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e41c33b619963992/Desktop/P_W/A_MS_datasets/"/>
    </mc:Choice>
  </mc:AlternateContent>
  <xr:revisionPtr revIDLastSave="173" documentId="13_ncr:1_{33AC4D2A-19AC-4D0C-8E91-A3E4DE962BE6}" xr6:coauthVersionLast="47" xr6:coauthVersionMax="47" xr10:uidLastSave="{74E56D62-EEBF-4CE2-9A32-683FF62A4677}"/>
  <bookViews>
    <workbookView xWindow="22932" yWindow="-108" windowWidth="30936" windowHeight="1677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83" i="1" l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3" i="1"/>
  <c r="O4" i="1"/>
  <c r="O5" i="1"/>
  <c r="O31" i="1"/>
  <c r="O32" i="1"/>
  <c r="O82" i="1"/>
  <c r="O2" i="1"/>
</calcChain>
</file>

<file path=xl/sharedStrings.xml><?xml version="1.0" encoding="utf-8"?>
<sst xmlns="http://schemas.openxmlformats.org/spreadsheetml/2006/main" count="343" uniqueCount="112">
  <si>
    <t>49a_S_S1</t>
  </si>
  <si>
    <t>50a_N_N1</t>
  </si>
  <si>
    <t>54a_A_A5</t>
  </si>
  <si>
    <t>59a_A_A6</t>
  </si>
  <si>
    <t>125a_N_N1</t>
  </si>
  <si>
    <t>206a_N_N6</t>
  </si>
  <si>
    <t>217a_N_N6</t>
  </si>
  <si>
    <t>218a_N_N6</t>
  </si>
  <si>
    <t>226a_S_S5</t>
  </si>
  <si>
    <t>237a_S_S1</t>
  </si>
  <si>
    <t>292a_N_N6</t>
  </si>
  <si>
    <t>294a_S_S1</t>
  </si>
  <si>
    <t>301a_N_N4</t>
  </si>
  <si>
    <t>302a_N_N4</t>
  </si>
  <si>
    <t>390a_S_S1</t>
  </si>
  <si>
    <t>391a_S_S5</t>
  </si>
  <si>
    <t>403a_A_A5</t>
  </si>
  <si>
    <t>404a_A_A5</t>
  </si>
  <si>
    <t>405a_N_N1</t>
  </si>
  <si>
    <t>435a_A_A2</t>
  </si>
  <si>
    <t>436a_S_S2</t>
  </si>
  <si>
    <t>450a_N_N1</t>
  </si>
  <si>
    <t>459a_A_A6</t>
  </si>
  <si>
    <t>460a_A_A6</t>
  </si>
  <si>
    <t>547a_N_N6</t>
  </si>
  <si>
    <t>559a_N_N4</t>
  </si>
  <si>
    <t>566a_A_A6</t>
  </si>
  <si>
    <t>567a_A_A6</t>
  </si>
  <si>
    <t>620a_N_N6</t>
  </si>
  <si>
    <t>49b_A_A2</t>
  </si>
  <si>
    <t>50b_S_S2</t>
  </si>
  <si>
    <t>125b_S_S2</t>
  </si>
  <si>
    <t>206b_A_A6</t>
  </si>
  <si>
    <t>217b_A_A2</t>
  </si>
  <si>
    <t>218b_S_S1</t>
  </si>
  <si>
    <t>226b_N_N4</t>
  </si>
  <si>
    <t>237b_N_N4</t>
  </si>
  <si>
    <t>292b_A_A2</t>
  </si>
  <si>
    <t>294b_N_N6</t>
  </si>
  <si>
    <t>301b_A_A6</t>
  </si>
  <si>
    <t>302b_S_S5</t>
  </si>
  <si>
    <t>390b_N_N6</t>
  </si>
  <si>
    <t>403b_N_N1</t>
  </si>
  <si>
    <t>404b_N_N1</t>
  </si>
  <si>
    <t>405b_A_A5</t>
  </si>
  <si>
    <t>435b_S_S1</t>
  </si>
  <si>
    <t>436b_N_N1</t>
  </si>
  <si>
    <t>450b_A_A5</t>
  </si>
  <si>
    <t>452b_A_A5</t>
  </si>
  <si>
    <t>459b_N_N4</t>
  </si>
  <si>
    <t>460b_N_N4</t>
  </si>
  <si>
    <t>547b_A_A2</t>
  </si>
  <si>
    <t>559b_S_S5</t>
  </si>
  <si>
    <t>566b_N_N4</t>
  </si>
  <si>
    <t>567b_N_N4</t>
  </si>
  <si>
    <t>620b_S_S1</t>
  </si>
  <si>
    <t>101b_A_A6</t>
  </si>
  <si>
    <t>304a_S_S5</t>
  </si>
  <si>
    <t>363b_A_A6</t>
  </si>
  <si>
    <t>372b_A_A5</t>
  </si>
  <si>
    <t>376a_S_S2</t>
  </si>
  <si>
    <t>382b_A_A5</t>
  </si>
  <si>
    <t>385a_S_S5</t>
  </si>
  <si>
    <t>399b_A_A6</t>
  </si>
  <si>
    <t>408b_A_A5</t>
  </si>
  <si>
    <t>410b_S_S1</t>
  </si>
  <si>
    <t>446b_A_A6</t>
  </si>
  <si>
    <t>447b_A_A6</t>
  </si>
  <si>
    <t>454a_S_S1</t>
  </si>
  <si>
    <t>456a_A_A6</t>
  </si>
  <si>
    <t>497a_S_S2</t>
  </si>
  <si>
    <t>501a_S_S2</t>
  </si>
  <si>
    <t>530b_A_A6</t>
  </si>
  <si>
    <t>545b_S_S2</t>
  </si>
  <si>
    <t>551b_A_A5</t>
  </si>
  <si>
    <t>554a_S_S5</t>
  </si>
  <si>
    <t>584a_S_S1</t>
  </si>
  <si>
    <t>640b_A_A6</t>
  </si>
  <si>
    <t>641a_A_A6</t>
  </si>
  <si>
    <t>642b_S_S2</t>
  </si>
  <si>
    <t>59b_N_N1_pooled</t>
  </si>
  <si>
    <t>391b_N_N4</t>
  </si>
  <si>
    <t>pop</t>
  </si>
  <si>
    <t>nest</t>
  </si>
  <si>
    <t>beh</t>
  </si>
  <si>
    <t>react_agg</t>
  </si>
  <si>
    <t>react_pcf</t>
  </si>
  <si>
    <t>start_agg</t>
  </si>
  <si>
    <t>scaffold_163_28302_coded</t>
  </si>
  <si>
    <t>scaffold_185_110741_coded</t>
  </si>
  <si>
    <t>MSTRG.6709</t>
  </si>
  <si>
    <t>MSTRG.7840</t>
  </si>
  <si>
    <t>MSTRG.16119</t>
  </si>
  <si>
    <t>MSTRG.15669</t>
  </si>
  <si>
    <t>MSTRG.15080</t>
  </si>
  <si>
    <t>MSTRG.4186</t>
  </si>
  <si>
    <t>MSTRG.14246</t>
  </si>
  <si>
    <t>MSTRG.12676</t>
  </si>
  <si>
    <t>MQ-N</t>
  </si>
  <si>
    <t>MQ-N1</t>
  </si>
  <si>
    <t>SQ-N</t>
  </si>
  <si>
    <t>SQ-N1</t>
  </si>
  <si>
    <t>SQ-A</t>
  </si>
  <si>
    <t>SQ-A5</t>
  </si>
  <si>
    <t>SQ-A6</t>
  </si>
  <si>
    <t>SQ-N6</t>
  </si>
  <si>
    <t>MQ-N5</t>
  </si>
  <si>
    <t>SQ-N4</t>
  </si>
  <si>
    <t>SQ-A2</t>
  </si>
  <si>
    <t>MQ-N2</t>
  </si>
  <si>
    <t>interal_ID</t>
  </si>
  <si>
    <t>interal_ID1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</si>
</sst>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"/>
    </xf>
    <xf numFmtId="0" fontId="0" fillId="2" borderId="0" xfId="0" applyFill="1"/>
    <xf numFmtId="0" fontId="0" fillId="3" borderId="0" xfId="0" applyFill="1"/>
    <xf numFmtId="0" fontId="1" fillId="0" borderId="0" xfId="0" applyFont="1"/>
    <xf numFmtId="0" fontId="1" fillId="2" borderId="0" xfId="0" applyFont="1" applyFill="1"/>
    <xf numFmtId="0" fontId="1" fillId="3" borderId="0" xfId="0" applyFont="1" applyFill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3"/>
  <sheetViews>
    <sheetView tabSelected="1" workbookViewId="0">
      <selection activeCell="O2" sqref="O2"/>
    </sheetView>
  </sheetViews>
  <sheetFormatPr baseColWidth="10" defaultColWidth="9.140625" defaultRowHeight="15" x14ac:dyDescent="0.25"/>
  <cols>
    <col min="1" max="2" width="8" customWidth="1"/>
    <col min="6" max="7" width="12" bestFit="1" customWidth="1"/>
    <col min="8" max="10" width="13" bestFit="1" customWidth="1"/>
    <col min="11" max="11" width="12" bestFit="1" customWidth="1"/>
    <col min="12" max="13" width="13" bestFit="1" customWidth="1"/>
    <col min="14" max="14" width="17.42578125" bestFit="1" customWidth="1"/>
    <col min="15" max="15" width="10.7109375" bestFit="1" customWidth="1"/>
  </cols>
  <sheetData>
    <row r="1" spans="1:15" s="1" customFormat="1" x14ac:dyDescent="0.25">
      <c r="A1" s="1" t="s">
        <v>82</v>
      </c>
      <c r="B1" s="1" t="s">
        <v>83</v>
      </c>
      <c r="C1" s="4" t="s">
        <v>84</v>
      </c>
      <c r="D1" s="5" t="s">
        <v>88</v>
      </c>
      <c r="E1" s="6" t="s">
        <v>89</v>
      </c>
      <c r="F1" s="1" t="s">
        <v>90</v>
      </c>
      <c r="G1" s="1" t="s">
        <v>91</v>
      </c>
      <c r="H1" s="1" t="s">
        <v>92</v>
      </c>
      <c r="I1" s="1" t="s">
        <v>93</v>
      </c>
      <c r="J1" s="1" t="s">
        <v>94</v>
      </c>
      <c r="K1" s="1" t="s">
        <v>95</v>
      </c>
      <c r="L1" s="1" t="s">
        <v>96</v>
      </c>
      <c r="M1" s="1" t="s">
        <v>97</v>
      </c>
      <c r="N1" s="1" t="s">
        <v>110</v>
      </c>
      <c r="O1" s="1" t="s">
        <v>111</v>
      </c>
    </row>
    <row r="2" spans="1:15" x14ac:dyDescent="0.25">
      <c r="A2" t="s">
        <v>98</v>
      </c>
      <c r="B2" t="s">
        <v>99</v>
      </c>
      <c r="C2" t="s">
        <v>87</v>
      </c>
      <c r="D2" s="2">
        <v>2</v>
      </c>
      <c r="E2" s="3">
        <v>2</v>
      </c>
      <c r="F2">
        <v>119</v>
      </c>
      <c r="G2">
        <v>1</v>
      </c>
      <c r="H2">
        <v>0</v>
      </c>
      <c r="I2">
        <v>3748</v>
      </c>
      <c r="J2">
        <v>4</v>
      </c>
      <c r="K2">
        <v>1</v>
      </c>
      <c r="L2">
        <v>2091</v>
      </c>
      <c r="M2">
        <v>9</v>
      </c>
      <c r="N2" t="s">
        <v>0</v>
      </c>
      <c r="O2" t="str">
        <f>MID(N2,1,3)</f>
        <v>49a</v>
      </c>
    </row>
    <row r="3" spans="1:15" x14ac:dyDescent="0.25">
      <c r="A3" t="s">
        <v>100</v>
      </c>
      <c r="B3" t="s">
        <v>101</v>
      </c>
      <c r="C3" t="s">
        <v>86</v>
      </c>
      <c r="D3" s="2">
        <v>2</v>
      </c>
      <c r="E3" s="3">
        <v>1</v>
      </c>
      <c r="F3">
        <v>154</v>
      </c>
      <c r="G3">
        <v>1</v>
      </c>
      <c r="H3">
        <v>1</v>
      </c>
      <c r="I3">
        <v>2482</v>
      </c>
      <c r="J3">
        <v>7</v>
      </c>
      <c r="K3">
        <v>6</v>
      </c>
      <c r="L3">
        <v>2138</v>
      </c>
      <c r="M3">
        <v>6</v>
      </c>
      <c r="N3" t="s">
        <v>1</v>
      </c>
      <c r="O3" t="str">
        <f t="shared" ref="O3:O32" si="0">MID(N3,1,3)</f>
        <v>50a</v>
      </c>
    </row>
    <row r="4" spans="1:15" x14ac:dyDescent="0.25">
      <c r="A4" t="s">
        <v>102</v>
      </c>
      <c r="B4" t="s">
        <v>103</v>
      </c>
      <c r="C4" t="s">
        <v>86</v>
      </c>
      <c r="D4" s="2">
        <v>2</v>
      </c>
      <c r="E4" s="3">
        <v>1</v>
      </c>
      <c r="F4">
        <v>97</v>
      </c>
      <c r="G4">
        <v>0</v>
      </c>
      <c r="H4">
        <v>0</v>
      </c>
      <c r="I4">
        <v>3050</v>
      </c>
      <c r="J4">
        <v>12</v>
      </c>
      <c r="K4">
        <v>2</v>
      </c>
      <c r="L4">
        <v>1448</v>
      </c>
      <c r="M4">
        <v>9</v>
      </c>
      <c r="N4" t="s">
        <v>2</v>
      </c>
      <c r="O4" t="str">
        <f t="shared" si="0"/>
        <v>54a</v>
      </c>
    </row>
    <row r="5" spans="1:15" x14ac:dyDescent="0.25">
      <c r="A5" t="s">
        <v>102</v>
      </c>
      <c r="B5" t="s">
        <v>104</v>
      </c>
      <c r="C5" t="s">
        <v>86</v>
      </c>
      <c r="D5" s="2">
        <v>2</v>
      </c>
      <c r="E5" s="3">
        <v>1</v>
      </c>
      <c r="F5">
        <v>162</v>
      </c>
      <c r="G5">
        <v>0</v>
      </c>
      <c r="H5">
        <v>2</v>
      </c>
      <c r="I5">
        <v>5417</v>
      </c>
      <c r="J5">
        <v>19</v>
      </c>
      <c r="K5">
        <v>1</v>
      </c>
      <c r="L5">
        <v>1858</v>
      </c>
      <c r="M5">
        <v>9</v>
      </c>
      <c r="N5" t="s">
        <v>3</v>
      </c>
      <c r="O5" t="str">
        <f t="shared" si="0"/>
        <v>59a</v>
      </c>
    </row>
    <row r="6" spans="1:15" x14ac:dyDescent="0.25">
      <c r="A6" t="s">
        <v>100</v>
      </c>
      <c r="B6" t="s">
        <v>101</v>
      </c>
      <c r="C6" t="s">
        <v>85</v>
      </c>
      <c r="D6" s="2">
        <v>2</v>
      </c>
      <c r="E6" s="3">
        <v>1</v>
      </c>
      <c r="F6">
        <v>93</v>
      </c>
      <c r="G6">
        <v>0</v>
      </c>
      <c r="H6">
        <v>0</v>
      </c>
      <c r="I6">
        <v>2007</v>
      </c>
      <c r="J6">
        <v>11</v>
      </c>
      <c r="K6">
        <v>2</v>
      </c>
      <c r="L6">
        <v>1302</v>
      </c>
      <c r="M6">
        <v>4</v>
      </c>
      <c r="N6" t="s">
        <v>4</v>
      </c>
      <c r="O6" t="str">
        <f>MID(N6,1,4)</f>
        <v>125a</v>
      </c>
    </row>
    <row r="7" spans="1:15" x14ac:dyDescent="0.25">
      <c r="A7" t="s">
        <v>100</v>
      </c>
      <c r="B7" t="s">
        <v>105</v>
      </c>
      <c r="C7" t="s">
        <v>87</v>
      </c>
      <c r="D7" s="2">
        <v>1</v>
      </c>
      <c r="E7" s="3">
        <v>1</v>
      </c>
      <c r="F7">
        <v>184</v>
      </c>
      <c r="G7">
        <v>0</v>
      </c>
      <c r="H7">
        <v>0</v>
      </c>
      <c r="I7">
        <v>3491</v>
      </c>
      <c r="J7">
        <v>8</v>
      </c>
      <c r="K7">
        <v>3</v>
      </c>
      <c r="L7">
        <v>2561</v>
      </c>
      <c r="M7">
        <v>7</v>
      </c>
      <c r="N7" t="s">
        <v>5</v>
      </c>
      <c r="O7" t="str">
        <f t="shared" ref="O7:O30" si="1">MID(N7,1,4)</f>
        <v>206a</v>
      </c>
    </row>
    <row r="8" spans="1:15" x14ac:dyDescent="0.25">
      <c r="A8" t="s">
        <v>100</v>
      </c>
      <c r="B8" t="s">
        <v>105</v>
      </c>
      <c r="C8" t="s">
        <v>86</v>
      </c>
      <c r="D8" s="2">
        <v>1</v>
      </c>
      <c r="E8" s="3">
        <v>1</v>
      </c>
      <c r="F8">
        <v>138</v>
      </c>
      <c r="G8">
        <v>0</v>
      </c>
      <c r="H8">
        <v>1</v>
      </c>
      <c r="I8">
        <v>3695</v>
      </c>
      <c r="J8">
        <v>6</v>
      </c>
      <c r="K8">
        <v>3</v>
      </c>
      <c r="L8">
        <v>2665</v>
      </c>
      <c r="M8">
        <v>13</v>
      </c>
      <c r="N8" t="s">
        <v>6</v>
      </c>
      <c r="O8" t="str">
        <f t="shared" si="1"/>
        <v>217a</v>
      </c>
    </row>
    <row r="9" spans="1:15" x14ac:dyDescent="0.25">
      <c r="A9" t="s">
        <v>100</v>
      </c>
      <c r="B9" t="s">
        <v>105</v>
      </c>
      <c r="C9" t="s">
        <v>86</v>
      </c>
      <c r="D9" s="2">
        <v>2</v>
      </c>
      <c r="E9" s="3">
        <v>1</v>
      </c>
      <c r="F9">
        <v>93</v>
      </c>
      <c r="G9">
        <v>1</v>
      </c>
      <c r="H9">
        <v>0</v>
      </c>
      <c r="I9">
        <v>2585</v>
      </c>
      <c r="J9">
        <v>9</v>
      </c>
      <c r="K9">
        <v>5</v>
      </c>
      <c r="L9">
        <v>1664</v>
      </c>
      <c r="M9">
        <v>14</v>
      </c>
      <c r="N9" t="s">
        <v>7</v>
      </c>
      <c r="O9" t="str">
        <f t="shared" si="1"/>
        <v>218a</v>
      </c>
    </row>
    <row r="10" spans="1:15" x14ac:dyDescent="0.25">
      <c r="A10" t="s">
        <v>98</v>
      </c>
      <c r="B10" t="s">
        <v>106</v>
      </c>
      <c r="C10" t="s">
        <v>85</v>
      </c>
      <c r="D10" s="2">
        <v>2</v>
      </c>
      <c r="E10" s="3">
        <v>2</v>
      </c>
      <c r="F10">
        <v>172</v>
      </c>
      <c r="G10">
        <v>2</v>
      </c>
      <c r="H10">
        <v>1</v>
      </c>
      <c r="I10">
        <v>5533</v>
      </c>
      <c r="J10">
        <v>5</v>
      </c>
      <c r="K10">
        <v>5</v>
      </c>
      <c r="L10">
        <v>2999</v>
      </c>
      <c r="M10">
        <v>11</v>
      </c>
      <c r="N10" t="s">
        <v>8</v>
      </c>
      <c r="O10" t="str">
        <f t="shared" si="1"/>
        <v>226a</v>
      </c>
    </row>
    <row r="11" spans="1:15" x14ac:dyDescent="0.25">
      <c r="A11" t="s">
        <v>98</v>
      </c>
      <c r="B11" t="s">
        <v>99</v>
      </c>
      <c r="C11" t="s">
        <v>86</v>
      </c>
      <c r="D11" s="2">
        <v>2</v>
      </c>
      <c r="E11" s="3">
        <v>1</v>
      </c>
      <c r="F11">
        <v>209</v>
      </c>
      <c r="G11">
        <v>56</v>
      </c>
      <c r="H11">
        <v>1</v>
      </c>
      <c r="I11">
        <v>3379</v>
      </c>
      <c r="J11">
        <v>14</v>
      </c>
      <c r="K11">
        <v>5</v>
      </c>
      <c r="L11">
        <v>3517</v>
      </c>
      <c r="M11">
        <v>9</v>
      </c>
      <c r="N11" t="s">
        <v>9</v>
      </c>
      <c r="O11" t="str">
        <f t="shared" si="1"/>
        <v>237a</v>
      </c>
    </row>
    <row r="12" spans="1:15" x14ac:dyDescent="0.25">
      <c r="A12" t="s">
        <v>100</v>
      </c>
      <c r="B12" t="s">
        <v>105</v>
      </c>
      <c r="C12" t="s">
        <v>85</v>
      </c>
      <c r="D12" s="2">
        <v>2</v>
      </c>
      <c r="E12" s="3">
        <v>1</v>
      </c>
      <c r="F12">
        <v>153</v>
      </c>
      <c r="G12">
        <v>0</v>
      </c>
      <c r="H12">
        <v>0</v>
      </c>
      <c r="I12">
        <v>9324</v>
      </c>
      <c r="J12">
        <v>12</v>
      </c>
      <c r="K12">
        <v>5</v>
      </c>
      <c r="L12">
        <v>1752</v>
      </c>
      <c r="M12">
        <v>9</v>
      </c>
      <c r="N12" t="s">
        <v>10</v>
      </c>
      <c r="O12" t="str">
        <f t="shared" si="1"/>
        <v>292a</v>
      </c>
    </row>
    <row r="13" spans="1:15" x14ac:dyDescent="0.25">
      <c r="A13" t="s">
        <v>98</v>
      </c>
      <c r="B13" t="s">
        <v>99</v>
      </c>
      <c r="C13" t="s">
        <v>87</v>
      </c>
      <c r="D13" s="2">
        <v>2</v>
      </c>
      <c r="E13" s="3">
        <v>1</v>
      </c>
      <c r="F13">
        <v>59</v>
      </c>
      <c r="G13">
        <v>1</v>
      </c>
      <c r="H13">
        <v>0</v>
      </c>
      <c r="I13">
        <v>6501</v>
      </c>
      <c r="J13">
        <v>3</v>
      </c>
      <c r="K13">
        <v>2</v>
      </c>
      <c r="L13">
        <v>926</v>
      </c>
      <c r="M13">
        <v>2</v>
      </c>
      <c r="N13" t="s">
        <v>11</v>
      </c>
      <c r="O13" t="str">
        <f t="shared" si="1"/>
        <v>294a</v>
      </c>
    </row>
    <row r="14" spans="1:15" x14ac:dyDescent="0.25">
      <c r="A14" t="s">
        <v>100</v>
      </c>
      <c r="B14" t="s">
        <v>107</v>
      </c>
      <c r="C14" t="s">
        <v>87</v>
      </c>
      <c r="D14" s="2">
        <v>1</v>
      </c>
      <c r="E14" s="3">
        <v>1</v>
      </c>
      <c r="F14">
        <v>82</v>
      </c>
      <c r="G14">
        <v>2</v>
      </c>
      <c r="H14">
        <v>1</v>
      </c>
      <c r="I14">
        <v>2368</v>
      </c>
      <c r="J14">
        <v>5</v>
      </c>
      <c r="K14">
        <v>1</v>
      </c>
      <c r="L14">
        <v>1693</v>
      </c>
      <c r="M14">
        <v>8</v>
      </c>
      <c r="N14" t="s">
        <v>12</v>
      </c>
      <c r="O14" t="str">
        <f t="shared" si="1"/>
        <v>301a</v>
      </c>
    </row>
    <row r="15" spans="1:15" x14ac:dyDescent="0.25">
      <c r="A15" t="s">
        <v>100</v>
      </c>
      <c r="B15" t="s">
        <v>107</v>
      </c>
      <c r="C15" t="s">
        <v>85</v>
      </c>
      <c r="D15" s="2">
        <v>2</v>
      </c>
      <c r="E15" s="3">
        <v>1</v>
      </c>
      <c r="F15">
        <v>126</v>
      </c>
      <c r="G15">
        <v>35</v>
      </c>
      <c r="H15">
        <v>2</v>
      </c>
      <c r="I15">
        <v>5299</v>
      </c>
      <c r="J15">
        <v>10</v>
      </c>
      <c r="K15">
        <v>7</v>
      </c>
      <c r="L15">
        <v>2908</v>
      </c>
      <c r="M15">
        <v>11</v>
      </c>
      <c r="N15" t="s">
        <v>13</v>
      </c>
      <c r="O15" t="str">
        <f t="shared" si="1"/>
        <v>302a</v>
      </c>
    </row>
    <row r="16" spans="1:15" x14ac:dyDescent="0.25">
      <c r="A16" t="s">
        <v>98</v>
      </c>
      <c r="B16" t="s">
        <v>99</v>
      </c>
      <c r="C16" t="s">
        <v>87</v>
      </c>
      <c r="D16" s="2">
        <v>2</v>
      </c>
      <c r="E16" s="3">
        <v>2</v>
      </c>
      <c r="F16">
        <v>26</v>
      </c>
      <c r="G16">
        <v>0</v>
      </c>
      <c r="H16">
        <v>0</v>
      </c>
      <c r="I16">
        <v>7015</v>
      </c>
      <c r="J16">
        <v>7</v>
      </c>
      <c r="K16">
        <v>2</v>
      </c>
      <c r="L16">
        <v>629</v>
      </c>
      <c r="M16">
        <v>4</v>
      </c>
      <c r="N16" t="s">
        <v>14</v>
      </c>
      <c r="O16" t="str">
        <f t="shared" si="1"/>
        <v>390a</v>
      </c>
    </row>
    <row r="17" spans="1:15" x14ac:dyDescent="0.25">
      <c r="A17" t="s">
        <v>98</v>
      </c>
      <c r="B17" t="s">
        <v>106</v>
      </c>
      <c r="C17" t="s">
        <v>87</v>
      </c>
      <c r="D17" s="2">
        <v>2</v>
      </c>
      <c r="E17" s="3">
        <v>1</v>
      </c>
      <c r="F17">
        <v>48</v>
      </c>
      <c r="G17">
        <v>0</v>
      </c>
      <c r="H17">
        <v>1</v>
      </c>
      <c r="I17">
        <v>3072</v>
      </c>
      <c r="J17">
        <v>5</v>
      </c>
      <c r="K17">
        <v>2</v>
      </c>
      <c r="L17">
        <v>1004</v>
      </c>
      <c r="M17">
        <v>10</v>
      </c>
      <c r="N17" t="s">
        <v>15</v>
      </c>
      <c r="O17" t="str">
        <f t="shared" si="1"/>
        <v>391a</v>
      </c>
    </row>
    <row r="18" spans="1:15" x14ac:dyDescent="0.25">
      <c r="A18" t="s">
        <v>102</v>
      </c>
      <c r="B18" t="s">
        <v>103</v>
      </c>
      <c r="C18" t="s">
        <v>87</v>
      </c>
      <c r="D18" s="2">
        <v>1</v>
      </c>
      <c r="E18" s="3">
        <v>1</v>
      </c>
      <c r="F18">
        <v>188</v>
      </c>
      <c r="G18">
        <v>0</v>
      </c>
      <c r="H18">
        <v>2</v>
      </c>
      <c r="I18">
        <v>4575</v>
      </c>
      <c r="J18">
        <v>8</v>
      </c>
      <c r="K18">
        <v>1</v>
      </c>
      <c r="L18">
        <v>2622</v>
      </c>
      <c r="M18">
        <v>10</v>
      </c>
      <c r="N18" t="s">
        <v>16</v>
      </c>
      <c r="O18" t="str">
        <f t="shared" si="1"/>
        <v>403a</v>
      </c>
    </row>
    <row r="19" spans="1:15" x14ac:dyDescent="0.25">
      <c r="A19" t="s">
        <v>102</v>
      </c>
      <c r="B19" t="s">
        <v>103</v>
      </c>
      <c r="C19" t="s">
        <v>87</v>
      </c>
      <c r="D19" s="2">
        <v>1</v>
      </c>
      <c r="E19" s="3">
        <v>2</v>
      </c>
      <c r="F19">
        <v>108</v>
      </c>
      <c r="G19">
        <v>0</v>
      </c>
      <c r="H19">
        <v>3</v>
      </c>
      <c r="I19">
        <v>4580</v>
      </c>
      <c r="J19">
        <v>11</v>
      </c>
      <c r="K19">
        <v>3</v>
      </c>
      <c r="L19">
        <v>1772</v>
      </c>
      <c r="M19">
        <v>6</v>
      </c>
      <c r="N19" t="s">
        <v>17</v>
      </c>
      <c r="O19" t="str">
        <f t="shared" si="1"/>
        <v>404a</v>
      </c>
    </row>
    <row r="20" spans="1:15" x14ac:dyDescent="0.25">
      <c r="A20" t="s">
        <v>100</v>
      </c>
      <c r="B20" t="s">
        <v>101</v>
      </c>
      <c r="C20" t="s">
        <v>86</v>
      </c>
      <c r="D20" s="2">
        <v>2</v>
      </c>
      <c r="E20" s="3">
        <v>1</v>
      </c>
      <c r="F20">
        <v>40</v>
      </c>
      <c r="G20">
        <v>8</v>
      </c>
      <c r="H20">
        <v>3</v>
      </c>
      <c r="I20">
        <v>5472</v>
      </c>
      <c r="J20">
        <v>6</v>
      </c>
      <c r="K20">
        <v>1</v>
      </c>
      <c r="L20">
        <v>768</v>
      </c>
      <c r="M20">
        <v>5</v>
      </c>
      <c r="N20" t="s">
        <v>18</v>
      </c>
      <c r="O20" t="str">
        <f t="shared" si="1"/>
        <v>405a</v>
      </c>
    </row>
    <row r="21" spans="1:15" x14ac:dyDescent="0.25">
      <c r="A21" t="s">
        <v>102</v>
      </c>
      <c r="B21" t="s">
        <v>108</v>
      </c>
      <c r="C21" t="s">
        <v>86</v>
      </c>
      <c r="D21" s="2">
        <v>2</v>
      </c>
      <c r="E21" s="3">
        <v>1</v>
      </c>
      <c r="F21">
        <v>138</v>
      </c>
      <c r="G21">
        <v>1</v>
      </c>
      <c r="H21">
        <v>1</v>
      </c>
      <c r="I21">
        <v>5137</v>
      </c>
      <c r="J21">
        <v>22</v>
      </c>
      <c r="K21">
        <v>4</v>
      </c>
      <c r="L21">
        <v>2657</v>
      </c>
      <c r="M21">
        <v>6</v>
      </c>
      <c r="N21" t="s">
        <v>19</v>
      </c>
      <c r="O21" t="str">
        <f t="shared" si="1"/>
        <v>435a</v>
      </c>
    </row>
    <row r="22" spans="1:15" x14ac:dyDescent="0.25">
      <c r="A22" t="s">
        <v>98</v>
      </c>
      <c r="B22" t="s">
        <v>109</v>
      </c>
      <c r="C22" t="s">
        <v>87</v>
      </c>
      <c r="D22" s="2">
        <v>1</v>
      </c>
      <c r="E22" s="3">
        <v>2</v>
      </c>
      <c r="F22">
        <v>295</v>
      </c>
      <c r="G22">
        <v>0</v>
      </c>
      <c r="H22">
        <v>3</v>
      </c>
      <c r="I22">
        <v>3008</v>
      </c>
      <c r="J22">
        <v>6</v>
      </c>
      <c r="K22">
        <v>7</v>
      </c>
      <c r="L22">
        <v>3819</v>
      </c>
      <c r="M22">
        <v>8</v>
      </c>
      <c r="N22" t="s">
        <v>20</v>
      </c>
      <c r="O22" t="str">
        <f t="shared" si="1"/>
        <v>436a</v>
      </c>
    </row>
    <row r="23" spans="1:15" x14ac:dyDescent="0.25">
      <c r="A23" t="s">
        <v>100</v>
      </c>
      <c r="B23" t="s">
        <v>101</v>
      </c>
      <c r="C23" t="s">
        <v>86</v>
      </c>
      <c r="D23" s="2">
        <v>2</v>
      </c>
      <c r="E23" s="3">
        <v>1</v>
      </c>
      <c r="F23">
        <v>41</v>
      </c>
      <c r="G23">
        <v>1</v>
      </c>
      <c r="H23">
        <v>1</v>
      </c>
      <c r="I23">
        <v>1973</v>
      </c>
      <c r="J23">
        <v>11</v>
      </c>
      <c r="K23">
        <v>0</v>
      </c>
      <c r="L23">
        <v>724</v>
      </c>
      <c r="M23">
        <v>4</v>
      </c>
      <c r="N23" t="s">
        <v>21</v>
      </c>
      <c r="O23" t="str">
        <f t="shared" si="1"/>
        <v>450a</v>
      </c>
    </row>
    <row r="24" spans="1:15" x14ac:dyDescent="0.25">
      <c r="A24" t="s">
        <v>102</v>
      </c>
      <c r="B24" t="s">
        <v>104</v>
      </c>
      <c r="C24" t="s">
        <v>85</v>
      </c>
      <c r="D24" s="2">
        <v>2</v>
      </c>
      <c r="E24" s="3">
        <v>2</v>
      </c>
      <c r="F24">
        <v>80</v>
      </c>
      <c r="G24">
        <v>48</v>
      </c>
      <c r="H24">
        <v>6</v>
      </c>
      <c r="I24">
        <v>5874</v>
      </c>
      <c r="J24">
        <v>16</v>
      </c>
      <c r="K24">
        <v>3</v>
      </c>
      <c r="L24">
        <v>1674</v>
      </c>
      <c r="M24">
        <v>6</v>
      </c>
      <c r="N24" t="s">
        <v>22</v>
      </c>
      <c r="O24" t="str">
        <f t="shared" si="1"/>
        <v>459a</v>
      </c>
    </row>
    <row r="25" spans="1:15" x14ac:dyDescent="0.25">
      <c r="A25" t="s">
        <v>102</v>
      </c>
      <c r="B25" t="s">
        <v>104</v>
      </c>
      <c r="C25" t="s">
        <v>85</v>
      </c>
      <c r="D25" s="2">
        <v>2</v>
      </c>
      <c r="E25" s="3">
        <v>1</v>
      </c>
      <c r="F25">
        <v>157</v>
      </c>
      <c r="G25">
        <v>0</v>
      </c>
      <c r="H25">
        <v>4</v>
      </c>
      <c r="I25">
        <v>5499</v>
      </c>
      <c r="J25">
        <v>22</v>
      </c>
      <c r="K25">
        <v>4</v>
      </c>
      <c r="L25">
        <v>1765</v>
      </c>
      <c r="M25">
        <v>8</v>
      </c>
      <c r="N25" t="s">
        <v>23</v>
      </c>
      <c r="O25" t="str">
        <f t="shared" si="1"/>
        <v>460a</v>
      </c>
    </row>
    <row r="26" spans="1:15" x14ac:dyDescent="0.25">
      <c r="A26" t="s">
        <v>100</v>
      </c>
      <c r="B26" t="s">
        <v>105</v>
      </c>
      <c r="C26" t="s">
        <v>87</v>
      </c>
      <c r="D26" s="2">
        <v>2</v>
      </c>
      <c r="E26" s="3">
        <v>1</v>
      </c>
      <c r="F26">
        <v>251</v>
      </c>
      <c r="G26">
        <v>0</v>
      </c>
      <c r="H26">
        <v>3</v>
      </c>
      <c r="I26">
        <v>7740</v>
      </c>
      <c r="J26">
        <v>18</v>
      </c>
      <c r="K26">
        <v>2</v>
      </c>
      <c r="L26">
        <v>3592</v>
      </c>
      <c r="M26">
        <v>5</v>
      </c>
      <c r="N26" t="s">
        <v>24</v>
      </c>
      <c r="O26" t="str">
        <f t="shared" si="1"/>
        <v>547a</v>
      </c>
    </row>
    <row r="27" spans="1:15" x14ac:dyDescent="0.25">
      <c r="A27" t="s">
        <v>100</v>
      </c>
      <c r="B27" t="s">
        <v>107</v>
      </c>
      <c r="C27" t="s">
        <v>87</v>
      </c>
      <c r="D27" s="2">
        <v>1</v>
      </c>
      <c r="E27" s="3">
        <v>2</v>
      </c>
      <c r="F27">
        <v>203</v>
      </c>
      <c r="G27">
        <v>0</v>
      </c>
      <c r="H27">
        <v>3</v>
      </c>
      <c r="I27">
        <v>6077</v>
      </c>
      <c r="J27">
        <v>20</v>
      </c>
      <c r="K27">
        <v>3</v>
      </c>
      <c r="L27">
        <v>2677</v>
      </c>
      <c r="M27">
        <v>9</v>
      </c>
      <c r="N27" t="s">
        <v>25</v>
      </c>
      <c r="O27" t="str">
        <f t="shared" si="1"/>
        <v>559a</v>
      </c>
    </row>
    <row r="28" spans="1:15" x14ac:dyDescent="0.25">
      <c r="A28" t="s">
        <v>102</v>
      </c>
      <c r="B28" t="s">
        <v>104</v>
      </c>
      <c r="C28" t="s">
        <v>87</v>
      </c>
      <c r="D28" s="2">
        <v>2</v>
      </c>
      <c r="E28" s="3">
        <v>2</v>
      </c>
      <c r="F28">
        <v>94</v>
      </c>
      <c r="G28">
        <v>1</v>
      </c>
      <c r="H28">
        <v>1</v>
      </c>
      <c r="I28">
        <v>6950</v>
      </c>
      <c r="J28">
        <v>31</v>
      </c>
      <c r="K28">
        <v>7</v>
      </c>
      <c r="L28">
        <v>1485</v>
      </c>
      <c r="M28">
        <v>7</v>
      </c>
      <c r="N28" t="s">
        <v>26</v>
      </c>
      <c r="O28" t="str">
        <f t="shared" si="1"/>
        <v>566a</v>
      </c>
    </row>
    <row r="29" spans="1:15" x14ac:dyDescent="0.25">
      <c r="A29" t="s">
        <v>102</v>
      </c>
      <c r="B29" t="s">
        <v>104</v>
      </c>
      <c r="C29" t="s">
        <v>87</v>
      </c>
      <c r="D29" s="2">
        <v>2</v>
      </c>
      <c r="E29" s="3">
        <v>2</v>
      </c>
      <c r="F29">
        <v>78</v>
      </c>
      <c r="G29">
        <v>4</v>
      </c>
      <c r="H29">
        <v>1</v>
      </c>
      <c r="I29">
        <v>1951</v>
      </c>
      <c r="J29">
        <v>17</v>
      </c>
      <c r="K29">
        <v>1</v>
      </c>
      <c r="L29">
        <v>1144</v>
      </c>
      <c r="M29">
        <v>3</v>
      </c>
      <c r="N29" t="s">
        <v>27</v>
      </c>
      <c r="O29" t="str">
        <f t="shared" si="1"/>
        <v>567a</v>
      </c>
    </row>
    <row r="30" spans="1:15" x14ac:dyDescent="0.25">
      <c r="A30" t="s">
        <v>100</v>
      </c>
      <c r="B30" t="s">
        <v>105</v>
      </c>
      <c r="C30" t="s">
        <v>87</v>
      </c>
      <c r="D30" s="2">
        <v>1</v>
      </c>
      <c r="E30" s="3">
        <v>2</v>
      </c>
      <c r="F30">
        <v>132</v>
      </c>
      <c r="G30">
        <v>2</v>
      </c>
      <c r="H30">
        <v>2</v>
      </c>
      <c r="I30">
        <v>5785</v>
      </c>
      <c r="J30">
        <v>9</v>
      </c>
      <c r="K30">
        <v>6</v>
      </c>
      <c r="L30">
        <v>2605</v>
      </c>
      <c r="M30">
        <v>11</v>
      </c>
      <c r="N30" t="s">
        <v>28</v>
      </c>
      <c r="O30" t="str">
        <f t="shared" si="1"/>
        <v>620a</v>
      </c>
    </row>
    <row r="31" spans="1:15" x14ac:dyDescent="0.25">
      <c r="A31" t="s">
        <v>102</v>
      </c>
      <c r="B31" t="s">
        <v>108</v>
      </c>
      <c r="C31" t="s">
        <v>86</v>
      </c>
      <c r="D31" s="2">
        <v>2</v>
      </c>
      <c r="E31" s="3">
        <v>1</v>
      </c>
      <c r="F31">
        <v>150</v>
      </c>
      <c r="G31">
        <v>0</v>
      </c>
      <c r="H31">
        <v>1</v>
      </c>
      <c r="I31">
        <v>6505</v>
      </c>
      <c r="J31">
        <v>9</v>
      </c>
      <c r="K31">
        <v>9</v>
      </c>
      <c r="L31">
        <v>2537</v>
      </c>
      <c r="M31">
        <v>16</v>
      </c>
      <c r="N31" t="s">
        <v>29</v>
      </c>
      <c r="O31" t="str">
        <f t="shared" si="0"/>
        <v>49b</v>
      </c>
    </row>
    <row r="32" spans="1:15" x14ac:dyDescent="0.25">
      <c r="A32" t="s">
        <v>98</v>
      </c>
      <c r="B32" t="s">
        <v>109</v>
      </c>
      <c r="C32" t="s">
        <v>87</v>
      </c>
      <c r="D32" s="2">
        <v>2</v>
      </c>
      <c r="E32" s="3">
        <v>2</v>
      </c>
      <c r="F32">
        <v>143</v>
      </c>
      <c r="G32">
        <v>1</v>
      </c>
      <c r="H32">
        <v>0</v>
      </c>
      <c r="I32">
        <v>2065</v>
      </c>
      <c r="J32">
        <v>8</v>
      </c>
      <c r="K32">
        <v>2</v>
      </c>
      <c r="L32">
        <v>2485</v>
      </c>
      <c r="M32">
        <v>7</v>
      </c>
      <c r="N32" t="s">
        <v>30</v>
      </c>
      <c r="O32" t="str">
        <f t="shared" si="0"/>
        <v>50b</v>
      </c>
    </row>
    <row r="33" spans="1:15" x14ac:dyDescent="0.25">
      <c r="A33" t="s">
        <v>98</v>
      </c>
      <c r="B33" t="s">
        <v>109</v>
      </c>
      <c r="C33" t="s">
        <v>87</v>
      </c>
      <c r="D33" s="2">
        <v>2</v>
      </c>
      <c r="E33" s="3">
        <v>2</v>
      </c>
      <c r="F33">
        <v>171</v>
      </c>
      <c r="G33">
        <v>0</v>
      </c>
      <c r="H33">
        <v>1</v>
      </c>
      <c r="I33">
        <v>4299</v>
      </c>
      <c r="J33">
        <v>7</v>
      </c>
      <c r="K33">
        <v>6</v>
      </c>
      <c r="L33">
        <v>3361</v>
      </c>
      <c r="M33">
        <v>10</v>
      </c>
      <c r="N33" t="s">
        <v>31</v>
      </c>
      <c r="O33" t="str">
        <f t="shared" ref="O33:O81" si="2">MID(N33,1,4)</f>
        <v>125b</v>
      </c>
    </row>
    <row r="34" spans="1:15" x14ac:dyDescent="0.25">
      <c r="A34" t="s">
        <v>102</v>
      </c>
      <c r="B34" t="s">
        <v>104</v>
      </c>
      <c r="C34" t="s">
        <v>86</v>
      </c>
      <c r="D34" s="2">
        <v>2</v>
      </c>
      <c r="E34" s="3">
        <v>1</v>
      </c>
      <c r="F34">
        <v>212</v>
      </c>
      <c r="G34">
        <v>4</v>
      </c>
      <c r="H34">
        <v>1</v>
      </c>
      <c r="I34">
        <v>5676</v>
      </c>
      <c r="J34">
        <v>18</v>
      </c>
      <c r="K34">
        <v>4</v>
      </c>
      <c r="L34">
        <v>2382</v>
      </c>
      <c r="M34">
        <v>10</v>
      </c>
      <c r="N34" t="s">
        <v>32</v>
      </c>
      <c r="O34" t="str">
        <f t="shared" si="2"/>
        <v>206b</v>
      </c>
    </row>
    <row r="35" spans="1:15" x14ac:dyDescent="0.25">
      <c r="A35" t="s">
        <v>102</v>
      </c>
      <c r="B35" t="s">
        <v>108</v>
      </c>
      <c r="C35" t="s">
        <v>87</v>
      </c>
      <c r="D35" s="2">
        <v>2</v>
      </c>
      <c r="E35" s="3">
        <v>2</v>
      </c>
      <c r="F35">
        <v>76</v>
      </c>
      <c r="G35">
        <v>2</v>
      </c>
      <c r="H35">
        <v>1</v>
      </c>
      <c r="I35">
        <v>2619</v>
      </c>
      <c r="J35">
        <v>14</v>
      </c>
      <c r="K35">
        <v>5</v>
      </c>
      <c r="L35">
        <v>2089</v>
      </c>
      <c r="M35">
        <v>8</v>
      </c>
      <c r="N35" t="s">
        <v>33</v>
      </c>
      <c r="O35" t="str">
        <f t="shared" si="2"/>
        <v>217b</v>
      </c>
    </row>
    <row r="36" spans="1:15" x14ac:dyDescent="0.25">
      <c r="A36" t="s">
        <v>98</v>
      </c>
      <c r="B36" t="s">
        <v>99</v>
      </c>
      <c r="C36" t="s">
        <v>87</v>
      </c>
      <c r="D36" s="2">
        <v>2</v>
      </c>
      <c r="E36" s="3">
        <v>2</v>
      </c>
      <c r="F36">
        <v>88</v>
      </c>
      <c r="G36">
        <v>2</v>
      </c>
      <c r="H36">
        <v>1</v>
      </c>
      <c r="I36">
        <v>3520</v>
      </c>
      <c r="J36">
        <v>15</v>
      </c>
      <c r="K36">
        <v>3</v>
      </c>
      <c r="L36">
        <v>1845</v>
      </c>
      <c r="M36">
        <v>4</v>
      </c>
      <c r="N36" t="s">
        <v>34</v>
      </c>
      <c r="O36" t="str">
        <f t="shared" si="2"/>
        <v>218b</v>
      </c>
    </row>
    <row r="37" spans="1:15" x14ac:dyDescent="0.25">
      <c r="A37" t="s">
        <v>100</v>
      </c>
      <c r="B37" t="s">
        <v>107</v>
      </c>
      <c r="C37" t="s">
        <v>87</v>
      </c>
      <c r="D37" s="2">
        <v>2</v>
      </c>
      <c r="E37" s="3">
        <v>2</v>
      </c>
      <c r="F37">
        <v>182</v>
      </c>
      <c r="G37">
        <v>7</v>
      </c>
      <c r="H37">
        <v>2</v>
      </c>
      <c r="I37">
        <v>4033</v>
      </c>
      <c r="J37">
        <v>6</v>
      </c>
      <c r="K37">
        <v>6</v>
      </c>
      <c r="L37">
        <v>2650</v>
      </c>
      <c r="M37">
        <v>3</v>
      </c>
      <c r="N37" t="s">
        <v>35</v>
      </c>
      <c r="O37" t="str">
        <f t="shared" si="2"/>
        <v>226b</v>
      </c>
    </row>
    <row r="38" spans="1:15" x14ac:dyDescent="0.25">
      <c r="A38" t="s">
        <v>100</v>
      </c>
      <c r="B38" t="s">
        <v>107</v>
      </c>
      <c r="C38" t="s">
        <v>87</v>
      </c>
      <c r="D38" s="2">
        <v>1</v>
      </c>
      <c r="E38" s="3">
        <v>2</v>
      </c>
      <c r="F38">
        <v>109</v>
      </c>
      <c r="G38">
        <v>2</v>
      </c>
      <c r="H38">
        <v>0</v>
      </c>
      <c r="I38">
        <v>2863</v>
      </c>
      <c r="J38">
        <v>7</v>
      </c>
      <c r="K38">
        <v>2</v>
      </c>
      <c r="L38">
        <v>1534</v>
      </c>
      <c r="M38">
        <v>6</v>
      </c>
      <c r="N38" t="s">
        <v>36</v>
      </c>
      <c r="O38" t="str">
        <f t="shared" si="2"/>
        <v>237b</v>
      </c>
    </row>
    <row r="39" spans="1:15" x14ac:dyDescent="0.25">
      <c r="A39" t="s">
        <v>102</v>
      </c>
      <c r="B39" t="s">
        <v>108</v>
      </c>
      <c r="C39" t="s">
        <v>87</v>
      </c>
      <c r="D39" s="2">
        <v>2</v>
      </c>
      <c r="E39" s="3">
        <v>2</v>
      </c>
      <c r="F39">
        <v>70</v>
      </c>
      <c r="G39">
        <v>2</v>
      </c>
      <c r="H39">
        <v>0</v>
      </c>
      <c r="I39">
        <v>2658</v>
      </c>
      <c r="J39">
        <v>10</v>
      </c>
      <c r="K39">
        <v>3</v>
      </c>
      <c r="L39">
        <v>1418</v>
      </c>
      <c r="M39">
        <v>10</v>
      </c>
      <c r="N39" t="s">
        <v>37</v>
      </c>
      <c r="O39" t="str">
        <f t="shared" si="2"/>
        <v>292b</v>
      </c>
    </row>
    <row r="40" spans="1:15" x14ac:dyDescent="0.25">
      <c r="A40" t="s">
        <v>100</v>
      </c>
      <c r="B40" t="s">
        <v>105</v>
      </c>
      <c r="C40" t="s">
        <v>85</v>
      </c>
      <c r="D40" s="2">
        <v>2</v>
      </c>
      <c r="E40" s="3">
        <v>1</v>
      </c>
      <c r="F40">
        <v>101</v>
      </c>
      <c r="G40">
        <v>0</v>
      </c>
      <c r="H40">
        <v>0</v>
      </c>
      <c r="I40">
        <v>2534</v>
      </c>
      <c r="J40">
        <v>9</v>
      </c>
      <c r="K40">
        <v>6</v>
      </c>
      <c r="L40">
        <v>1932</v>
      </c>
      <c r="M40">
        <v>4</v>
      </c>
      <c r="N40" t="s">
        <v>38</v>
      </c>
      <c r="O40" t="str">
        <f t="shared" si="2"/>
        <v>294b</v>
      </c>
    </row>
    <row r="41" spans="1:15" x14ac:dyDescent="0.25">
      <c r="A41" t="s">
        <v>102</v>
      </c>
      <c r="B41" t="s">
        <v>104</v>
      </c>
      <c r="C41" t="s">
        <v>85</v>
      </c>
      <c r="D41" s="2">
        <v>2</v>
      </c>
      <c r="E41" s="3">
        <v>1</v>
      </c>
      <c r="F41">
        <v>66</v>
      </c>
      <c r="G41">
        <v>2</v>
      </c>
      <c r="H41">
        <v>2</v>
      </c>
      <c r="I41">
        <v>5521</v>
      </c>
      <c r="J41">
        <v>14</v>
      </c>
      <c r="K41">
        <v>1</v>
      </c>
      <c r="L41">
        <v>1069</v>
      </c>
      <c r="M41">
        <v>10</v>
      </c>
      <c r="N41" t="s">
        <v>39</v>
      </c>
      <c r="O41" t="str">
        <f t="shared" si="2"/>
        <v>301b</v>
      </c>
    </row>
    <row r="42" spans="1:15" x14ac:dyDescent="0.25">
      <c r="A42" t="s">
        <v>98</v>
      </c>
      <c r="B42" t="s">
        <v>106</v>
      </c>
      <c r="C42" t="s">
        <v>87</v>
      </c>
      <c r="D42" s="2">
        <v>1</v>
      </c>
      <c r="E42" s="3">
        <v>2</v>
      </c>
      <c r="F42">
        <v>93</v>
      </c>
      <c r="G42">
        <v>0</v>
      </c>
      <c r="H42">
        <v>2</v>
      </c>
      <c r="I42">
        <v>2122</v>
      </c>
      <c r="J42">
        <v>8</v>
      </c>
      <c r="K42">
        <v>3</v>
      </c>
      <c r="L42">
        <v>1551</v>
      </c>
      <c r="M42">
        <v>7</v>
      </c>
      <c r="N42" t="s">
        <v>40</v>
      </c>
      <c r="O42" t="str">
        <f t="shared" si="2"/>
        <v>302b</v>
      </c>
    </row>
    <row r="43" spans="1:15" x14ac:dyDescent="0.25">
      <c r="A43" t="s">
        <v>100</v>
      </c>
      <c r="B43" t="s">
        <v>105</v>
      </c>
      <c r="C43" t="s">
        <v>86</v>
      </c>
      <c r="D43" s="2">
        <v>2</v>
      </c>
      <c r="E43" s="3">
        <v>2</v>
      </c>
      <c r="F43">
        <v>276</v>
      </c>
      <c r="G43">
        <v>3</v>
      </c>
      <c r="H43">
        <v>4</v>
      </c>
      <c r="I43">
        <v>5725</v>
      </c>
      <c r="J43">
        <v>12</v>
      </c>
      <c r="K43">
        <v>7</v>
      </c>
      <c r="L43">
        <v>4359</v>
      </c>
      <c r="M43">
        <v>14</v>
      </c>
      <c r="N43" t="s">
        <v>41</v>
      </c>
      <c r="O43" t="str">
        <f t="shared" si="2"/>
        <v>390b</v>
      </c>
    </row>
    <row r="44" spans="1:15" x14ac:dyDescent="0.25">
      <c r="A44" t="s">
        <v>100</v>
      </c>
      <c r="B44" t="s">
        <v>101</v>
      </c>
      <c r="C44" t="s">
        <v>85</v>
      </c>
      <c r="D44" s="2">
        <v>2</v>
      </c>
      <c r="E44" s="3">
        <v>1</v>
      </c>
      <c r="F44">
        <v>123</v>
      </c>
      <c r="G44">
        <v>6</v>
      </c>
      <c r="H44">
        <v>6</v>
      </c>
      <c r="I44">
        <v>6657</v>
      </c>
      <c r="J44">
        <v>21</v>
      </c>
      <c r="K44">
        <v>3</v>
      </c>
      <c r="L44">
        <v>1832</v>
      </c>
      <c r="M44">
        <v>6</v>
      </c>
      <c r="N44" t="s">
        <v>42</v>
      </c>
      <c r="O44" t="str">
        <f t="shared" si="2"/>
        <v>403b</v>
      </c>
    </row>
    <row r="45" spans="1:15" x14ac:dyDescent="0.25">
      <c r="A45" t="s">
        <v>100</v>
      </c>
      <c r="B45" t="s">
        <v>101</v>
      </c>
      <c r="C45" t="s">
        <v>85</v>
      </c>
      <c r="D45" s="2">
        <v>2</v>
      </c>
      <c r="E45" s="3">
        <v>1</v>
      </c>
      <c r="F45">
        <v>214</v>
      </c>
      <c r="G45">
        <v>4</v>
      </c>
      <c r="H45">
        <v>10</v>
      </c>
      <c r="I45">
        <v>4037</v>
      </c>
      <c r="J45">
        <v>24</v>
      </c>
      <c r="K45">
        <v>5</v>
      </c>
      <c r="L45">
        <v>3113</v>
      </c>
      <c r="M45">
        <v>11</v>
      </c>
      <c r="N45" t="s">
        <v>43</v>
      </c>
      <c r="O45" t="str">
        <f t="shared" si="2"/>
        <v>404b</v>
      </c>
    </row>
    <row r="46" spans="1:15" x14ac:dyDescent="0.25">
      <c r="A46" t="s">
        <v>102</v>
      </c>
      <c r="B46" t="s">
        <v>103</v>
      </c>
      <c r="C46" t="s">
        <v>87</v>
      </c>
      <c r="D46" s="2">
        <v>1</v>
      </c>
      <c r="E46" s="3">
        <v>1</v>
      </c>
      <c r="F46">
        <v>297</v>
      </c>
      <c r="G46">
        <v>0</v>
      </c>
      <c r="H46">
        <v>1</v>
      </c>
      <c r="I46">
        <v>12294</v>
      </c>
      <c r="J46">
        <v>47</v>
      </c>
      <c r="K46">
        <v>6</v>
      </c>
      <c r="L46">
        <v>4591</v>
      </c>
      <c r="M46">
        <v>26</v>
      </c>
      <c r="N46" t="s">
        <v>44</v>
      </c>
      <c r="O46" t="str">
        <f t="shared" si="2"/>
        <v>405b</v>
      </c>
    </row>
    <row r="47" spans="1:15" x14ac:dyDescent="0.25">
      <c r="A47" t="s">
        <v>98</v>
      </c>
      <c r="B47" t="s">
        <v>99</v>
      </c>
      <c r="C47" t="s">
        <v>87</v>
      </c>
      <c r="D47" s="2">
        <v>1</v>
      </c>
      <c r="E47" s="3">
        <v>1</v>
      </c>
      <c r="F47">
        <v>249</v>
      </c>
      <c r="G47">
        <v>0</v>
      </c>
      <c r="H47">
        <v>0</v>
      </c>
      <c r="I47">
        <v>3084</v>
      </c>
      <c r="J47">
        <v>8</v>
      </c>
      <c r="K47">
        <v>6</v>
      </c>
      <c r="L47">
        <v>2886</v>
      </c>
      <c r="M47">
        <v>2</v>
      </c>
      <c r="N47" t="s">
        <v>45</v>
      </c>
      <c r="O47" t="str">
        <f t="shared" si="2"/>
        <v>435b</v>
      </c>
    </row>
    <row r="48" spans="1:15" x14ac:dyDescent="0.25">
      <c r="A48" t="s">
        <v>100</v>
      </c>
      <c r="B48" t="s">
        <v>101</v>
      </c>
      <c r="C48" t="s">
        <v>85</v>
      </c>
      <c r="D48" s="2">
        <v>2</v>
      </c>
      <c r="E48" s="3">
        <v>1</v>
      </c>
      <c r="F48">
        <v>93</v>
      </c>
      <c r="G48">
        <v>2</v>
      </c>
      <c r="H48">
        <v>7</v>
      </c>
      <c r="I48">
        <v>16678</v>
      </c>
      <c r="J48">
        <v>18</v>
      </c>
      <c r="K48">
        <v>4</v>
      </c>
      <c r="L48">
        <v>1790</v>
      </c>
      <c r="M48">
        <v>8</v>
      </c>
      <c r="N48" t="s">
        <v>46</v>
      </c>
      <c r="O48" t="str">
        <f t="shared" si="2"/>
        <v>436b</v>
      </c>
    </row>
    <row r="49" spans="1:15" x14ac:dyDescent="0.25">
      <c r="A49" t="s">
        <v>102</v>
      </c>
      <c r="B49" t="s">
        <v>103</v>
      </c>
      <c r="C49" t="s">
        <v>87</v>
      </c>
      <c r="D49" s="2">
        <v>1</v>
      </c>
      <c r="E49" s="3">
        <v>1</v>
      </c>
      <c r="F49">
        <v>136</v>
      </c>
      <c r="G49">
        <v>0</v>
      </c>
      <c r="H49">
        <v>2</v>
      </c>
      <c r="I49">
        <v>3558</v>
      </c>
      <c r="J49">
        <v>15</v>
      </c>
      <c r="K49">
        <v>1</v>
      </c>
      <c r="L49">
        <v>2468</v>
      </c>
      <c r="M49">
        <v>9</v>
      </c>
      <c r="N49" t="s">
        <v>47</v>
      </c>
      <c r="O49" t="str">
        <f t="shared" si="2"/>
        <v>450b</v>
      </c>
    </row>
    <row r="50" spans="1:15" x14ac:dyDescent="0.25">
      <c r="A50" t="s">
        <v>102</v>
      </c>
      <c r="B50" t="s">
        <v>103</v>
      </c>
      <c r="C50" t="s">
        <v>87</v>
      </c>
      <c r="D50" s="2">
        <v>1</v>
      </c>
      <c r="E50" s="3">
        <v>2</v>
      </c>
      <c r="F50">
        <v>135</v>
      </c>
      <c r="G50">
        <v>0</v>
      </c>
      <c r="H50">
        <v>1</v>
      </c>
      <c r="I50">
        <v>2003</v>
      </c>
      <c r="J50">
        <v>10</v>
      </c>
      <c r="K50">
        <v>2</v>
      </c>
      <c r="L50">
        <v>1993</v>
      </c>
      <c r="M50">
        <v>4</v>
      </c>
      <c r="N50" t="s">
        <v>48</v>
      </c>
      <c r="O50" t="str">
        <f t="shared" si="2"/>
        <v>452b</v>
      </c>
    </row>
    <row r="51" spans="1:15" x14ac:dyDescent="0.25">
      <c r="A51" t="s">
        <v>100</v>
      </c>
      <c r="B51" t="s">
        <v>107</v>
      </c>
      <c r="C51" t="s">
        <v>87</v>
      </c>
      <c r="D51" s="2">
        <v>2</v>
      </c>
      <c r="E51" s="3">
        <v>2</v>
      </c>
      <c r="F51">
        <v>86</v>
      </c>
      <c r="G51">
        <v>0</v>
      </c>
      <c r="H51">
        <v>3</v>
      </c>
      <c r="I51">
        <v>2887</v>
      </c>
      <c r="J51">
        <v>9</v>
      </c>
      <c r="K51">
        <v>2</v>
      </c>
      <c r="L51">
        <v>2049</v>
      </c>
      <c r="M51">
        <v>2</v>
      </c>
      <c r="N51" t="s">
        <v>49</v>
      </c>
      <c r="O51" t="str">
        <f t="shared" si="2"/>
        <v>459b</v>
      </c>
    </row>
    <row r="52" spans="1:15" x14ac:dyDescent="0.25">
      <c r="A52" t="s">
        <v>100</v>
      </c>
      <c r="B52" t="s">
        <v>107</v>
      </c>
      <c r="C52" t="s">
        <v>87</v>
      </c>
      <c r="D52" s="2">
        <v>1</v>
      </c>
      <c r="E52" s="3">
        <v>2</v>
      </c>
      <c r="F52">
        <v>144</v>
      </c>
      <c r="G52">
        <v>0</v>
      </c>
      <c r="H52">
        <v>1</v>
      </c>
      <c r="I52">
        <v>2798</v>
      </c>
      <c r="J52">
        <v>8</v>
      </c>
      <c r="K52">
        <v>4</v>
      </c>
      <c r="L52">
        <v>2160</v>
      </c>
      <c r="M52">
        <v>3</v>
      </c>
      <c r="N52" t="s">
        <v>50</v>
      </c>
      <c r="O52" t="str">
        <f t="shared" si="2"/>
        <v>460b</v>
      </c>
    </row>
    <row r="53" spans="1:15" x14ac:dyDescent="0.25">
      <c r="A53" t="s">
        <v>102</v>
      </c>
      <c r="B53" t="s">
        <v>108</v>
      </c>
      <c r="C53" t="s">
        <v>85</v>
      </c>
      <c r="D53" s="2">
        <v>1</v>
      </c>
      <c r="E53" s="3">
        <v>2</v>
      </c>
      <c r="F53">
        <v>485</v>
      </c>
      <c r="G53">
        <v>3</v>
      </c>
      <c r="H53">
        <v>7</v>
      </c>
      <c r="I53">
        <v>10514</v>
      </c>
      <c r="J53">
        <v>42</v>
      </c>
      <c r="K53">
        <v>4</v>
      </c>
      <c r="L53">
        <v>5163</v>
      </c>
      <c r="M53">
        <v>15</v>
      </c>
      <c r="N53" t="s">
        <v>51</v>
      </c>
      <c r="O53" t="str">
        <f t="shared" si="2"/>
        <v>547b</v>
      </c>
    </row>
    <row r="54" spans="1:15" x14ac:dyDescent="0.25">
      <c r="A54" t="s">
        <v>98</v>
      </c>
      <c r="B54" t="s">
        <v>106</v>
      </c>
      <c r="C54" t="s">
        <v>86</v>
      </c>
      <c r="D54" s="2">
        <v>2</v>
      </c>
      <c r="E54" s="3">
        <v>1</v>
      </c>
      <c r="F54">
        <v>223</v>
      </c>
      <c r="G54">
        <v>0</v>
      </c>
      <c r="H54">
        <v>2</v>
      </c>
      <c r="I54">
        <v>2117</v>
      </c>
      <c r="J54">
        <v>9</v>
      </c>
      <c r="K54">
        <v>7</v>
      </c>
      <c r="L54">
        <v>3298</v>
      </c>
      <c r="M54">
        <v>6</v>
      </c>
      <c r="N54" t="s">
        <v>52</v>
      </c>
      <c r="O54" t="str">
        <f t="shared" si="2"/>
        <v>559b</v>
      </c>
    </row>
    <row r="55" spans="1:15" x14ac:dyDescent="0.25">
      <c r="A55" t="s">
        <v>100</v>
      </c>
      <c r="B55" t="s">
        <v>107</v>
      </c>
      <c r="C55" t="s">
        <v>86</v>
      </c>
      <c r="D55" s="2">
        <v>2</v>
      </c>
      <c r="E55" s="3">
        <v>1</v>
      </c>
      <c r="F55">
        <v>261</v>
      </c>
      <c r="G55">
        <v>1</v>
      </c>
      <c r="H55">
        <v>2</v>
      </c>
      <c r="I55">
        <v>4413</v>
      </c>
      <c r="J55">
        <v>16</v>
      </c>
      <c r="K55">
        <v>10</v>
      </c>
      <c r="L55">
        <v>3845</v>
      </c>
      <c r="M55">
        <v>7</v>
      </c>
      <c r="N55" t="s">
        <v>53</v>
      </c>
      <c r="O55" t="str">
        <f t="shared" si="2"/>
        <v>566b</v>
      </c>
    </row>
    <row r="56" spans="1:15" x14ac:dyDescent="0.25">
      <c r="A56" t="s">
        <v>100</v>
      </c>
      <c r="B56" t="s">
        <v>107</v>
      </c>
      <c r="C56" t="s">
        <v>85</v>
      </c>
      <c r="D56" s="2">
        <v>2</v>
      </c>
      <c r="E56" s="3">
        <v>1</v>
      </c>
      <c r="F56">
        <v>143</v>
      </c>
      <c r="G56">
        <v>26</v>
      </c>
      <c r="H56">
        <v>4</v>
      </c>
      <c r="I56">
        <v>5455</v>
      </c>
      <c r="J56">
        <v>28</v>
      </c>
      <c r="K56">
        <v>3</v>
      </c>
      <c r="L56">
        <v>2941</v>
      </c>
      <c r="M56">
        <v>5</v>
      </c>
      <c r="N56" t="s">
        <v>54</v>
      </c>
      <c r="O56" t="str">
        <f t="shared" si="2"/>
        <v>567b</v>
      </c>
    </row>
    <row r="57" spans="1:15" x14ac:dyDescent="0.25">
      <c r="A57" t="s">
        <v>98</v>
      </c>
      <c r="B57" t="s">
        <v>99</v>
      </c>
      <c r="C57" t="s">
        <v>85</v>
      </c>
      <c r="D57" s="2">
        <v>2</v>
      </c>
      <c r="E57" s="3">
        <v>1</v>
      </c>
      <c r="F57">
        <v>2002</v>
      </c>
      <c r="G57">
        <v>9</v>
      </c>
      <c r="H57">
        <v>14</v>
      </c>
      <c r="I57">
        <v>25279</v>
      </c>
      <c r="J57">
        <v>72</v>
      </c>
      <c r="K57">
        <v>29</v>
      </c>
      <c r="L57">
        <v>26718</v>
      </c>
      <c r="M57">
        <v>49</v>
      </c>
      <c r="N57" t="s">
        <v>55</v>
      </c>
      <c r="O57" t="str">
        <f t="shared" si="2"/>
        <v>620b</v>
      </c>
    </row>
    <row r="58" spans="1:15" x14ac:dyDescent="0.25">
      <c r="A58" t="s">
        <v>102</v>
      </c>
      <c r="B58" t="s">
        <v>104</v>
      </c>
      <c r="C58" t="s">
        <v>86</v>
      </c>
      <c r="D58" s="2">
        <v>2</v>
      </c>
      <c r="E58" s="3">
        <v>2</v>
      </c>
      <c r="F58">
        <v>339</v>
      </c>
      <c r="G58">
        <v>5</v>
      </c>
      <c r="H58">
        <v>3</v>
      </c>
      <c r="I58">
        <v>25638</v>
      </c>
      <c r="J58">
        <v>54</v>
      </c>
      <c r="K58">
        <v>14</v>
      </c>
      <c r="L58">
        <v>5270</v>
      </c>
      <c r="M58">
        <v>16</v>
      </c>
      <c r="N58" t="s">
        <v>56</v>
      </c>
      <c r="O58" t="str">
        <f t="shared" si="2"/>
        <v>101b</v>
      </c>
    </row>
    <row r="59" spans="1:15" x14ac:dyDescent="0.25">
      <c r="A59" t="s">
        <v>98</v>
      </c>
      <c r="B59" t="s">
        <v>106</v>
      </c>
      <c r="C59" t="s">
        <v>86</v>
      </c>
      <c r="D59" s="2">
        <v>2</v>
      </c>
      <c r="E59" s="3">
        <v>2</v>
      </c>
      <c r="F59">
        <v>1284</v>
      </c>
      <c r="G59">
        <v>40</v>
      </c>
      <c r="H59">
        <v>17</v>
      </c>
      <c r="I59">
        <v>41003</v>
      </c>
      <c r="J59">
        <v>52</v>
      </c>
      <c r="K59">
        <v>32</v>
      </c>
      <c r="L59">
        <v>19726</v>
      </c>
      <c r="M59">
        <v>37</v>
      </c>
      <c r="N59" t="s">
        <v>57</v>
      </c>
      <c r="O59" t="str">
        <f t="shared" si="2"/>
        <v>304a</v>
      </c>
    </row>
    <row r="60" spans="1:15" x14ac:dyDescent="0.25">
      <c r="A60" t="s">
        <v>102</v>
      </c>
      <c r="B60" t="s">
        <v>104</v>
      </c>
      <c r="C60" t="s">
        <v>85</v>
      </c>
      <c r="D60" s="2">
        <v>2</v>
      </c>
      <c r="E60" s="3">
        <v>1</v>
      </c>
      <c r="F60">
        <v>733</v>
      </c>
      <c r="G60">
        <v>1</v>
      </c>
      <c r="H60">
        <v>6</v>
      </c>
      <c r="I60">
        <v>33331</v>
      </c>
      <c r="J60">
        <v>89</v>
      </c>
      <c r="K60">
        <v>19</v>
      </c>
      <c r="L60">
        <v>6864</v>
      </c>
      <c r="M60">
        <v>22</v>
      </c>
      <c r="N60" t="s">
        <v>58</v>
      </c>
      <c r="O60" t="str">
        <f t="shared" si="2"/>
        <v>363b</v>
      </c>
    </row>
    <row r="61" spans="1:15" x14ac:dyDescent="0.25">
      <c r="A61" t="s">
        <v>102</v>
      </c>
      <c r="B61" t="s">
        <v>103</v>
      </c>
      <c r="C61" t="s">
        <v>87</v>
      </c>
      <c r="D61" s="2">
        <v>1</v>
      </c>
      <c r="E61" s="3">
        <v>1</v>
      </c>
      <c r="F61">
        <v>777</v>
      </c>
      <c r="G61">
        <v>2</v>
      </c>
      <c r="H61">
        <v>10</v>
      </c>
      <c r="I61">
        <v>43560</v>
      </c>
      <c r="J61">
        <v>48</v>
      </c>
      <c r="K61">
        <v>18</v>
      </c>
      <c r="L61">
        <v>9197</v>
      </c>
      <c r="M61">
        <v>23</v>
      </c>
      <c r="N61" t="s">
        <v>59</v>
      </c>
      <c r="O61" t="str">
        <f t="shared" si="2"/>
        <v>372b</v>
      </c>
    </row>
    <row r="62" spans="1:15" x14ac:dyDescent="0.25">
      <c r="A62" t="s">
        <v>98</v>
      </c>
      <c r="B62" t="s">
        <v>109</v>
      </c>
      <c r="C62" t="s">
        <v>85</v>
      </c>
      <c r="D62" s="2">
        <v>2</v>
      </c>
      <c r="E62" s="3">
        <v>2</v>
      </c>
      <c r="F62">
        <v>1062</v>
      </c>
      <c r="G62">
        <v>0</v>
      </c>
      <c r="H62">
        <v>19</v>
      </c>
      <c r="I62">
        <v>29932</v>
      </c>
      <c r="J62">
        <v>38</v>
      </c>
      <c r="K62">
        <v>32</v>
      </c>
      <c r="L62">
        <v>15810</v>
      </c>
      <c r="M62">
        <v>35</v>
      </c>
      <c r="N62" t="s">
        <v>60</v>
      </c>
      <c r="O62" t="str">
        <f t="shared" si="2"/>
        <v>376a</v>
      </c>
    </row>
    <row r="63" spans="1:15" x14ac:dyDescent="0.25">
      <c r="A63" t="s">
        <v>102</v>
      </c>
      <c r="B63" t="s">
        <v>103</v>
      </c>
      <c r="C63" t="s">
        <v>85</v>
      </c>
      <c r="D63" s="2">
        <v>2</v>
      </c>
      <c r="E63" s="3">
        <v>1</v>
      </c>
      <c r="F63">
        <v>813</v>
      </c>
      <c r="G63">
        <v>6</v>
      </c>
      <c r="H63">
        <v>15</v>
      </c>
      <c r="I63">
        <v>35540</v>
      </c>
      <c r="J63">
        <v>32</v>
      </c>
      <c r="K63">
        <v>24</v>
      </c>
      <c r="L63">
        <v>9564</v>
      </c>
      <c r="M63">
        <v>25</v>
      </c>
      <c r="N63" t="s">
        <v>61</v>
      </c>
      <c r="O63" t="str">
        <f t="shared" si="2"/>
        <v>382b</v>
      </c>
    </row>
    <row r="64" spans="1:15" x14ac:dyDescent="0.25">
      <c r="A64" t="s">
        <v>98</v>
      </c>
      <c r="B64" t="s">
        <v>106</v>
      </c>
      <c r="C64" t="s">
        <v>86</v>
      </c>
      <c r="D64" s="2">
        <v>2</v>
      </c>
      <c r="E64" s="3">
        <v>1</v>
      </c>
      <c r="F64">
        <v>798</v>
      </c>
      <c r="G64">
        <v>0</v>
      </c>
      <c r="H64">
        <v>1</v>
      </c>
      <c r="I64">
        <v>16020</v>
      </c>
      <c r="J64">
        <v>0</v>
      </c>
      <c r="K64">
        <v>0</v>
      </c>
      <c r="L64">
        <v>5992</v>
      </c>
      <c r="M64">
        <v>10</v>
      </c>
      <c r="N64" t="s">
        <v>62</v>
      </c>
      <c r="O64" t="str">
        <f t="shared" si="2"/>
        <v>385a</v>
      </c>
    </row>
    <row r="65" spans="1:15" x14ac:dyDescent="0.25">
      <c r="A65" t="s">
        <v>102</v>
      </c>
      <c r="B65" t="s">
        <v>104</v>
      </c>
      <c r="C65" t="s">
        <v>85</v>
      </c>
      <c r="D65" s="2">
        <v>2</v>
      </c>
      <c r="E65" s="3">
        <v>1</v>
      </c>
      <c r="F65">
        <v>1264</v>
      </c>
      <c r="G65">
        <v>0</v>
      </c>
      <c r="H65">
        <v>10</v>
      </c>
      <c r="I65">
        <v>32077</v>
      </c>
      <c r="J65">
        <v>56</v>
      </c>
      <c r="K65">
        <v>19</v>
      </c>
      <c r="L65">
        <v>10986</v>
      </c>
      <c r="M65">
        <v>21</v>
      </c>
      <c r="N65" t="s">
        <v>63</v>
      </c>
      <c r="O65" t="str">
        <f t="shared" si="2"/>
        <v>399b</v>
      </c>
    </row>
    <row r="66" spans="1:15" x14ac:dyDescent="0.25">
      <c r="A66" t="s">
        <v>102</v>
      </c>
      <c r="B66" t="s">
        <v>103</v>
      </c>
      <c r="C66" t="s">
        <v>85</v>
      </c>
      <c r="D66" s="2">
        <v>2</v>
      </c>
      <c r="E66" s="3">
        <v>2</v>
      </c>
      <c r="F66">
        <v>693</v>
      </c>
      <c r="G66">
        <v>4</v>
      </c>
      <c r="H66">
        <v>12</v>
      </c>
      <c r="I66">
        <v>24180</v>
      </c>
      <c r="J66">
        <v>39</v>
      </c>
      <c r="K66">
        <v>13</v>
      </c>
      <c r="L66">
        <v>8568</v>
      </c>
      <c r="M66">
        <v>26</v>
      </c>
      <c r="N66" t="s">
        <v>64</v>
      </c>
      <c r="O66" t="str">
        <f t="shared" si="2"/>
        <v>408b</v>
      </c>
    </row>
    <row r="67" spans="1:15" x14ac:dyDescent="0.25">
      <c r="A67" t="s">
        <v>98</v>
      </c>
      <c r="B67" t="s">
        <v>99</v>
      </c>
      <c r="C67" t="s">
        <v>85</v>
      </c>
      <c r="D67" s="2">
        <v>2</v>
      </c>
      <c r="E67" s="3">
        <v>1</v>
      </c>
      <c r="F67">
        <v>1817</v>
      </c>
      <c r="G67">
        <v>2</v>
      </c>
      <c r="H67">
        <v>15</v>
      </c>
      <c r="I67">
        <v>20785</v>
      </c>
      <c r="J67">
        <v>19</v>
      </c>
      <c r="K67">
        <v>17</v>
      </c>
      <c r="L67">
        <v>14956</v>
      </c>
      <c r="M67">
        <v>20</v>
      </c>
      <c r="N67" t="s">
        <v>65</v>
      </c>
      <c r="O67" t="str">
        <f t="shared" si="2"/>
        <v>410b</v>
      </c>
    </row>
    <row r="68" spans="1:15" x14ac:dyDescent="0.25">
      <c r="A68" t="s">
        <v>102</v>
      </c>
      <c r="B68" t="s">
        <v>104</v>
      </c>
      <c r="C68" t="s">
        <v>86</v>
      </c>
      <c r="D68" s="2">
        <v>2</v>
      </c>
      <c r="E68" s="3">
        <v>2</v>
      </c>
      <c r="F68">
        <v>575</v>
      </c>
      <c r="G68">
        <v>1</v>
      </c>
      <c r="H68">
        <v>8</v>
      </c>
      <c r="I68">
        <v>20730</v>
      </c>
      <c r="J68">
        <v>49</v>
      </c>
      <c r="K68">
        <v>35</v>
      </c>
      <c r="L68">
        <v>10183</v>
      </c>
      <c r="M68">
        <v>22</v>
      </c>
      <c r="N68" t="s">
        <v>66</v>
      </c>
      <c r="O68" t="str">
        <f t="shared" si="2"/>
        <v>446b</v>
      </c>
    </row>
    <row r="69" spans="1:15" x14ac:dyDescent="0.25">
      <c r="A69" t="s">
        <v>102</v>
      </c>
      <c r="B69" t="s">
        <v>104</v>
      </c>
      <c r="C69" t="s">
        <v>85</v>
      </c>
      <c r="D69" s="2">
        <v>2</v>
      </c>
      <c r="E69" s="3">
        <v>1</v>
      </c>
      <c r="F69">
        <v>429</v>
      </c>
      <c r="G69">
        <v>0</v>
      </c>
      <c r="H69">
        <v>7</v>
      </c>
      <c r="I69">
        <v>21275</v>
      </c>
      <c r="J69">
        <v>65</v>
      </c>
      <c r="K69">
        <v>24</v>
      </c>
      <c r="L69">
        <v>6796</v>
      </c>
      <c r="M69">
        <v>26</v>
      </c>
      <c r="N69" t="s">
        <v>67</v>
      </c>
      <c r="O69" t="str">
        <f t="shared" si="2"/>
        <v>447b</v>
      </c>
    </row>
    <row r="70" spans="1:15" x14ac:dyDescent="0.25">
      <c r="A70" t="s">
        <v>98</v>
      </c>
      <c r="B70" t="s">
        <v>99</v>
      </c>
      <c r="C70" t="s">
        <v>86</v>
      </c>
      <c r="D70" s="2">
        <v>2</v>
      </c>
      <c r="E70" s="3">
        <v>1</v>
      </c>
      <c r="F70">
        <v>434</v>
      </c>
      <c r="G70">
        <v>1</v>
      </c>
      <c r="H70">
        <v>3</v>
      </c>
      <c r="I70">
        <v>22302</v>
      </c>
      <c r="J70">
        <v>44</v>
      </c>
      <c r="K70">
        <v>24</v>
      </c>
      <c r="L70">
        <v>6894</v>
      </c>
      <c r="M70">
        <v>18</v>
      </c>
      <c r="N70" t="s">
        <v>68</v>
      </c>
      <c r="O70" t="str">
        <f t="shared" si="2"/>
        <v>454a</v>
      </c>
    </row>
    <row r="71" spans="1:15" x14ac:dyDescent="0.25">
      <c r="A71" t="s">
        <v>102</v>
      </c>
      <c r="B71" t="s">
        <v>104</v>
      </c>
      <c r="C71" t="s">
        <v>85</v>
      </c>
      <c r="D71" s="2">
        <v>2</v>
      </c>
      <c r="E71" s="3">
        <v>1</v>
      </c>
      <c r="F71">
        <v>812</v>
      </c>
      <c r="G71">
        <v>0</v>
      </c>
      <c r="H71">
        <v>11</v>
      </c>
      <c r="I71">
        <v>52992</v>
      </c>
      <c r="J71">
        <v>90</v>
      </c>
      <c r="K71">
        <v>17</v>
      </c>
      <c r="L71">
        <v>8233</v>
      </c>
      <c r="M71">
        <v>29</v>
      </c>
      <c r="N71" t="s">
        <v>69</v>
      </c>
      <c r="O71" t="str">
        <f t="shared" si="2"/>
        <v>456a</v>
      </c>
    </row>
    <row r="72" spans="1:15" x14ac:dyDescent="0.25">
      <c r="A72" t="s">
        <v>98</v>
      </c>
      <c r="B72" t="s">
        <v>109</v>
      </c>
      <c r="C72" t="s">
        <v>87</v>
      </c>
      <c r="D72" s="2">
        <v>2</v>
      </c>
      <c r="E72" s="3">
        <v>2</v>
      </c>
      <c r="F72">
        <v>1373</v>
      </c>
      <c r="G72">
        <v>0</v>
      </c>
      <c r="H72">
        <v>15</v>
      </c>
      <c r="I72">
        <v>49956</v>
      </c>
      <c r="J72">
        <v>62</v>
      </c>
      <c r="K72">
        <v>26</v>
      </c>
      <c r="L72">
        <v>19078</v>
      </c>
      <c r="M72">
        <v>38</v>
      </c>
      <c r="N72" t="s">
        <v>70</v>
      </c>
      <c r="O72" t="str">
        <f t="shared" si="2"/>
        <v>497a</v>
      </c>
    </row>
    <row r="73" spans="1:15" x14ac:dyDescent="0.25">
      <c r="A73" t="s">
        <v>98</v>
      </c>
      <c r="B73" t="s">
        <v>109</v>
      </c>
      <c r="C73" t="s">
        <v>86</v>
      </c>
      <c r="D73" s="2">
        <v>1</v>
      </c>
      <c r="E73" s="3">
        <v>2</v>
      </c>
      <c r="F73">
        <v>995</v>
      </c>
      <c r="G73">
        <v>1</v>
      </c>
      <c r="H73">
        <v>8</v>
      </c>
      <c r="I73">
        <v>31744</v>
      </c>
      <c r="J73">
        <v>37</v>
      </c>
      <c r="K73">
        <v>26</v>
      </c>
      <c r="L73">
        <v>13432</v>
      </c>
      <c r="M73">
        <v>44</v>
      </c>
      <c r="N73" t="s">
        <v>71</v>
      </c>
      <c r="O73" t="str">
        <f t="shared" si="2"/>
        <v>501a</v>
      </c>
    </row>
    <row r="74" spans="1:15" x14ac:dyDescent="0.25">
      <c r="A74" t="s">
        <v>102</v>
      </c>
      <c r="B74" t="s">
        <v>104</v>
      </c>
      <c r="C74" t="s">
        <v>85</v>
      </c>
      <c r="D74" s="2">
        <v>2</v>
      </c>
      <c r="E74" s="3">
        <v>1</v>
      </c>
      <c r="F74">
        <v>919</v>
      </c>
      <c r="G74">
        <v>208</v>
      </c>
      <c r="H74">
        <v>6</v>
      </c>
      <c r="I74">
        <v>44299</v>
      </c>
      <c r="J74">
        <v>90</v>
      </c>
      <c r="K74">
        <v>25</v>
      </c>
      <c r="L74">
        <v>12972</v>
      </c>
      <c r="M74">
        <v>37</v>
      </c>
      <c r="N74" t="s">
        <v>72</v>
      </c>
      <c r="O74" t="str">
        <f t="shared" si="2"/>
        <v>530b</v>
      </c>
    </row>
    <row r="75" spans="1:15" x14ac:dyDescent="0.25">
      <c r="A75" t="s">
        <v>98</v>
      </c>
      <c r="B75" t="s">
        <v>109</v>
      </c>
      <c r="C75" t="s">
        <v>85</v>
      </c>
      <c r="D75" s="2">
        <v>2</v>
      </c>
      <c r="E75" s="3">
        <v>1</v>
      </c>
      <c r="F75">
        <v>553</v>
      </c>
      <c r="G75">
        <v>0</v>
      </c>
      <c r="H75">
        <v>0</v>
      </c>
      <c r="I75">
        <v>56492</v>
      </c>
      <c r="J75">
        <v>91</v>
      </c>
      <c r="K75">
        <v>0</v>
      </c>
      <c r="L75">
        <v>11519</v>
      </c>
      <c r="M75">
        <v>178</v>
      </c>
      <c r="N75" t="s">
        <v>73</v>
      </c>
      <c r="O75" t="str">
        <f t="shared" si="2"/>
        <v>545b</v>
      </c>
    </row>
    <row r="76" spans="1:15" x14ac:dyDescent="0.25">
      <c r="A76" t="s">
        <v>102</v>
      </c>
      <c r="B76" t="s">
        <v>103</v>
      </c>
      <c r="C76" t="s">
        <v>85</v>
      </c>
      <c r="D76" s="2">
        <v>2</v>
      </c>
      <c r="E76" s="3">
        <v>1</v>
      </c>
      <c r="F76">
        <v>1044</v>
      </c>
      <c r="G76">
        <v>128</v>
      </c>
      <c r="H76">
        <v>11</v>
      </c>
      <c r="I76">
        <v>39391</v>
      </c>
      <c r="J76">
        <v>60</v>
      </c>
      <c r="K76">
        <v>39</v>
      </c>
      <c r="L76">
        <v>13170</v>
      </c>
      <c r="M76">
        <v>32</v>
      </c>
      <c r="N76" t="s">
        <v>74</v>
      </c>
      <c r="O76" t="str">
        <f t="shared" si="2"/>
        <v>551b</v>
      </c>
    </row>
    <row r="77" spans="1:15" x14ac:dyDescent="0.25">
      <c r="A77" t="s">
        <v>98</v>
      </c>
      <c r="B77" t="s">
        <v>106</v>
      </c>
      <c r="C77" t="s">
        <v>85</v>
      </c>
      <c r="D77" s="2">
        <v>2</v>
      </c>
      <c r="E77" s="3">
        <v>1</v>
      </c>
      <c r="F77">
        <v>1164</v>
      </c>
      <c r="G77">
        <v>0</v>
      </c>
      <c r="H77">
        <v>7</v>
      </c>
      <c r="I77">
        <v>59221</v>
      </c>
      <c r="J77">
        <v>30</v>
      </c>
      <c r="K77">
        <v>32</v>
      </c>
      <c r="L77">
        <v>15447</v>
      </c>
      <c r="M77">
        <v>27</v>
      </c>
      <c r="N77" t="s">
        <v>75</v>
      </c>
      <c r="O77" t="str">
        <f t="shared" si="2"/>
        <v>554a</v>
      </c>
    </row>
    <row r="78" spans="1:15" x14ac:dyDescent="0.25">
      <c r="A78" t="s">
        <v>98</v>
      </c>
      <c r="B78" t="s">
        <v>99</v>
      </c>
      <c r="C78" t="s">
        <v>86</v>
      </c>
      <c r="D78" s="2">
        <v>2</v>
      </c>
      <c r="E78" s="3">
        <v>2</v>
      </c>
      <c r="F78">
        <v>1600</v>
      </c>
      <c r="G78">
        <v>3</v>
      </c>
      <c r="H78">
        <v>8</v>
      </c>
      <c r="I78">
        <v>65264</v>
      </c>
      <c r="J78">
        <v>48</v>
      </c>
      <c r="K78">
        <v>35</v>
      </c>
      <c r="L78">
        <v>21108</v>
      </c>
      <c r="M78">
        <v>36</v>
      </c>
      <c r="N78" t="s">
        <v>76</v>
      </c>
      <c r="O78" t="str">
        <f t="shared" si="2"/>
        <v>584a</v>
      </c>
    </row>
    <row r="79" spans="1:15" x14ac:dyDescent="0.25">
      <c r="A79" t="s">
        <v>102</v>
      </c>
      <c r="B79" t="s">
        <v>104</v>
      </c>
      <c r="C79" t="s">
        <v>85</v>
      </c>
      <c r="D79" s="2">
        <v>2</v>
      </c>
      <c r="E79" s="3">
        <v>1</v>
      </c>
      <c r="F79">
        <v>804</v>
      </c>
      <c r="G79">
        <v>2</v>
      </c>
      <c r="H79">
        <v>18</v>
      </c>
      <c r="I79">
        <v>72345</v>
      </c>
      <c r="J79">
        <v>41</v>
      </c>
      <c r="K79">
        <v>6</v>
      </c>
      <c r="L79">
        <v>8655</v>
      </c>
      <c r="M79">
        <v>32</v>
      </c>
      <c r="N79" t="s">
        <v>77</v>
      </c>
      <c r="O79" t="str">
        <f t="shared" si="2"/>
        <v>640b</v>
      </c>
    </row>
    <row r="80" spans="1:15" x14ac:dyDescent="0.25">
      <c r="A80" t="s">
        <v>102</v>
      </c>
      <c r="B80" t="s">
        <v>104</v>
      </c>
      <c r="C80" t="s">
        <v>86</v>
      </c>
      <c r="D80" s="2">
        <v>2</v>
      </c>
      <c r="E80" s="3">
        <v>1</v>
      </c>
      <c r="F80">
        <v>568</v>
      </c>
      <c r="G80">
        <v>3</v>
      </c>
      <c r="H80">
        <v>12</v>
      </c>
      <c r="I80">
        <v>43359</v>
      </c>
      <c r="J80">
        <v>67</v>
      </c>
      <c r="K80">
        <v>16</v>
      </c>
      <c r="L80">
        <v>8580</v>
      </c>
      <c r="M80">
        <v>23</v>
      </c>
      <c r="N80" t="s">
        <v>78</v>
      </c>
      <c r="O80" t="str">
        <f t="shared" si="2"/>
        <v>641a</v>
      </c>
    </row>
    <row r="81" spans="1:15" x14ac:dyDescent="0.25">
      <c r="A81" t="s">
        <v>98</v>
      </c>
      <c r="B81" t="s">
        <v>109</v>
      </c>
      <c r="C81" t="s">
        <v>86</v>
      </c>
      <c r="D81" s="2">
        <v>2</v>
      </c>
      <c r="E81" s="3">
        <v>1</v>
      </c>
      <c r="F81">
        <v>2446</v>
      </c>
      <c r="G81">
        <v>134</v>
      </c>
      <c r="H81">
        <v>17</v>
      </c>
      <c r="I81">
        <v>24635</v>
      </c>
      <c r="J81">
        <v>53</v>
      </c>
      <c r="K81">
        <v>49</v>
      </c>
      <c r="L81">
        <v>30798</v>
      </c>
      <c r="M81">
        <v>60</v>
      </c>
      <c r="N81" t="s">
        <v>79</v>
      </c>
      <c r="O81" t="str">
        <f t="shared" si="2"/>
        <v>642b</v>
      </c>
    </row>
    <row r="82" spans="1:15" x14ac:dyDescent="0.25">
      <c r="A82" t="s">
        <v>100</v>
      </c>
      <c r="B82" t="s">
        <v>101</v>
      </c>
      <c r="C82" t="s">
        <v>87</v>
      </c>
      <c r="D82" s="2">
        <v>2</v>
      </c>
      <c r="E82" s="3">
        <v>2</v>
      </c>
      <c r="F82">
        <v>234</v>
      </c>
      <c r="G82">
        <v>0</v>
      </c>
      <c r="H82">
        <v>8</v>
      </c>
      <c r="I82">
        <v>11314</v>
      </c>
      <c r="J82">
        <v>46</v>
      </c>
      <c r="K82">
        <v>4</v>
      </c>
      <c r="L82">
        <v>5017</v>
      </c>
      <c r="M82">
        <v>18</v>
      </c>
      <c r="N82" t="s">
        <v>80</v>
      </c>
      <c r="O82" t="str">
        <f t="shared" ref="O82" si="3">MID(N82,1,3)</f>
        <v>59b</v>
      </c>
    </row>
    <row r="83" spans="1:15" x14ac:dyDescent="0.25">
      <c r="A83" t="s">
        <v>100</v>
      </c>
      <c r="B83" t="s">
        <v>107</v>
      </c>
      <c r="C83" t="s">
        <v>85</v>
      </c>
      <c r="D83" s="2">
        <v>2</v>
      </c>
      <c r="E83" s="3">
        <v>1</v>
      </c>
      <c r="F83">
        <v>296</v>
      </c>
      <c r="G83">
        <v>3</v>
      </c>
      <c r="H83">
        <v>6</v>
      </c>
      <c r="I83">
        <v>9913</v>
      </c>
      <c r="J83">
        <v>26</v>
      </c>
      <c r="K83">
        <v>11</v>
      </c>
      <c r="L83">
        <v>4536</v>
      </c>
      <c r="M83">
        <v>11</v>
      </c>
      <c r="N83" t="s">
        <v>81</v>
      </c>
      <c r="O83" t="str">
        <f>MID(N83,1,4)</f>
        <v>391b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PK</cp:lastModifiedBy>
  <dcterms:created xsi:type="dcterms:W3CDTF">2024-01-03T14:31:52Z</dcterms:created>
  <dcterms:modified xsi:type="dcterms:W3CDTF">2025-12-31T09:17:06Z</dcterms:modified>
</cp:coreProperties>
</file>