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"/>
    </mc:Choice>
  </mc:AlternateContent>
  <xr:revisionPtr revIDLastSave="49" documentId="13_ncr:1_{9F091E60-35DD-40FD-8F86-9B490756325C}" xr6:coauthVersionLast="47" xr6:coauthVersionMax="47" xr10:uidLastSave="{81C9E788-AD83-4798-A0FF-4EFB0EBC3A72}"/>
  <bookViews>
    <workbookView xWindow="22932" yWindow="-108" windowWidth="30936" windowHeight="16776" xr2:uid="{00000000-000D-0000-FFFF-FFFF00000000}"/>
  </bookViews>
  <sheets>
    <sheet name="samples109_" sheetId="2" r:id="rId1"/>
    <sheet name="EnvironmentalVars" sheetId="3" r:id="rId2"/>
  </sheets>
  <definedNames>
    <definedName name="_xlnm._FilterDatabase" localSheetId="0" hidden="1">samples109_!$D$1:$D$109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25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2" i="2"/>
</calcChain>
</file>

<file path=xl/sharedStrings.xml><?xml version="1.0" encoding="utf-8"?>
<sst xmlns="http://schemas.openxmlformats.org/spreadsheetml/2006/main" count="669" uniqueCount="147">
  <si>
    <t>S</t>
  </si>
  <si>
    <t>S2</t>
  </si>
  <si>
    <t>642b</t>
  </si>
  <si>
    <t>A</t>
  </si>
  <si>
    <t>A6</t>
  </si>
  <si>
    <t>641a</t>
  </si>
  <si>
    <t>640b</t>
  </si>
  <si>
    <t>S1</t>
  </si>
  <si>
    <t>584a</t>
  </si>
  <si>
    <t>S5</t>
  </si>
  <si>
    <t>554a</t>
  </si>
  <si>
    <t>A5</t>
  </si>
  <si>
    <t>551b</t>
  </si>
  <si>
    <t>545b</t>
  </si>
  <si>
    <t>530b</t>
  </si>
  <si>
    <t>501a</t>
  </si>
  <si>
    <t>497a</t>
  </si>
  <si>
    <t>456a</t>
  </si>
  <si>
    <t>454a</t>
  </si>
  <si>
    <t>447b</t>
  </si>
  <si>
    <t>446b</t>
  </si>
  <si>
    <t>410b</t>
  </si>
  <si>
    <t>408b</t>
  </si>
  <si>
    <t>N</t>
  </si>
  <si>
    <t>N1</t>
  </si>
  <si>
    <t>402a</t>
  </si>
  <si>
    <t>399b</t>
  </si>
  <si>
    <t>385a</t>
  </si>
  <si>
    <t>383a</t>
  </si>
  <si>
    <t>382b</t>
  </si>
  <si>
    <t>376a</t>
  </si>
  <si>
    <t>372b</t>
  </si>
  <si>
    <t>363b</t>
  </si>
  <si>
    <t>304a</t>
  </si>
  <si>
    <t>101b</t>
  </si>
  <si>
    <t>620b</t>
  </si>
  <si>
    <t>N4</t>
  </si>
  <si>
    <t>567b</t>
  </si>
  <si>
    <t>566b</t>
  </si>
  <si>
    <t>559b</t>
  </si>
  <si>
    <t>A2</t>
  </si>
  <si>
    <t>547b</t>
  </si>
  <si>
    <t>460b</t>
  </si>
  <si>
    <t>459b</t>
  </si>
  <si>
    <t>452b</t>
  </si>
  <si>
    <t>450b</t>
  </si>
  <si>
    <t>436b</t>
  </si>
  <si>
    <t>435b</t>
  </si>
  <si>
    <t>405b</t>
  </si>
  <si>
    <t>404b</t>
  </si>
  <si>
    <t>403b</t>
  </si>
  <si>
    <t>391b</t>
  </si>
  <si>
    <t>N6</t>
  </si>
  <si>
    <t>390b</t>
  </si>
  <si>
    <t>302b</t>
  </si>
  <si>
    <t>301b</t>
  </si>
  <si>
    <t>294b</t>
  </si>
  <si>
    <t>292b</t>
  </si>
  <si>
    <t>237b</t>
  </si>
  <si>
    <t>226b</t>
  </si>
  <si>
    <t>218b</t>
  </si>
  <si>
    <t>217b</t>
  </si>
  <si>
    <t>206b</t>
  </si>
  <si>
    <t>125b</t>
  </si>
  <si>
    <t>59b</t>
  </si>
  <si>
    <t>50b</t>
  </si>
  <si>
    <t>49b</t>
  </si>
  <si>
    <t>620a</t>
  </si>
  <si>
    <t>567a</t>
  </si>
  <si>
    <t>566a</t>
  </si>
  <si>
    <t>559a</t>
  </si>
  <si>
    <t>547a</t>
  </si>
  <si>
    <t>460a</t>
  </si>
  <si>
    <t>459a</t>
  </si>
  <si>
    <t>452a</t>
  </si>
  <si>
    <t>450a</t>
  </si>
  <si>
    <t>436a</t>
  </si>
  <si>
    <t>435a</t>
  </si>
  <si>
    <t>405a</t>
  </si>
  <si>
    <t>404a</t>
  </si>
  <si>
    <t>403a</t>
  </si>
  <si>
    <t>391a</t>
  </si>
  <si>
    <t>390a</t>
  </si>
  <si>
    <t>302a</t>
  </si>
  <si>
    <t>301a</t>
  </si>
  <si>
    <t>294a</t>
  </si>
  <si>
    <t>292a</t>
  </si>
  <si>
    <t>237a</t>
  </si>
  <si>
    <t>226a</t>
  </si>
  <si>
    <t>218a</t>
  </si>
  <si>
    <t>217a</t>
  </si>
  <si>
    <t>206a</t>
  </si>
  <si>
    <t>125a</t>
  </si>
  <si>
    <t>59a</t>
  </si>
  <si>
    <t>54a</t>
  </si>
  <si>
    <t>50a</t>
  </si>
  <si>
    <t>49a</t>
  </si>
  <si>
    <t>551a</t>
  </si>
  <si>
    <t>402b</t>
  </si>
  <si>
    <t>447a</t>
  </si>
  <si>
    <t>446a</t>
  </si>
  <si>
    <t>408a</t>
  </si>
  <si>
    <t>399a</t>
  </si>
  <si>
    <t>101a</t>
  </si>
  <si>
    <t>260a</t>
  </si>
  <si>
    <t>257a</t>
  </si>
  <si>
    <t>256b</t>
  </si>
  <si>
    <t>253b</t>
  </si>
  <si>
    <t>235a</t>
  </si>
  <si>
    <t>227a</t>
  </si>
  <si>
    <t>222b</t>
  </si>
  <si>
    <t>219a</t>
  </si>
  <si>
    <t>207a</t>
  </si>
  <si>
    <t>117a</t>
  </si>
  <si>
    <t>116a</t>
  </si>
  <si>
    <t>70a</t>
  </si>
  <si>
    <t>68b</t>
  </si>
  <si>
    <t>60a</t>
  </si>
  <si>
    <t>57a</t>
  </si>
  <si>
    <t>52a</t>
  </si>
  <si>
    <t>pop</t>
  </si>
  <si>
    <t>nest</t>
  </si>
  <si>
    <t>id</t>
  </si>
  <si>
    <t>AI_worker</t>
  </si>
  <si>
    <t>lat</t>
  </si>
  <si>
    <t>lon</t>
  </si>
  <si>
    <t>640a</t>
  </si>
  <si>
    <t>related_within_QG_prelim</t>
  </si>
  <si>
    <t>queenNo_Pamilo</t>
  </si>
  <si>
    <t>part2</t>
  </si>
  <si>
    <t>part1</t>
  </si>
  <si>
    <t>seq</t>
  </si>
  <si>
    <t>beh</t>
  </si>
  <si>
    <t>react_agg</t>
  </si>
  <si>
    <t>react_pcf</t>
  </si>
  <si>
    <t>start_agg</t>
  </si>
  <si>
    <t>nest_internal</t>
  </si>
  <si>
    <t>pop_internal</t>
  </si>
  <si>
    <t>MQ-N1</t>
  </si>
  <si>
    <t>MQ-N2</t>
  </si>
  <si>
    <t>MQ-N5</t>
  </si>
  <si>
    <t>SQ-N1</t>
  </si>
  <si>
    <t>SQ-A5</t>
  </si>
  <si>
    <t>SQ-A6</t>
  </si>
  <si>
    <t>SQ-N6</t>
  </si>
  <si>
    <t>SQ-N4</t>
  </si>
  <si>
    <t>SQ-A2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</si>
</sst>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0"/>
  <sheetViews>
    <sheetView tabSelected="1" zoomScale="84" zoomScaleNormal="70" workbookViewId="0">
      <selection activeCell="K27" sqref="K27"/>
    </sheetView>
  </sheetViews>
  <sheetFormatPr baseColWidth="10" defaultRowHeight="15" x14ac:dyDescent="0.25"/>
  <cols>
    <col min="1" max="1" width="11.42578125" customWidth="1"/>
    <col min="4" max="12" width="11.42578125" customWidth="1"/>
  </cols>
  <sheetData>
    <row r="1" spans="1:12" x14ac:dyDescent="0.25">
      <c r="A1" t="s">
        <v>131</v>
      </c>
      <c r="B1" t="s">
        <v>122</v>
      </c>
      <c r="C1" t="s">
        <v>121</v>
      </c>
      <c r="D1" t="s">
        <v>136</v>
      </c>
      <c r="E1" t="s">
        <v>120</v>
      </c>
      <c r="F1" t="s">
        <v>137</v>
      </c>
      <c r="G1" t="s">
        <v>132</v>
      </c>
      <c r="H1" t="s">
        <v>123</v>
      </c>
      <c r="I1" t="s">
        <v>124</v>
      </c>
      <c r="J1" t="s">
        <v>125</v>
      </c>
      <c r="K1" t="s">
        <v>127</v>
      </c>
      <c r="L1" t="s">
        <v>128</v>
      </c>
    </row>
    <row r="2" spans="1:12" s="2" customFormat="1" x14ac:dyDescent="0.25">
      <c r="A2" t="s">
        <v>129</v>
      </c>
      <c r="B2" s="2" t="s">
        <v>119</v>
      </c>
      <c r="C2" s="2" t="str">
        <f>IF(F2="S","MQ-N"&amp;MID(D2,2,1),IF(F2="A","SQ-A"&amp;MID(D2,2,1),IF(F2="N","SQ-N"&amp;MID(D2,2,1))))</f>
        <v>MQ-N1</v>
      </c>
      <c r="D2" s="2" t="s">
        <v>7</v>
      </c>
      <c r="E2" s="2" t="str">
        <f>IF(F2="S","MQ-N",IF(F2="A","SQ-A",IF(F2="N","SQ-N")))</f>
        <v>MQ-N</v>
      </c>
      <c r="F2" s="2" t="s">
        <v>0</v>
      </c>
      <c r="G2" t="s">
        <v>133</v>
      </c>
      <c r="H2" s="2">
        <v>-0.95180722900000003</v>
      </c>
      <c r="I2" s="2">
        <v>46.707099999999997</v>
      </c>
      <c r="J2" s="2">
        <v>12.92747</v>
      </c>
      <c r="K2" s="3">
        <v>0.45559154350705672</v>
      </c>
      <c r="L2" s="2">
        <v>2</v>
      </c>
    </row>
    <row r="3" spans="1:12" s="2" customFormat="1" x14ac:dyDescent="0.25">
      <c r="A3" t="s">
        <v>129</v>
      </c>
      <c r="B3" s="2" t="s">
        <v>118</v>
      </c>
      <c r="C3" s="2" t="str">
        <f t="shared" ref="C3:C66" si="0">IF(F3="S","MQ-N"&amp;MID(D3,2,1),IF(F3="A","SQ-A"&amp;MID(D3,2,1),IF(F3="N","SQ-N"&amp;MID(D3,2,1))))</f>
        <v>MQ-N1</v>
      </c>
      <c r="D3" s="2" t="s">
        <v>7</v>
      </c>
      <c r="E3" s="2" t="str">
        <f t="shared" ref="E3:E24" si="1">IF(F3="S","MQ-N",IF(F3="A","SQ-A",IF(F3="N","SQ-N")))</f>
        <v>MQ-N</v>
      </c>
      <c r="F3" s="2" t="s">
        <v>0</v>
      </c>
      <c r="G3" t="s">
        <v>133</v>
      </c>
      <c r="H3" s="2">
        <v>-0.67647058800000004</v>
      </c>
      <c r="I3" s="2">
        <v>46.707099999999997</v>
      </c>
      <c r="J3" s="2">
        <v>12.92747</v>
      </c>
      <c r="K3" s="3">
        <v>0.45559154350705672</v>
      </c>
      <c r="L3" s="2">
        <v>2</v>
      </c>
    </row>
    <row r="4" spans="1:12" s="2" customFormat="1" x14ac:dyDescent="0.25">
      <c r="A4" t="s">
        <v>129</v>
      </c>
      <c r="B4" s="2" t="s">
        <v>117</v>
      </c>
      <c r="C4" s="2" t="str">
        <f t="shared" si="0"/>
        <v>MQ-N1</v>
      </c>
      <c r="D4" s="2" t="s">
        <v>7</v>
      </c>
      <c r="E4" s="2" t="str">
        <f t="shared" si="1"/>
        <v>MQ-N</v>
      </c>
      <c r="F4" s="2" t="s">
        <v>0</v>
      </c>
      <c r="G4" t="s">
        <v>133</v>
      </c>
      <c r="H4" s="2">
        <v>3.5588235290000001</v>
      </c>
      <c r="I4" s="2">
        <v>46.707099999999997</v>
      </c>
      <c r="J4" s="2">
        <v>12.92747</v>
      </c>
      <c r="K4" s="3">
        <v>0.45559154350705672</v>
      </c>
      <c r="L4" s="2">
        <v>2</v>
      </c>
    </row>
    <row r="5" spans="1:12" s="2" customFormat="1" x14ac:dyDescent="0.25">
      <c r="A5" t="s">
        <v>129</v>
      </c>
      <c r="B5" s="2" t="s">
        <v>116</v>
      </c>
      <c r="C5" s="2" t="str">
        <f t="shared" si="0"/>
        <v>MQ-N2</v>
      </c>
      <c r="D5" s="2" t="s">
        <v>1</v>
      </c>
      <c r="E5" s="2" t="str">
        <f t="shared" si="1"/>
        <v>MQ-N</v>
      </c>
      <c r="F5" s="2" t="s">
        <v>0</v>
      </c>
      <c r="G5" t="s">
        <v>133</v>
      </c>
      <c r="H5" s="2">
        <v>3.481012658</v>
      </c>
      <c r="I5" s="2">
        <v>46.707540000000002</v>
      </c>
      <c r="J5" s="2">
        <v>12.928000000000001</v>
      </c>
      <c r="K5" s="3">
        <v>0.38504795493050054</v>
      </c>
      <c r="L5" s="2">
        <v>2</v>
      </c>
    </row>
    <row r="6" spans="1:12" s="2" customFormat="1" x14ac:dyDescent="0.25">
      <c r="A6" t="s">
        <v>129</v>
      </c>
      <c r="B6" s="2" t="s">
        <v>115</v>
      </c>
      <c r="C6" s="2" t="str">
        <f t="shared" si="0"/>
        <v>MQ-N2</v>
      </c>
      <c r="D6" s="2" t="s">
        <v>1</v>
      </c>
      <c r="E6" s="2" t="str">
        <f t="shared" si="1"/>
        <v>MQ-N</v>
      </c>
      <c r="F6" s="2" t="s">
        <v>0</v>
      </c>
      <c r="G6" t="s">
        <v>133</v>
      </c>
      <c r="H6" s="2">
        <v>4</v>
      </c>
      <c r="I6" s="2">
        <v>46.707540000000002</v>
      </c>
      <c r="J6" s="2">
        <v>12.928000000000001</v>
      </c>
      <c r="K6" s="3">
        <v>0.38504795493050054</v>
      </c>
      <c r="L6" s="2">
        <v>2</v>
      </c>
    </row>
    <row r="7" spans="1:12" s="2" customFormat="1" x14ac:dyDescent="0.25">
      <c r="A7" t="s">
        <v>129</v>
      </c>
      <c r="B7" s="2" t="s">
        <v>114</v>
      </c>
      <c r="C7" s="2" t="str">
        <f t="shared" si="0"/>
        <v>MQ-N2</v>
      </c>
      <c r="D7" s="2" t="s">
        <v>1</v>
      </c>
      <c r="E7" s="2" t="str">
        <f t="shared" si="1"/>
        <v>MQ-N</v>
      </c>
      <c r="F7" s="2" t="s">
        <v>0</v>
      </c>
      <c r="G7" t="s">
        <v>133</v>
      </c>
      <c r="H7" s="2">
        <v>2.9647058820000001</v>
      </c>
      <c r="I7" s="2">
        <v>46.707540000000002</v>
      </c>
      <c r="J7" s="2">
        <v>12.928000000000001</v>
      </c>
      <c r="K7" s="3">
        <v>0.38504795493050054</v>
      </c>
      <c r="L7" s="2">
        <v>2</v>
      </c>
    </row>
    <row r="8" spans="1:12" s="2" customFormat="1" x14ac:dyDescent="0.25">
      <c r="A8" t="s">
        <v>129</v>
      </c>
      <c r="B8" s="2" t="s">
        <v>113</v>
      </c>
      <c r="C8" s="2" t="str">
        <f t="shared" si="0"/>
        <v>MQ-N2</v>
      </c>
      <c r="D8" s="2" t="s">
        <v>1</v>
      </c>
      <c r="E8" s="2" t="str">
        <f t="shared" si="1"/>
        <v>MQ-N</v>
      </c>
      <c r="F8" s="2" t="s">
        <v>0</v>
      </c>
      <c r="G8" t="s">
        <v>134</v>
      </c>
      <c r="H8" s="2">
        <v>1.7857142999999999E-2</v>
      </c>
      <c r="I8" s="2">
        <v>46.707540000000002</v>
      </c>
      <c r="J8" s="2">
        <v>12.928000000000001</v>
      </c>
      <c r="K8" s="3">
        <v>0.38504795493050054</v>
      </c>
      <c r="L8" s="2">
        <v>2</v>
      </c>
    </row>
    <row r="9" spans="1:12" s="2" customFormat="1" x14ac:dyDescent="0.25">
      <c r="A9" t="s">
        <v>129</v>
      </c>
      <c r="B9" s="2" t="s">
        <v>112</v>
      </c>
      <c r="C9" s="2" t="str">
        <f t="shared" si="0"/>
        <v>MQ-N5</v>
      </c>
      <c r="D9" s="2" t="s">
        <v>9</v>
      </c>
      <c r="E9" s="2" t="str">
        <f t="shared" si="1"/>
        <v>MQ-N</v>
      </c>
      <c r="F9" s="2" t="s">
        <v>0</v>
      </c>
      <c r="G9" t="s">
        <v>133</v>
      </c>
      <c r="H9" s="2">
        <v>3.6411764710000001</v>
      </c>
      <c r="I9" s="2">
        <v>46.709800000000001</v>
      </c>
      <c r="J9" s="2">
        <v>12.92262</v>
      </c>
      <c r="K9" s="3">
        <v>0.36121542916887184</v>
      </c>
      <c r="L9" s="2">
        <v>2</v>
      </c>
    </row>
    <row r="10" spans="1:12" s="2" customFormat="1" x14ac:dyDescent="0.25">
      <c r="A10" t="s">
        <v>129</v>
      </c>
      <c r="B10" s="2" t="s">
        <v>111</v>
      </c>
      <c r="C10" s="2" t="str">
        <f t="shared" si="0"/>
        <v>MQ-N5</v>
      </c>
      <c r="D10" s="2" t="s">
        <v>9</v>
      </c>
      <c r="E10" s="2" t="str">
        <f t="shared" si="1"/>
        <v>MQ-N</v>
      </c>
      <c r="F10" s="2" t="s">
        <v>0</v>
      </c>
      <c r="G10" t="s">
        <v>133</v>
      </c>
      <c r="H10" s="2">
        <v>3.7724550899999998</v>
      </c>
      <c r="I10" s="2">
        <v>46.709800000000001</v>
      </c>
      <c r="J10" s="2">
        <v>12.92262</v>
      </c>
      <c r="K10" s="3">
        <v>0.36121542916887184</v>
      </c>
      <c r="L10" s="2">
        <v>2</v>
      </c>
    </row>
    <row r="11" spans="1:12" s="2" customFormat="1" x14ac:dyDescent="0.25">
      <c r="A11" t="s">
        <v>129</v>
      </c>
      <c r="B11" s="2" t="s">
        <v>110</v>
      </c>
      <c r="C11" s="2" t="str">
        <f t="shared" si="0"/>
        <v>MQ-N5</v>
      </c>
      <c r="D11" s="2" t="s">
        <v>9</v>
      </c>
      <c r="E11" s="2" t="str">
        <f t="shared" si="1"/>
        <v>MQ-N</v>
      </c>
      <c r="F11" s="2" t="s">
        <v>0</v>
      </c>
      <c r="G11" t="s">
        <v>135</v>
      </c>
      <c r="H11" s="2">
        <v>3.9764705880000002</v>
      </c>
      <c r="I11" s="2">
        <v>46.709800000000001</v>
      </c>
      <c r="J11" s="2">
        <v>12.92262</v>
      </c>
      <c r="K11" s="3">
        <v>0.36121542916887184</v>
      </c>
      <c r="L11" s="2">
        <v>2</v>
      </c>
    </row>
    <row r="12" spans="1:12" s="2" customFormat="1" x14ac:dyDescent="0.25">
      <c r="A12" t="s">
        <v>129</v>
      </c>
      <c r="B12" s="2" t="s">
        <v>109</v>
      </c>
      <c r="C12" s="2" t="str">
        <f t="shared" si="0"/>
        <v>MQ-N5</v>
      </c>
      <c r="D12" s="2" t="s">
        <v>9</v>
      </c>
      <c r="E12" s="2" t="str">
        <f t="shared" si="1"/>
        <v>MQ-N</v>
      </c>
      <c r="F12" s="2" t="s">
        <v>0</v>
      </c>
      <c r="G12" t="s">
        <v>135</v>
      </c>
      <c r="H12" s="2">
        <v>3.317647059</v>
      </c>
      <c r="I12" s="2">
        <v>46.709800000000001</v>
      </c>
      <c r="J12" s="2">
        <v>12.92262</v>
      </c>
      <c r="K12" s="3">
        <v>0.36121542916887184</v>
      </c>
      <c r="L12" s="2">
        <v>2</v>
      </c>
    </row>
    <row r="13" spans="1:12" s="2" customFormat="1" x14ac:dyDescent="0.25">
      <c r="A13" t="s">
        <v>129</v>
      </c>
      <c r="B13" s="2" t="s">
        <v>108</v>
      </c>
      <c r="C13" s="2" t="str">
        <f t="shared" si="0"/>
        <v>MQ-N5</v>
      </c>
      <c r="D13" s="2" t="s">
        <v>9</v>
      </c>
      <c r="E13" s="2" t="str">
        <f t="shared" si="1"/>
        <v>MQ-N</v>
      </c>
      <c r="F13" s="2" t="s">
        <v>0</v>
      </c>
      <c r="G13" t="s">
        <v>134</v>
      </c>
      <c r="H13" s="2">
        <v>-0.338582677</v>
      </c>
      <c r="I13" s="2">
        <v>46.709800000000001</v>
      </c>
      <c r="J13" s="2">
        <v>12.92262</v>
      </c>
      <c r="K13" s="3">
        <v>0.36121542916887184</v>
      </c>
      <c r="L13" s="2">
        <v>2</v>
      </c>
    </row>
    <row r="14" spans="1:12" s="2" customFormat="1" x14ac:dyDescent="0.25">
      <c r="A14" t="s">
        <v>129</v>
      </c>
      <c r="B14" s="2" t="s">
        <v>107</v>
      </c>
      <c r="C14" s="2" t="str">
        <f t="shared" si="0"/>
        <v>MQ-N2</v>
      </c>
      <c r="D14" s="2" t="s">
        <v>1</v>
      </c>
      <c r="E14" s="2" t="str">
        <f t="shared" si="1"/>
        <v>MQ-N</v>
      </c>
      <c r="F14" s="2" t="s">
        <v>0</v>
      </c>
      <c r="G14" t="s">
        <v>133</v>
      </c>
      <c r="H14" s="2">
        <v>3.4882352939999999</v>
      </c>
      <c r="I14" s="2">
        <v>46.707540000000002</v>
      </c>
      <c r="J14" s="2">
        <v>12.928000000000001</v>
      </c>
      <c r="K14" s="3">
        <v>0.38504795493050054</v>
      </c>
      <c r="L14" s="2">
        <v>2</v>
      </c>
    </row>
    <row r="15" spans="1:12" s="2" customFormat="1" x14ac:dyDescent="0.25">
      <c r="A15" t="s">
        <v>129</v>
      </c>
      <c r="B15" s="2" t="s">
        <v>106</v>
      </c>
      <c r="C15" s="2" t="str">
        <f t="shared" si="0"/>
        <v>MQ-N1</v>
      </c>
      <c r="D15" s="2" t="s">
        <v>7</v>
      </c>
      <c r="E15" s="2" t="str">
        <f t="shared" si="1"/>
        <v>MQ-N</v>
      </c>
      <c r="F15" s="2" t="s">
        <v>0</v>
      </c>
      <c r="G15" t="s">
        <v>134</v>
      </c>
      <c r="H15" s="2">
        <v>1.0117647059999999</v>
      </c>
      <c r="I15" s="2">
        <v>46.707099999999997</v>
      </c>
      <c r="J15" s="2">
        <v>12.92747</v>
      </c>
      <c r="K15" s="3">
        <v>0.45559154350705672</v>
      </c>
      <c r="L15" s="2">
        <v>2</v>
      </c>
    </row>
    <row r="16" spans="1:12" s="2" customFormat="1" x14ac:dyDescent="0.25">
      <c r="A16" t="s">
        <v>129</v>
      </c>
      <c r="B16" s="2" t="s">
        <v>105</v>
      </c>
      <c r="C16" s="2" t="str">
        <f t="shared" si="0"/>
        <v>MQ-N2</v>
      </c>
      <c r="D16" s="2" t="s">
        <v>1</v>
      </c>
      <c r="E16" s="2" t="str">
        <f t="shared" si="1"/>
        <v>MQ-N</v>
      </c>
      <c r="F16" s="2" t="s">
        <v>0</v>
      </c>
      <c r="G16" t="s">
        <v>133</v>
      </c>
      <c r="H16" s="2">
        <v>2.1312500000000001</v>
      </c>
      <c r="I16" s="2">
        <v>46.707540000000002</v>
      </c>
      <c r="J16" s="2">
        <v>12.928000000000001</v>
      </c>
      <c r="K16" s="3">
        <v>0.38504795493050054</v>
      </c>
      <c r="L16" s="2">
        <v>2</v>
      </c>
    </row>
    <row r="17" spans="1:12" s="2" customFormat="1" x14ac:dyDescent="0.25">
      <c r="A17" t="s">
        <v>129</v>
      </c>
      <c r="B17" s="2" t="s">
        <v>104</v>
      </c>
      <c r="C17" s="2" t="str">
        <f t="shared" si="0"/>
        <v>MQ-N2</v>
      </c>
      <c r="D17" s="2" t="s">
        <v>1</v>
      </c>
      <c r="E17" s="2" t="str">
        <f t="shared" si="1"/>
        <v>MQ-N</v>
      </c>
      <c r="F17" s="2" t="s">
        <v>0</v>
      </c>
      <c r="G17" t="s">
        <v>134</v>
      </c>
      <c r="H17" s="2">
        <v>-1.9017857140000001</v>
      </c>
      <c r="I17" s="2">
        <v>46.707540000000002</v>
      </c>
      <c r="J17" s="2">
        <v>12.928000000000001</v>
      </c>
      <c r="K17" s="3">
        <v>0.38504795493050054</v>
      </c>
      <c r="L17" s="2">
        <v>2</v>
      </c>
    </row>
    <row r="18" spans="1:12" s="2" customFormat="1" x14ac:dyDescent="0.25">
      <c r="A18" t="s">
        <v>129</v>
      </c>
      <c r="B18" s="2" t="s">
        <v>103</v>
      </c>
      <c r="C18" s="2" t="str">
        <f t="shared" si="0"/>
        <v>MQ-N1</v>
      </c>
      <c r="D18" s="2" t="s">
        <v>7</v>
      </c>
      <c r="E18" s="2" t="str">
        <f t="shared" si="1"/>
        <v>MQ-N</v>
      </c>
      <c r="F18" s="2" t="s">
        <v>0</v>
      </c>
      <c r="G18" t="s">
        <v>135</v>
      </c>
      <c r="H18" s="2">
        <v>3.9352941179999998</v>
      </c>
      <c r="I18" s="2">
        <v>46.707099999999997</v>
      </c>
      <c r="J18" s="2">
        <v>12.92747</v>
      </c>
      <c r="K18" s="3">
        <v>0.45559154350705672</v>
      </c>
      <c r="L18" s="2">
        <v>2</v>
      </c>
    </row>
    <row r="19" spans="1:12" s="2" customFormat="1" x14ac:dyDescent="0.25">
      <c r="A19" t="s">
        <v>129</v>
      </c>
      <c r="B19" s="2" t="s">
        <v>102</v>
      </c>
      <c r="C19" s="2" t="str">
        <f t="shared" si="0"/>
        <v>MQ-N1</v>
      </c>
      <c r="D19" s="2" t="s">
        <v>7</v>
      </c>
      <c r="E19" s="2" t="str">
        <f t="shared" si="1"/>
        <v>MQ-N</v>
      </c>
      <c r="F19" s="2" t="s">
        <v>0</v>
      </c>
      <c r="G19" t="s">
        <v>135</v>
      </c>
      <c r="H19" s="2">
        <v>3.817647059</v>
      </c>
      <c r="I19" s="2">
        <v>46.707099999999997</v>
      </c>
      <c r="J19" s="2">
        <v>12.92747</v>
      </c>
      <c r="K19" s="3">
        <v>0.45559154350705672</v>
      </c>
      <c r="L19" s="2">
        <v>2</v>
      </c>
    </row>
    <row r="20" spans="1:12" s="2" customFormat="1" x14ac:dyDescent="0.25">
      <c r="A20" t="s">
        <v>129</v>
      </c>
      <c r="B20" s="2" t="s">
        <v>101</v>
      </c>
      <c r="C20" s="2" t="str">
        <f t="shared" si="0"/>
        <v>MQ-N1</v>
      </c>
      <c r="D20" s="2" t="s">
        <v>7</v>
      </c>
      <c r="E20" s="2" t="str">
        <f t="shared" si="1"/>
        <v>MQ-N</v>
      </c>
      <c r="F20" s="2" t="s">
        <v>0</v>
      </c>
      <c r="G20" t="s">
        <v>135</v>
      </c>
      <c r="H20" s="2">
        <v>3.3235294120000001</v>
      </c>
      <c r="I20" s="2">
        <v>46.707099999999997</v>
      </c>
      <c r="J20" s="2">
        <v>12.92747</v>
      </c>
      <c r="K20" s="3">
        <v>0.45559154350705672</v>
      </c>
      <c r="L20" s="2">
        <v>2</v>
      </c>
    </row>
    <row r="21" spans="1:12" s="2" customFormat="1" x14ac:dyDescent="0.25">
      <c r="A21" t="s">
        <v>129</v>
      </c>
      <c r="B21" s="2" t="s">
        <v>100</v>
      </c>
      <c r="C21" s="2" t="str">
        <f t="shared" si="0"/>
        <v>MQ-N1</v>
      </c>
      <c r="D21" s="2" t="s">
        <v>7</v>
      </c>
      <c r="E21" s="2" t="str">
        <f t="shared" si="1"/>
        <v>MQ-N</v>
      </c>
      <c r="F21" s="2" t="s">
        <v>0</v>
      </c>
      <c r="G21" t="s">
        <v>135</v>
      </c>
      <c r="H21" s="2">
        <v>3.7588235289999998</v>
      </c>
      <c r="I21" s="2">
        <v>46.707099999999997</v>
      </c>
      <c r="J21" s="2">
        <v>12.92747</v>
      </c>
      <c r="K21" s="3">
        <v>0.45559154350705672</v>
      </c>
      <c r="L21" s="2">
        <v>2</v>
      </c>
    </row>
    <row r="22" spans="1:12" s="2" customFormat="1" x14ac:dyDescent="0.25">
      <c r="A22" t="s">
        <v>129</v>
      </c>
      <c r="B22" s="2" t="s">
        <v>99</v>
      </c>
      <c r="C22" s="2" t="str">
        <f t="shared" si="0"/>
        <v>MQ-N1</v>
      </c>
      <c r="D22" s="2" t="s">
        <v>7</v>
      </c>
      <c r="E22" s="2" t="str">
        <f t="shared" si="1"/>
        <v>MQ-N</v>
      </c>
      <c r="F22" s="2" t="s">
        <v>0</v>
      </c>
      <c r="G22" t="s">
        <v>135</v>
      </c>
      <c r="H22" s="2">
        <v>-0.94705882399999997</v>
      </c>
      <c r="I22" s="2">
        <v>46.707099999999997</v>
      </c>
      <c r="J22" s="2">
        <v>12.92747</v>
      </c>
      <c r="K22" s="3">
        <v>0.45559154350705672</v>
      </c>
      <c r="L22" s="2">
        <v>2</v>
      </c>
    </row>
    <row r="23" spans="1:12" s="2" customFormat="1" x14ac:dyDescent="0.25">
      <c r="A23" t="s">
        <v>129</v>
      </c>
      <c r="B23" s="2" t="s">
        <v>98</v>
      </c>
      <c r="C23" s="2" t="str">
        <f t="shared" si="0"/>
        <v>MQ-N5</v>
      </c>
      <c r="D23" s="2" t="s">
        <v>9</v>
      </c>
      <c r="E23" s="2" t="str">
        <f t="shared" si="1"/>
        <v>MQ-N</v>
      </c>
      <c r="F23" s="2" t="s">
        <v>0</v>
      </c>
      <c r="G23" t="s">
        <v>135</v>
      </c>
      <c r="H23" s="2">
        <v>3.9941176469999999</v>
      </c>
      <c r="I23" s="2">
        <v>46.709800000000001</v>
      </c>
      <c r="J23" s="2">
        <v>12.92262</v>
      </c>
      <c r="K23" s="3">
        <v>0.36121542916887184</v>
      </c>
      <c r="L23" s="2">
        <v>2</v>
      </c>
    </row>
    <row r="24" spans="1:12" s="2" customFormat="1" x14ac:dyDescent="0.25">
      <c r="A24" t="s">
        <v>129</v>
      </c>
      <c r="B24" s="2" t="s">
        <v>97</v>
      </c>
      <c r="C24" s="2" t="str">
        <f t="shared" si="0"/>
        <v>MQ-N5</v>
      </c>
      <c r="D24" s="2" t="s">
        <v>9</v>
      </c>
      <c r="E24" s="2" t="str">
        <f t="shared" si="1"/>
        <v>MQ-N</v>
      </c>
      <c r="F24" s="2" t="s">
        <v>0</v>
      </c>
      <c r="G24" t="s">
        <v>135</v>
      </c>
      <c r="H24" s="2">
        <v>3.2529411760000002</v>
      </c>
      <c r="I24" s="2">
        <v>46.709800000000001</v>
      </c>
      <c r="J24" s="2">
        <v>12.92262</v>
      </c>
      <c r="K24" s="3">
        <v>0.36121542916887184</v>
      </c>
      <c r="L24" s="2">
        <v>2</v>
      </c>
    </row>
    <row r="25" spans="1:12" x14ac:dyDescent="0.25">
      <c r="A25" t="s">
        <v>130</v>
      </c>
      <c r="B25" t="s">
        <v>96</v>
      </c>
      <c r="C25" t="str">
        <f t="shared" si="0"/>
        <v>MQ-N1</v>
      </c>
      <c r="D25" t="s">
        <v>7</v>
      </c>
      <c r="E25" t="str">
        <f>IF(F25="S","MQ-N",IF(F25="A","SQ-A",IF(F25="N","SQ-N")))</f>
        <v>MQ-N</v>
      </c>
      <c r="F25" t="s">
        <v>0</v>
      </c>
      <c r="G25" t="s">
        <v>135</v>
      </c>
      <c r="H25">
        <v>3.2976190480000001</v>
      </c>
      <c r="I25">
        <v>46.707099999999997</v>
      </c>
      <c r="J25">
        <v>12.92747</v>
      </c>
      <c r="K25" s="1">
        <v>0.45559154350705672</v>
      </c>
      <c r="L25">
        <v>2</v>
      </c>
    </row>
    <row r="26" spans="1:12" x14ac:dyDescent="0.25">
      <c r="A26" t="s">
        <v>130</v>
      </c>
      <c r="B26" t="s">
        <v>95</v>
      </c>
      <c r="C26" t="str">
        <f t="shared" si="0"/>
        <v>SQ-N1</v>
      </c>
      <c r="D26" t="s">
        <v>24</v>
      </c>
      <c r="E26" t="str">
        <f t="shared" ref="E26:E89" si="2">IF(F26="S","MQ-N",IF(F26="A","SQ-A",IF(F26="N","SQ-N")))</f>
        <v>SQ-N</v>
      </c>
      <c r="F26" t="s">
        <v>23</v>
      </c>
      <c r="G26" t="s">
        <v>134</v>
      </c>
      <c r="H26">
        <v>2</v>
      </c>
      <c r="I26">
        <v>47.219149999999999</v>
      </c>
      <c r="J26">
        <v>11.075139999999999</v>
      </c>
      <c r="K26" s="1">
        <v>0.76800174503163854</v>
      </c>
      <c r="L26">
        <v>1</v>
      </c>
    </row>
    <row r="27" spans="1:12" x14ac:dyDescent="0.25">
      <c r="A27" t="s">
        <v>130</v>
      </c>
      <c r="B27" t="s">
        <v>94</v>
      </c>
      <c r="C27" t="str">
        <f t="shared" si="0"/>
        <v>SQ-A5</v>
      </c>
      <c r="D27" t="s">
        <v>11</v>
      </c>
      <c r="E27" t="str">
        <f t="shared" si="2"/>
        <v>SQ-A</v>
      </c>
      <c r="F27" t="s">
        <v>3</v>
      </c>
      <c r="G27" t="s">
        <v>134</v>
      </c>
      <c r="H27">
        <v>0.98235294100000004</v>
      </c>
      <c r="I27">
        <v>46.814399999999999</v>
      </c>
      <c r="J27">
        <v>11.44244</v>
      </c>
      <c r="K27" s="1">
        <v>0.69296929285381781</v>
      </c>
      <c r="L27">
        <v>1</v>
      </c>
    </row>
    <row r="28" spans="1:12" x14ac:dyDescent="0.25">
      <c r="A28" t="s">
        <v>130</v>
      </c>
      <c r="B28" t="s">
        <v>93</v>
      </c>
      <c r="C28" t="str">
        <f t="shared" si="0"/>
        <v>SQ-A6</v>
      </c>
      <c r="D28" t="s">
        <v>4</v>
      </c>
      <c r="E28" t="str">
        <f t="shared" si="2"/>
        <v>SQ-A</v>
      </c>
      <c r="F28" t="s">
        <v>3</v>
      </c>
      <c r="G28" t="s">
        <v>134</v>
      </c>
      <c r="H28">
        <v>-0.99411764700000005</v>
      </c>
      <c r="I28">
        <v>46.814830000000001</v>
      </c>
      <c r="J28">
        <v>11.44271</v>
      </c>
      <c r="K28" s="1">
        <v>0.72700902627724595</v>
      </c>
      <c r="L28">
        <v>1</v>
      </c>
    </row>
    <row r="29" spans="1:12" x14ac:dyDescent="0.25">
      <c r="A29" t="s">
        <v>130</v>
      </c>
      <c r="B29" t="s">
        <v>92</v>
      </c>
      <c r="C29" t="str">
        <f t="shared" si="0"/>
        <v>SQ-N1</v>
      </c>
      <c r="D29" t="s">
        <v>24</v>
      </c>
      <c r="E29" t="str">
        <f t="shared" si="2"/>
        <v>SQ-N</v>
      </c>
      <c r="F29" t="s">
        <v>23</v>
      </c>
      <c r="G29" t="s">
        <v>133</v>
      </c>
      <c r="H29">
        <v>2.1647058819999998</v>
      </c>
      <c r="I29">
        <v>47.219149999999999</v>
      </c>
      <c r="J29">
        <v>11.075139999999999</v>
      </c>
      <c r="K29" s="1">
        <v>0.76800174503163854</v>
      </c>
      <c r="L29">
        <v>1</v>
      </c>
    </row>
    <row r="30" spans="1:12" x14ac:dyDescent="0.25">
      <c r="A30" t="s">
        <v>130</v>
      </c>
      <c r="B30" t="s">
        <v>91</v>
      </c>
      <c r="C30" t="str">
        <f t="shared" si="0"/>
        <v>SQ-N6</v>
      </c>
      <c r="D30" t="s">
        <v>52</v>
      </c>
      <c r="E30" t="str">
        <f t="shared" si="2"/>
        <v>SQ-N</v>
      </c>
      <c r="F30" t="s">
        <v>23</v>
      </c>
      <c r="G30" t="s">
        <v>135</v>
      </c>
      <c r="H30">
        <v>3.5470588240000001</v>
      </c>
      <c r="I30">
        <v>47.219200000000001</v>
      </c>
      <c r="J30">
        <v>11.076610000000001</v>
      </c>
      <c r="K30" s="1">
        <v>0.77075757492672314</v>
      </c>
      <c r="L30">
        <v>1</v>
      </c>
    </row>
    <row r="31" spans="1:12" x14ac:dyDescent="0.25">
      <c r="A31" t="s">
        <v>130</v>
      </c>
      <c r="B31" t="s">
        <v>90</v>
      </c>
      <c r="C31" t="str">
        <f t="shared" si="0"/>
        <v>SQ-N6</v>
      </c>
      <c r="D31" t="s">
        <v>52</v>
      </c>
      <c r="E31" t="str">
        <f t="shared" si="2"/>
        <v>SQ-N</v>
      </c>
      <c r="F31" t="s">
        <v>23</v>
      </c>
      <c r="G31" t="s">
        <v>134</v>
      </c>
      <c r="H31">
        <v>-0.1</v>
      </c>
      <c r="I31">
        <v>47.219200000000001</v>
      </c>
      <c r="J31">
        <v>11.076610000000001</v>
      </c>
      <c r="K31" s="1">
        <v>0.77075757492672314</v>
      </c>
      <c r="L31">
        <v>1</v>
      </c>
    </row>
    <row r="32" spans="1:12" x14ac:dyDescent="0.25">
      <c r="A32" t="s">
        <v>130</v>
      </c>
      <c r="B32" t="s">
        <v>89</v>
      </c>
      <c r="C32" t="str">
        <f t="shared" si="0"/>
        <v>SQ-N6</v>
      </c>
      <c r="D32" t="s">
        <v>52</v>
      </c>
      <c r="E32" t="str">
        <f t="shared" si="2"/>
        <v>SQ-N</v>
      </c>
      <c r="F32" t="s">
        <v>23</v>
      </c>
      <c r="G32" t="s">
        <v>134</v>
      </c>
      <c r="H32">
        <v>0.71900826399999995</v>
      </c>
      <c r="I32">
        <v>47.219200000000001</v>
      </c>
      <c r="J32">
        <v>11.076610000000001</v>
      </c>
      <c r="K32" s="1">
        <v>0.77075757492672314</v>
      </c>
      <c r="L32">
        <v>1</v>
      </c>
    </row>
    <row r="33" spans="1:12" x14ac:dyDescent="0.25">
      <c r="A33" t="s">
        <v>130</v>
      </c>
      <c r="B33" t="s">
        <v>88</v>
      </c>
      <c r="C33" t="str">
        <f t="shared" si="0"/>
        <v>MQ-N5</v>
      </c>
      <c r="D33" t="s">
        <v>9</v>
      </c>
      <c r="E33" t="str">
        <f t="shared" si="2"/>
        <v>MQ-N</v>
      </c>
      <c r="F33" t="s">
        <v>0</v>
      </c>
      <c r="G33" t="s">
        <v>133</v>
      </c>
      <c r="H33">
        <v>3.4411764709999999</v>
      </c>
      <c r="I33">
        <v>46.709800000000001</v>
      </c>
      <c r="J33">
        <v>12.92262</v>
      </c>
      <c r="K33" s="1">
        <v>0.36121542916887184</v>
      </c>
      <c r="L33">
        <v>2</v>
      </c>
    </row>
    <row r="34" spans="1:12" x14ac:dyDescent="0.25">
      <c r="A34" t="s">
        <v>130</v>
      </c>
      <c r="B34" t="s">
        <v>87</v>
      </c>
      <c r="C34" t="str">
        <f t="shared" si="0"/>
        <v>MQ-N1</v>
      </c>
      <c r="D34" t="s">
        <v>7</v>
      </c>
      <c r="E34" t="str">
        <f t="shared" si="2"/>
        <v>MQ-N</v>
      </c>
      <c r="F34" t="s">
        <v>0</v>
      </c>
      <c r="G34" t="s">
        <v>134</v>
      </c>
      <c r="H34">
        <v>0.95882352900000001</v>
      </c>
      <c r="I34">
        <v>46.707099999999997</v>
      </c>
      <c r="J34">
        <v>12.92747</v>
      </c>
      <c r="K34" s="1">
        <v>0.45559154350705672</v>
      </c>
      <c r="L34">
        <v>2</v>
      </c>
    </row>
    <row r="35" spans="1:12" x14ac:dyDescent="0.25">
      <c r="A35" t="s">
        <v>130</v>
      </c>
      <c r="B35" t="s">
        <v>86</v>
      </c>
      <c r="C35" t="str">
        <f t="shared" si="0"/>
        <v>SQ-N6</v>
      </c>
      <c r="D35" t="s">
        <v>52</v>
      </c>
      <c r="E35" t="str">
        <f t="shared" si="2"/>
        <v>SQ-N</v>
      </c>
      <c r="F35" t="s">
        <v>23</v>
      </c>
      <c r="G35" t="s">
        <v>133</v>
      </c>
      <c r="H35">
        <v>2.3262411350000001</v>
      </c>
      <c r="I35">
        <v>47.219200000000001</v>
      </c>
      <c r="J35">
        <v>11.076610000000001</v>
      </c>
      <c r="K35" s="1">
        <v>0.77075757492672314</v>
      </c>
      <c r="L35">
        <v>1</v>
      </c>
    </row>
    <row r="36" spans="1:12" x14ac:dyDescent="0.25">
      <c r="A36" t="s">
        <v>130</v>
      </c>
      <c r="B36" t="s">
        <v>85</v>
      </c>
      <c r="C36" t="str">
        <f t="shared" si="0"/>
        <v>MQ-N1</v>
      </c>
      <c r="D36" t="s">
        <v>7</v>
      </c>
      <c r="E36" t="str">
        <f t="shared" si="2"/>
        <v>MQ-N</v>
      </c>
      <c r="F36" t="s">
        <v>0</v>
      </c>
      <c r="G36" t="s">
        <v>135</v>
      </c>
      <c r="H36">
        <v>3.2941176470000002</v>
      </c>
      <c r="I36">
        <v>46.707099999999997</v>
      </c>
      <c r="J36">
        <v>12.92747</v>
      </c>
      <c r="K36" s="1">
        <v>0.45559154350705672</v>
      </c>
      <c r="L36">
        <v>2</v>
      </c>
    </row>
    <row r="37" spans="1:12" x14ac:dyDescent="0.25">
      <c r="A37" t="s">
        <v>130</v>
      </c>
      <c r="B37" t="s">
        <v>84</v>
      </c>
      <c r="C37" t="str">
        <f t="shared" si="0"/>
        <v>SQ-N4</v>
      </c>
      <c r="D37" t="s">
        <v>36</v>
      </c>
      <c r="E37" t="str">
        <f t="shared" si="2"/>
        <v>SQ-N</v>
      </c>
      <c r="F37" t="s">
        <v>23</v>
      </c>
      <c r="G37" t="s">
        <v>135</v>
      </c>
      <c r="H37">
        <v>3.7</v>
      </c>
      <c r="I37">
        <v>47.219259999999998</v>
      </c>
      <c r="J37">
        <v>11.0761</v>
      </c>
      <c r="K37" s="1">
        <v>0.79712388280666235</v>
      </c>
      <c r="L37">
        <v>1</v>
      </c>
    </row>
    <row r="38" spans="1:12" x14ac:dyDescent="0.25">
      <c r="A38" t="s">
        <v>130</v>
      </c>
      <c r="B38" t="s">
        <v>83</v>
      </c>
      <c r="C38" t="str">
        <f t="shared" si="0"/>
        <v>SQ-N4</v>
      </c>
      <c r="D38" t="s">
        <v>36</v>
      </c>
      <c r="E38" t="str">
        <f t="shared" si="2"/>
        <v>SQ-N</v>
      </c>
      <c r="F38" t="s">
        <v>23</v>
      </c>
      <c r="G38" t="s">
        <v>133</v>
      </c>
      <c r="H38">
        <v>4</v>
      </c>
      <c r="I38">
        <v>47.219259999999998</v>
      </c>
      <c r="J38">
        <v>11.0761</v>
      </c>
      <c r="K38" s="1">
        <v>0.79712388280666235</v>
      </c>
      <c r="L38">
        <v>1</v>
      </c>
    </row>
    <row r="39" spans="1:12" x14ac:dyDescent="0.25">
      <c r="A39" t="s">
        <v>130</v>
      </c>
      <c r="B39" t="s">
        <v>82</v>
      </c>
      <c r="C39" t="str">
        <f t="shared" si="0"/>
        <v>MQ-N1</v>
      </c>
      <c r="D39" t="s">
        <v>7</v>
      </c>
      <c r="E39" t="str">
        <f t="shared" si="2"/>
        <v>MQ-N</v>
      </c>
      <c r="F39" t="s">
        <v>0</v>
      </c>
      <c r="G39" t="s">
        <v>135</v>
      </c>
      <c r="H39">
        <v>3.9529411759999999</v>
      </c>
      <c r="I39">
        <v>46.707099999999997</v>
      </c>
      <c r="J39">
        <v>12.92747</v>
      </c>
      <c r="K39" s="1">
        <v>0.45559154350705672</v>
      </c>
      <c r="L39">
        <v>2</v>
      </c>
    </row>
    <row r="40" spans="1:12" x14ac:dyDescent="0.25">
      <c r="A40" t="s">
        <v>130</v>
      </c>
      <c r="B40" t="s">
        <v>81</v>
      </c>
      <c r="C40" t="str">
        <f t="shared" si="0"/>
        <v>MQ-N5</v>
      </c>
      <c r="D40" t="s">
        <v>9</v>
      </c>
      <c r="E40" t="str">
        <f t="shared" si="2"/>
        <v>MQ-N</v>
      </c>
      <c r="F40" t="s">
        <v>0</v>
      </c>
      <c r="G40" t="s">
        <v>135</v>
      </c>
      <c r="H40">
        <v>3.5176470590000002</v>
      </c>
      <c r="I40">
        <v>46.709800000000001</v>
      </c>
      <c r="J40">
        <v>12.92262</v>
      </c>
      <c r="K40" s="1">
        <v>0.36121542916887184</v>
      </c>
      <c r="L40">
        <v>2</v>
      </c>
    </row>
    <row r="41" spans="1:12" x14ac:dyDescent="0.25">
      <c r="A41" t="s">
        <v>130</v>
      </c>
      <c r="B41" t="s">
        <v>80</v>
      </c>
      <c r="C41" t="str">
        <f t="shared" si="0"/>
        <v>SQ-A5</v>
      </c>
      <c r="D41" t="s">
        <v>11</v>
      </c>
      <c r="E41" t="str">
        <f t="shared" si="2"/>
        <v>SQ-A</v>
      </c>
      <c r="F41" t="s">
        <v>3</v>
      </c>
      <c r="G41" t="s">
        <v>135</v>
      </c>
      <c r="H41">
        <v>4</v>
      </c>
      <c r="I41">
        <v>46.814399999999999</v>
      </c>
      <c r="J41">
        <v>11.44244</v>
      </c>
      <c r="K41" s="1">
        <v>0.69296929285381781</v>
      </c>
      <c r="L41">
        <v>1</v>
      </c>
    </row>
    <row r="42" spans="1:12" x14ac:dyDescent="0.25">
      <c r="A42" t="s">
        <v>130</v>
      </c>
      <c r="B42" t="s">
        <v>79</v>
      </c>
      <c r="C42" t="str">
        <f t="shared" si="0"/>
        <v>SQ-A5</v>
      </c>
      <c r="D42" t="s">
        <v>11</v>
      </c>
      <c r="E42" t="str">
        <f t="shared" si="2"/>
        <v>SQ-A</v>
      </c>
      <c r="F42" t="s">
        <v>3</v>
      </c>
      <c r="G42" t="s">
        <v>135</v>
      </c>
      <c r="H42">
        <v>3.2411764710000002</v>
      </c>
      <c r="I42">
        <v>46.814399999999999</v>
      </c>
      <c r="J42">
        <v>11.44244</v>
      </c>
      <c r="K42" s="1">
        <v>0.69296929285381781</v>
      </c>
      <c r="L42">
        <v>1</v>
      </c>
    </row>
    <row r="43" spans="1:12" x14ac:dyDescent="0.25">
      <c r="A43" t="s">
        <v>130</v>
      </c>
      <c r="B43" t="s">
        <v>78</v>
      </c>
      <c r="C43" t="str">
        <f t="shared" si="0"/>
        <v>SQ-N1</v>
      </c>
      <c r="D43" t="s">
        <v>24</v>
      </c>
      <c r="E43" t="str">
        <f t="shared" si="2"/>
        <v>SQ-N</v>
      </c>
      <c r="F43" t="s">
        <v>23</v>
      </c>
      <c r="G43" t="s">
        <v>134</v>
      </c>
      <c r="H43">
        <v>0.45864661699999998</v>
      </c>
      <c r="I43">
        <v>47.219149999999999</v>
      </c>
      <c r="J43">
        <v>11.075139999999999</v>
      </c>
      <c r="K43" s="1">
        <v>0.76800174503163854</v>
      </c>
      <c r="L43">
        <v>1</v>
      </c>
    </row>
    <row r="44" spans="1:12" x14ac:dyDescent="0.25">
      <c r="A44" t="s">
        <v>130</v>
      </c>
      <c r="B44" t="s">
        <v>77</v>
      </c>
      <c r="C44" t="str">
        <f t="shared" si="0"/>
        <v>SQ-A2</v>
      </c>
      <c r="D44" t="s">
        <v>40</v>
      </c>
      <c r="E44" t="str">
        <f t="shared" si="2"/>
        <v>SQ-A</v>
      </c>
      <c r="F44" t="s">
        <v>3</v>
      </c>
      <c r="G44" t="s">
        <v>134</v>
      </c>
      <c r="H44">
        <v>-0.39473684199999998</v>
      </c>
      <c r="I44">
        <v>46.814030000000002</v>
      </c>
      <c r="J44">
        <v>11.44196</v>
      </c>
      <c r="K44" s="1">
        <v>0.72510388041987561</v>
      </c>
      <c r="L44">
        <v>1</v>
      </c>
    </row>
    <row r="45" spans="1:12" x14ac:dyDescent="0.25">
      <c r="A45" t="s">
        <v>130</v>
      </c>
      <c r="B45" t="s">
        <v>76</v>
      </c>
      <c r="C45" t="str">
        <f t="shared" si="0"/>
        <v>MQ-N2</v>
      </c>
      <c r="D45" t="s">
        <v>1</v>
      </c>
      <c r="E45" t="str">
        <f t="shared" si="2"/>
        <v>MQ-N</v>
      </c>
      <c r="F45" t="s">
        <v>0</v>
      </c>
      <c r="G45" t="s">
        <v>135</v>
      </c>
      <c r="H45">
        <v>2.0869565219999999</v>
      </c>
      <c r="I45">
        <v>46.707540000000002</v>
      </c>
      <c r="J45">
        <v>12.928000000000001</v>
      </c>
      <c r="K45" s="1">
        <v>0.38504795493050054</v>
      </c>
      <c r="L45">
        <v>2</v>
      </c>
    </row>
    <row r="46" spans="1:12" x14ac:dyDescent="0.25">
      <c r="A46" t="s">
        <v>130</v>
      </c>
      <c r="B46" t="s">
        <v>75</v>
      </c>
      <c r="C46" t="str">
        <f t="shared" si="0"/>
        <v>SQ-N1</v>
      </c>
      <c r="D46" t="s">
        <v>24</v>
      </c>
      <c r="E46" t="str">
        <f t="shared" si="2"/>
        <v>SQ-N</v>
      </c>
      <c r="F46" t="s">
        <v>23</v>
      </c>
      <c r="G46" t="s">
        <v>134</v>
      </c>
      <c r="H46">
        <v>0.84049079800000004</v>
      </c>
      <c r="I46">
        <v>47.219149999999999</v>
      </c>
      <c r="J46">
        <v>11.075139999999999</v>
      </c>
      <c r="K46" s="1">
        <v>0.76800174503163854</v>
      </c>
      <c r="L46">
        <v>1</v>
      </c>
    </row>
    <row r="47" spans="1:12" x14ac:dyDescent="0.25">
      <c r="A47" t="s">
        <v>130</v>
      </c>
      <c r="B47" t="s">
        <v>74</v>
      </c>
      <c r="C47" t="str">
        <f t="shared" si="0"/>
        <v>SQ-N1</v>
      </c>
      <c r="D47" t="s">
        <v>24</v>
      </c>
      <c r="E47" t="str">
        <f t="shared" si="2"/>
        <v>SQ-N</v>
      </c>
      <c r="F47" t="s">
        <v>23</v>
      </c>
      <c r="G47" t="s">
        <v>134</v>
      </c>
      <c r="H47">
        <v>-2.8776978000000002E-2</v>
      </c>
      <c r="I47">
        <v>47.219149999999999</v>
      </c>
      <c r="J47">
        <v>11.075139999999999</v>
      </c>
      <c r="K47" s="1">
        <v>0.76800174503163854</v>
      </c>
      <c r="L47">
        <v>1</v>
      </c>
    </row>
    <row r="48" spans="1:12" x14ac:dyDescent="0.25">
      <c r="A48" t="s">
        <v>130</v>
      </c>
      <c r="B48" t="s">
        <v>73</v>
      </c>
      <c r="C48" t="str">
        <f t="shared" si="0"/>
        <v>SQ-A6</v>
      </c>
      <c r="D48" t="s">
        <v>4</v>
      </c>
      <c r="E48" t="str">
        <f t="shared" si="2"/>
        <v>SQ-A</v>
      </c>
      <c r="F48" t="s">
        <v>3</v>
      </c>
      <c r="G48" t="s">
        <v>133</v>
      </c>
      <c r="H48">
        <v>3.7529411760000002</v>
      </c>
      <c r="I48">
        <v>46.814830000000001</v>
      </c>
      <c r="J48">
        <v>11.44271</v>
      </c>
      <c r="K48" s="1">
        <v>0.72700902627724595</v>
      </c>
      <c r="L48">
        <v>1</v>
      </c>
    </row>
    <row r="49" spans="1:12" x14ac:dyDescent="0.25">
      <c r="A49" t="s">
        <v>130</v>
      </c>
      <c r="B49" t="s">
        <v>72</v>
      </c>
      <c r="C49" t="str">
        <f t="shared" si="0"/>
        <v>SQ-A6</v>
      </c>
      <c r="D49" t="s">
        <v>4</v>
      </c>
      <c r="E49" t="str">
        <f t="shared" si="2"/>
        <v>SQ-A</v>
      </c>
      <c r="F49" t="s">
        <v>3</v>
      </c>
      <c r="G49" t="s">
        <v>133</v>
      </c>
      <c r="H49">
        <v>0.48795180700000002</v>
      </c>
      <c r="I49">
        <v>46.814830000000001</v>
      </c>
      <c r="J49">
        <v>11.44271</v>
      </c>
      <c r="K49" s="1">
        <v>0.72700902627724595</v>
      </c>
      <c r="L49">
        <v>1</v>
      </c>
    </row>
    <row r="50" spans="1:12" x14ac:dyDescent="0.25">
      <c r="A50" t="s">
        <v>130</v>
      </c>
      <c r="B50" t="s">
        <v>71</v>
      </c>
      <c r="C50" t="str">
        <f t="shared" si="0"/>
        <v>SQ-N6</v>
      </c>
      <c r="D50" t="s">
        <v>52</v>
      </c>
      <c r="E50" t="str">
        <f t="shared" si="2"/>
        <v>SQ-N</v>
      </c>
      <c r="F50" t="s">
        <v>23</v>
      </c>
      <c r="G50" t="s">
        <v>135</v>
      </c>
      <c r="H50">
        <v>3.629411765</v>
      </c>
      <c r="I50">
        <v>47.219200000000001</v>
      </c>
      <c r="J50">
        <v>11.076610000000001</v>
      </c>
      <c r="K50" s="1">
        <v>0.77075757492672314</v>
      </c>
      <c r="L50">
        <v>1</v>
      </c>
    </row>
    <row r="51" spans="1:12" x14ac:dyDescent="0.25">
      <c r="A51" t="s">
        <v>130</v>
      </c>
      <c r="B51" t="s">
        <v>70</v>
      </c>
      <c r="C51" t="str">
        <f t="shared" si="0"/>
        <v>SQ-N4</v>
      </c>
      <c r="D51" t="s">
        <v>36</v>
      </c>
      <c r="E51" t="str">
        <f t="shared" si="2"/>
        <v>SQ-N</v>
      </c>
      <c r="F51" t="s">
        <v>23</v>
      </c>
      <c r="G51" t="s">
        <v>135</v>
      </c>
      <c r="H51">
        <v>4</v>
      </c>
      <c r="I51">
        <v>47.219259999999998</v>
      </c>
      <c r="J51">
        <v>11.0761</v>
      </c>
      <c r="K51" s="1">
        <v>0.79712388280666235</v>
      </c>
      <c r="L51">
        <v>1</v>
      </c>
    </row>
    <row r="52" spans="1:12" x14ac:dyDescent="0.25">
      <c r="A52" t="s">
        <v>130</v>
      </c>
      <c r="B52" t="s">
        <v>69</v>
      </c>
      <c r="C52" t="str">
        <f t="shared" si="0"/>
        <v>SQ-A6</v>
      </c>
      <c r="D52" t="s">
        <v>4</v>
      </c>
      <c r="E52" t="str">
        <f t="shared" si="2"/>
        <v>SQ-A</v>
      </c>
      <c r="F52" t="s">
        <v>3</v>
      </c>
      <c r="G52" t="s">
        <v>135</v>
      </c>
      <c r="H52">
        <v>2.588235294</v>
      </c>
      <c r="I52">
        <v>46.814830000000001</v>
      </c>
      <c r="J52">
        <v>11.44271</v>
      </c>
      <c r="K52" s="1">
        <v>0.72700902627724595</v>
      </c>
      <c r="L52">
        <v>1</v>
      </c>
    </row>
    <row r="53" spans="1:12" x14ac:dyDescent="0.25">
      <c r="A53" t="s">
        <v>130</v>
      </c>
      <c r="B53" t="s">
        <v>68</v>
      </c>
      <c r="C53" t="str">
        <f t="shared" si="0"/>
        <v>SQ-A6</v>
      </c>
      <c r="D53" t="s">
        <v>4</v>
      </c>
      <c r="E53" t="str">
        <f t="shared" si="2"/>
        <v>SQ-A</v>
      </c>
      <c r="F53" t="s">
        <v>3</v>
      </c>
      <c r="G53" t="s">
        <v>135</v>
      </c>
      <c r="H53">
        <v>-0.17532467500000001</v>
      </c>
      <c r="I53">
        <v>46.814830000000001</v>
      </c>
      <c r="J53">
        <v>11.44271</v>
      </c>
      <c r="K53" s="1">
        <v>0.72700902627724595</v>
      </c>
      <c r="L53">
        <v>1</v>
      </c>
    </row>
    <row r="54" spans="1:12" x14ac:dyDescent="0.25">
      <c r="A54" t="s">
        <v>130</v>
      </c>
      <c r="B54" t="s">
        <v>67</v>
      </c>
      <c r="C54" t="str">
        <f t="shared" si="0"/>
        <v>SQ-N6</v>
      </c>
      <c r="D54" t="s">
        <v>52</v>
      </c>
      <c r="E54" t="str">
        <f t="shared" si="2"/>
        <v>SQ-N</v>
      </c>
      <c r="F54" t="s">
        <v>23</v>
      </c>
      <c r="G54" t="s">
        <v>135</v>
      </c>
      <c r="H54">
        <v>3.0058823530000001</v>
      </c>
      <c r="I54">
        <v>47.219200000000001</v>
      </c>
      <c r="J54">
        <v>11.076610000000001</v>
      </c>
      <c r="K54" s="1">
        <v>0.77075757492672314</v>
      </c>
      <c r="L54">
        <v>1</v>
      </c>
    </row>
    <row r="55" spans="1:12" x14ac:dyDescent="0.25">
      <c r="A55" t="s">
        <v>130</v>
      </c>
      <c r="B55" t="s">
        <v>66</v>
      </c>
      <c r="C55" t="str">
        <f t="shared" si="0"/>
        <v>SQ-A2</v>
      </c>
      <c r="D55" t="s">
        <v>40</v>
      </c>
      <c r="E55" t="str">
        <f t="shared" si="2"/>
        <v>SQ-A</v>
      </c>
      <c r="F55" t="s">
        <v>3</v>
      </c>
      <c r="G55" t="s">
        <v>134</v>
      </c>
      <c r="H55">
        <v>-1.094674556</v>
      </c>
      <c r="I55">
        <v>46.814030000000002</v>
      </c>
      <c r="J55">
        <v>11.44196</v>
      </c>
      <c r="K55" s="1">
        <v>0.72510388041987561</v>
      </c>
      <c r="L55">
        <v>1</v>
      </c>
    </row>
    <row r="56" spans="1:12" x14ac:dyDescent="0.25">
      <c r="A56" t="s">
        <v>130</v>
      </c>
      <c r="B56" t="s">
        <v>65</v>
      </c>
      <c r="C56" t="str">
        <f t="shared" si="0"/>
        <v>MQ-N2</v>
      </c>
      <c r="D56" t="s">
        <v>1</v>
      </c>
      <c r="E56" t="str">
        <f t="shared" si="2"/>
        <v>MQ-N</v>
      </c>
      <c r="F56" t="s">
        <v>0</v>
      </c>
      <c r="G56" t="s">
        <v>135</v>
      </c>
      <c r="H56">
        <v>3.447058824</v>
      </c>
      <c r="I56">
        <v>46.707540000000002</v>
      </c>
      <c r="J56">
        <v>12.928000000000001</v>
      </c>
      <c r="K56" s="1">
        <v>0.38504795493050054</v>
      </c>
      <c r="L56">
        <v>2</v>
      </c>
    </row>
    <row r="57" spans="1:12" x14ac:dyDescent="0.25">
      <c r="A57" t="s">
        <v>130</v>
      </c>
      <c r="B57" t="s">
        <v>64</v>
      </c>
      <c r="C57" t="str">
        <f t="shared" si="0"/>
        <v>SQ-N1</v>
      </c>
      <c r="D57" t="s">
        <v>24</v>
      </c>
      <c r="E57" t="str">
        <f t="shared" si="2"/>
        <v>SQ-N</v>
      </c>
      <c r="F57" t="s">
        <v>23</v>
      </c>
      <c r="G57" t="s">
        <v>135</v>
      </c>
      <c r="H57">
        <v>3.9647058820000001</v>
      </c>
      <c r="I57">
        <v>47.219149999999999</v>
      </c>
      <c r="J57">
        <v>11.075139999999999</v>
      </c>
      <c r="K57" s="1">
        <v>0.76800174503163854</v>
      </c>
      <c r="L57">
        <v>1</v>
      </c>
    </row>
    <row r="58" spans="1:12" x14ac:dyDescent="0.25">
      <c r="A58" t="s">
        <v>130</v>
      </c>
      <c r="B58" t="s">
        <v>63</v>
      </c>
      <c r="C58" t="str">
        <f t="shared" si="0"/>
        <v>MQ-N2</v>
      </c>
      <c r="D58" t="s">
        <v>1</v>
      </c>
      <c r="E58" t="str">
        <f t="shared" si="2"/>
        <v>MQ-N</v>
      </c>
      <c r="F58" t="s">
        <v>0</v>
      </c>
      <c r="G58" t="s">
        <v>135</v>
      </c>
      <c r="H58">
        <v>3.3823529410000002</v>
      </c>
      <c r="I58">
        <v>46.707540000000002</v>
      </c>
      <c r="J58">
        <v>12.928000000000001</v>
      </c>
      <c r="K58" s="1">
        <v>0.38504795493050054</v>
      </c>
      <c r="L58">
        <v>2</v>
      </c>
    </row>
    <row r="59" spans="1:12" x14ac:dyDescent="0.25">
      <c r="A59" t="s">
        <v>130</v>
      </c>
      <c r="B59" t="s">
        <v>62</v>
      </c>
      <c r="C59" t="str">
        <f t="shared" si="0"/>
        <v>SQ-A6</v>
      </c>
      <c r="D59" t="s">
        <v>4</v>
      </c>
      <c r="E59" t="str">
        <f t="shared" si="2"/>
        <v>SQ-A</v>
      </c>
      <c r="F59" t="s">
        <v>3</v>
      </c>
      <c r="G59" t="s">
        <v>134</v>
      </c>
      <c r="H59">
        <v>0.40566037700000002</v>
      </c>
      <c r="I59">
        <v>46.814830000000001</v>
      </c>
      <c r="J59">
        <v>11.44271</v>
      </c>
      <c r="K59" s="1">
        <v>0.72700902627724595</v>
      </c>
      <c r="L59">
        <v>1</v>
      </c>
    </row>
    <row r="60" spans="1:12" x14ac:dyDescent="0.25">
      <c r="A60" t="s">
        <v>130</v>
      </c>
      <c r="B60" t="s">
        <v>61</v>
      </c>
      <c r="C60" t="str">
        <f t="shared" si="0"/>
        <v>SQ-A2</v>
      </c>
      <c r="D60" t="s">
        <v>40</v>
      </c>
      <c r="E60" t="str">
        <f t="shared" si="2"/>
        <v>SQ-A</v>
      </c>
      <c r="F60" t="s">
        <v>3</v>
      </c>
      <c r="G60" t="s">
        <v>135</v>
      </c>
      <c r="H60">
        <v>3.4285714289999998</v>
      </c>
      <c r="I60">
        <v>46.814030000000002</v>
      </c>
      <c r="J60">
        <v>11.44196</v>
      </c>
      <c r="K60" s="1">
        <v>0.72510388041987561</v>
      </c>
      <c r="L60">
        <v>1</v>
      </c>
    </row>
    <row r="61" spans="1:12" x14ac:dyDescent="0.25">
      <c r="A61" t="s">
        <v>130</v>
      </c>
      <c r="B61" t="s">
        <v>60</v>
      </c>
      <c r="C61" t="str">
        <f t="shared" si="0"/>
        <v>MQ-N1</v>
      </c>
      <c r="D61" t="s">
        <v>7</v>
      </c>
      <c r="E61" t="str">
        <f t="shared" si="2"/>
        <v>MQ-N</v>
      </c>
      <c r="F61" t="s">
        <v>0</v>
      </c>
      <c r="G61" t="s">
        <v>135</v>
      </c>
      <c r="H61">
        <v>3.8588235289999999</v>
      </c>
      <c r="I61">
        <v>46.707099999999997</v>
      </c>
      <c r="J61">
        <v>12.92747</v>
      </c>
      <c r="K61" s="1">
        <v>0.45559154350705672</v>
      </c>
      <c r="L61">
        <v>2</v>
      </c>
    </row>
    <row r="62" spans="1:12" x14ac:dyDescent="0.25">
      <c r="A62" t="s">
        <v>130</v>
      </c>
      <c r="B62" t="s">
        <v>59</v>
      </c>
      <c r="C62" t="str">
        <f t="shared" si="0"/>
        <v>SQ-N4</v>
      </c>
      <c r="D62" t="s">
        <v>36</v>
      </c>
      <c r="E62" t="str">
        <f t="shared" si="2"/>
        <v>SQ-N</v>
      </c>
      <c r="F62" t="s">
        <v>23</v>
      </c>
      <c r="G62" t="s">
        <v>135</v>
      </c>
      <c r="H62">
        <v>4</v>
      </c>
      <c r="I62">
        <v>47.219259999999998</v>
      </c>
      <c r="J62">
        <v>11.0761</v>
      </c>
      <c r="K62" s="1">
        <v>0.79712388280666235</v>
      </c>
      <c r="L62">
        <v>1</v>
      </c>
    </row>
    <row r="63" spans="1:12" x14ac:dyDescent="0.25">
      <c r="A63" t="s">
        <v>130</v>
      </c>
      <c r="B63" t="s">
        <v>58</v>
      </c>
      <c r="C63" t="str">
        <f t="shared" si="0"/>
        <v>SQ-N4</v>
      </c>
      <c r="D63" t="s">
        <v>36</v>
      </c>
      <c r="E63" t="str">
        <f t="shared" si="2"/>
        <v>SQ-N</v>
      </c>
      <c r="F63" t="s">
        <v>23</v>
      </c>
      <c r="G63" t="s">
        <v>135</v>
      </c>
      <c r="H63">
        <v>3.223529412</v>
      </c>
      <c r="I63">
        <v>47.219259999999998</v>
      </c>
      <c r="J63">
        <v>11.0761</v>
      </c>
      <c r="K63" s="1">
        <v>0.79712388280666235</v>
      </c>
      <c r="L63">
        <v>1</v>
      </c>
    </row>
    <row r="64" spans="1:12" x14ac:dyDescent="0.25">
      <c r="A64" t="s">
        <v>130</v>
      </c>
      <c r="B64" t="s">
        <v>57</v>
      </c>
      <c r="C64" t="str">
        <f t="shared" si="0"/>
        <v>SQ-A2</v>
      </c>
      <c r="D64" t="s">
        <v>40</v>
      </c>
      <c r="E64" t="str">
        <f t="shared" si="2"/>
        <v>SQ-A</v>
      </c>
      <c r="F64" t="s">
        <v>3</v>
      </c>
      <c r="G64" t="s">
        <v>135</v>
      </c>
      <c r="H64">
        <v>-5.9701493000000001E-2</v>
      </c>
      <c r="I64">
        <v>46.814030000000002</v>
      </c>
      <c r="J64">
        <v>11.44196</v>
      </c>
      <c r="K64" s="1">
        <v>0.72510388041987561</v>
      </c>
      <c r="L64">
        <v>1</v>
      </c>
    </row>
    <row r="65" spans="1:12" x14ac:dyDescent="0.25">
      <c r="A65" t="s">
        <v>130</v>
      </c>
      <c r="B65" t="s">
        <v>56</v>
      </c>
      <c r="C65" t="str">
        <f t="shared" si="0"/>
        <v>SQ-N6</v>
      </c>
      <c r="D65" t="s">
        <v>52</v>
      </c>
      <c r="E65" t="str">
        <f t="shared" si="2"/>
        <v>SQ-N</v>
      </c>
      <c r="F65" t="s">
        <v>23</v>
      </c>
      <c r="G65" t="s">
        <v>133</v>
      </c>
      <c r="H65">
        <v>4</v>
      </c>
      <c r="I65">
        <v>47.219200000000001</v>
      </c>
      <c r="J65">
        <v>11.076610000000001</v>
      </c>
      <c r="K65" s="1">
        <v>0.77075757492672314</v>
      </c>
      <c r="L65">
        <v>1</v>
      </c>
    </row>
    <row r="66" spans="1:12" x14ac:dyDescent="0.25">
      <c r="A66" t="s">
        <v>130</v>
      </c>
      <c r="B66" t="s">
        <v>55</v>
      </c>
      <c r="C66" t="str">
        <f t="shared" si="0"/>
        <v>SQ-A6</v>
      </c>
      <c r="D66" t="s">
        <v>4</v>
      </c>
      <c r="E66" t="str">
        <f t="shared" si="2"/>
        <v>SQ-A</v>
      </c>
      <c r="F66" t="s">
        <v>3</v>
      </c>
      <c r="G66" t="s">
        <v>133</v>
      </c>
      <c r="H66">
        <v>3.6764705879999999</v>
      </c>
      <c r="I66">
        <v>46.814830000000001</v>
      </c>
      <c r="J66">
        <v>11.44271</v>
      </c>
      <c r="K66" s="1">
        <v>0.72700902627724595</v>
      </c>
      <c r="L66">
        <v>1</v>
      </c>
    </row>
    <row r="67" spans="1:12" x14ac:dyDescent="0.25">
      <c r="A67" t="s">
        <v>130</v>
      </c>
      <c r="B67" t="s">
        <v>54</v>
      </c>
      <c r="C67" t="str">
        <f t="shared" ref="C67:C110" si="3">IF(F67="S","MQ-N"&amp;MID(D67,2,1),IF(F67="A","SQ-A"&amp;MID(D67,2,1),IF(F67="N","SQ-N"&amp;MID(D67,2,1))))</f>
        <v>MQ-N5</v>
      </c>
      <c r="D67" t="s">
        <v>9</v>
      </c>
      <c r="E67" t="str">
        <f t="shared" si="2"/>
        <v>MQ-N</v>
      </c>
      <c r="F67" t="s">
        <v>0</v>
      </c>
      <c r="G67" t="s">
        <v>135</v>
      </c>
      <c r="H67">
        <v>4</v>
      </c>
      <c r="I67">
        <v>46.709800000000001</v>
      </c>
      <c r="J67">
        <v>12.92262</v>
      </c>
      <c r="K67" s="1">
        <v>0.36121542916887184</v>
      </c>
      <c r="L67">
        <v>2</v>
      </c>
    </row>
    <row r="68" spans="1:12" x14ac:dyDescent="0.25">
      <c r="A68" t="s">
        <v>130</v>
      </c>
      <c r="B68" t="s">
        <v>53</v>
      </c>
      <c r="C68" t="str">
        <f t="shared" si="3"/>
        <v>SQ-N6</v>
      </c>
      <c r="D68" t="s">
        <v>52</v>
      </c>
      <c r="E68" t="str">
        <f t="shared" si="2"/>
        <v>SQ-N</v>
      </c>
      <c r="F68" t="s">
        <v>23</v>
      </c>
      <c r="G68" t="s">
        <v>134</v>
      </c>
      <c r="H68">
        <v>-0.58928571399999996</v>
      </c>
      <c r="I68">
        <v>46.707099999999997</v>
      </c>
      <c r="J68">
        <v>12.92747</v>
      </c>
      <c r="K68" s="1">
        <v>0.77075757492672314</v>
      </c>
      <c r="L68">
        <v>1</v>
      </c>
    </row>
    <row r="69" spans="1:12" x14ac:dyDescent="0.25">
      <c r="A69" t="s">
        <v>130</v>
      </c>
      <c r="B69" t="s">
        <v>51</v>
      </c>
      <c r="C69" t="str">
        <f t="shared" si="3"/>
        <v>SQ-N4</v>
      </c>
      <c r="D69" t="s">
        <v>36</v>
      </c>
      <c r="E69" t="str">
        <f t="shared" si="2"/>
        <v>SQ-N</v>
      </c>
      <c r="F69" t="s">
        <v>23</v>
      </c>
      <c r="G69" t="s">
        <v>133</v>
      </c>
      <c r="H69">
        <v>2.6503067480000002</v>
      </c>
      <c r="I69">
        <v>47.219259999999998</v>
      </c>
      <c r="J69">
        <v>11.0761</v>
      </c>
      <c r="K69" s="1">
        <v>0.79712388280666235</v>
      </c>
      <c r="L69">
        <v>1</v>
      </c>
    </row>
    <row r="70" spans="1:12" x14ac:dyDescent="0.25">
      <c r="A70" t="s">
        <v>130</v>
      </c>
      <c r="B70" t="s">
        <v>50</v>
      </c>
      <c r="C70" t="str">
        <f t="shared" si="3"/>
        <v>SQ-N1</v>
      </c>
      <c r="D70" t="s">
        <v>24</v>
      </c>
      <c r="E70" t="str">
        <f t="shared" si="2"/>
        <v>SQ-N</v>
      </c>
      <c r="F70" t="s">
        <v>23</v>
      </c>
      <c r="G70" t="s">
        <v>133</v>
      </c>
      <c r="H70">
        <v>4</v>
      </c>
      <c r="I70">
        <v>47.219149999999999</v>
      </c>
      <c r="J70">
        <v>11.075139999999999</v>
      </c>
      <c r="K70" s="1">
        <v>0.76800174503163854</v>
      </c>
      <c r="L70">
        <v>1</v>
      </c>
    </row>
    <row r="71" spans="1:12" x14ac:dyDescent="0.25">
      <c r="A71" t="s">
        <v>130</v>
      </c>
      <c r="B71" t="s">
        <v>49</v>
      </c>
      <c r="C71" t="str">
        <f t="shared" si="3"/>
        <v>SQ-N1</v>
      </c>
      <c r="D71" t="s">
        <v>24</v>
      </c>
      <c r="E71" t="str">
        <f t="shared" si="2"/>
        <v>SQ-N</v>
      </c>
      <c r="F71" t="s">
        <v>23</v>
      </c>
      <c r="G71" t="s">
        <v>133</v>
      </c>
      <c r="H71">
        <v>3.817647059</v>
      </c>
      <c r="I71">
        <v>47.219149999999999</v>
      </c>
      <c r="J71">
        <v>11.075139999999999</v>
      </c>
      <c r="K71" s="1">
        <v>0.76800174503163854</v>
      </c>
      <c r="L71">
        <v>1</v>
      </c>
    </row>
    <row r="72" spans="1:12" x14ac:dyDescent="0.25">
      <c r="A72" t="s">
        <v>130</v>
      </c>
      <c r="B72" t="s">
        <v>48</v>
      </c>
      <c r="C72" t="str">
        <f t="shared" si="3"/>
        <v>SQ-A5</v>
      </c>
      <c r="D72" t="s">
        <v>11</v>
      </c>
      <c r="E72" t="str">
        <f t="shared" si="2"/>
        <v>SQ-A</v>
      </c>
      <c r="F72" t="s">
        <v>3</v>
      </c>
      <c r="G72" t="s">
        <v>135</v>
      </c>
      <c r="H72">
        <v>3.9</v>
      </c>
      <c r="I72">
        <v>46.814399999999999</v>
      </c>
      <c r="J72">
        <v>11.44244</v>
      </c>
      <c r="K72" s="1">
        <v>0.69296929285381781</v>
      </c>
      <c r="L72">
        <v>1</v>
      </c>
    </row>
    <row r="73" spans="1:12" x14ac:dyDescent="0.25">
      <c r="A73" t="s">
        <v>130</v>
      </c>
      <c r="B73" t="s">
        <v>47</v>
      </c>
      <c r="C73" t="str">
        <f t="shared" si="3"/>
        <v>MQ-N1</v>
      </c>
      <c r="D73" t="s">
        <v>7</v>
      </c>
      <c r="E73" t="str">
        <f t="shared" si="2"/>
        <v>MQ-N</v>
      </c>
      <c r="F73" t="s">
        <v>0</v>
      </c>
      <c r="G73" t="s">
        <v>135</v>
      </c>
      <c r="H73">
        <v>2.6706586830000001</v>
      </c>
      <c r="I73">
        <v>46.707099999999997</v>
      </c>
      <c r="J73">
        <v>12.92747</v>
      </c>
      <c r="K73" s="1">
        <v>0.45559154350705672</v>
      </c>
      <c r="L73">
        <v>2</v>
      </c>
    </row>
    <row r="74" spans="1:12" x14ac:dyDescent="0.25">
      <c r="A74" t="s">
        <v>130</v>
      </c>
      <c r="B74" t="s">
        <v>46</v>
      </c>
      <c r="C74" t="str">
        <f t="shared" si="3"/>
        <v>SQ-N1</v>
      </c>
      <c r="D74" t="s">
        <v>24</v>
      </c>
      <c r="E74" t="str">
        <f t="shared" si="2"/>
        <v>SQ-N</v>
      </c>
      <c r="F74" t="s">
        <v>23</v>
      </c>
      <c r="G74" t="s">
        <v>133</v>
      </c>
      <c r="H74">
        <v>3.1643835619999998</v>
      </c>
      <c r="I74">
        <v>47.219149999999999</v>
      </c>
      <c r="J74">
        <v>11.075139999999999</v>
      </c>
      <c r="K74" s="1">
        <v>0.76800174503163854</v>
      </c>
      <c r="L74">
        <v>1</v>
      </c>
    </row>
    <row r="75" spans="1:12" x14ac:dyDescent="0.25">
      <c r="A75" t="s">
        <v>130</v>
      </c>
      <c r="B75" t="s">
        <v>45</v>
      </c>
      <c r="C75" t="str">
        <f t="shared" si="3"/>
        <v>SQ-A5</v>
      </c>
      <c r="D75" t="s">
        <v>11</v>
      </c>
      <c r="E75" t="str">
        <f t="shared" si="2"/>
        <v>SQ-A</v>
      </c>
      <c r="F75" t="s">
        <v>3</v>
      </c>
      <c r="G75" t="s">
        <v>135</v>
      </c>
      <c r="H75">
        <v>3.8698224849999998</v>
      </c>
      <c r="I75">
        <v>46.814399999999999</v>
      </c>
      <c r="J75">
        <v>11.44244</v>
      </c>
      <c r="K75" s="1">
        <v>0.69296929285381781</v>
      </c>
      <c r="L75">
        <v>1</v>
      </c>
    </row>
    <row r="76" spans="1:12" x14ac:dyDescent="0.25">
      <c r="A76" t="s">
        <v>130</v>
      </c>
      <c r="B76" t="s">
        <v>44</v>
      </c>
      <c r="C76" t="str">
        <f t="shared" si="3"/>
        <v>SQ-A5</v>
      </c>
      <c r="D76" t="s">
        <v>11</v>
      </c>
      <c r="E76" t="str">
        <f t="shared" si="2"/>
        <v>SQ-A</v>
      </c>
      <c r="F76" t="s">
        <v>3</v>
      </c>
      <c r="G76" t="s">
        <v>135</v>
      </c>
      <c r="H76">
        <v>2</v>
      </c>
      <c r="I76">
        <v>46.814399999999999</v>
      </c>
      <c r="J76">
        <v>11.44244</v>
      </c>
      <c r="K76" s="1">
        <v>0.69296929285381781</v>
      </c>
      <c r="L76">
        <v>1</v>
      </c>
    </row>
    <row r="77" spans="1:12" x14ac:dyDescent="0.25">
      <c r="A77" t="s">
        <v>130</v>
      </c>
      <c r="B77" t="s">
        <v>43</v>
      </c>
      <c r="C77" t="str">
        <f t="shared" si="3"/>
        <v>SQ-N4</v>
      </c>
      <c r="D77" t="s">
        <v>36</v>
      </c>
      <c r="E77" t="str">
        <f t="shared" si="2"/>
        <v>SQ-N</v>
      </c>
      <c r="F77" t="s">
        <v>23</v>
      </c>
      <c r="G77" t="s">
        <v>135</v>
      </c>
      <c r="H77">
        <v>4</v>
      </c>
      <c r="I77">
        <v>47.219259999999998</v>
      </c>
      <c r="J77">
        <v>11.0761</v>
      </c>
      <c r="K77" s="1">
        <v>0.79712388280666235</v>
      </c>
      <c r="L77">
        <v>1</v>
      </c>
    </row>
    <row r="78" spans="1:12" x14ac:dyDescent="0.25">
      <c r="A78" t="s">
        <v>130</v>
      </c>
      <c r="B78" t="s">
        <v>42</v>
      </c>
      <c r="C78" t="str">
        <f t="shared" si="3"/>
        <v>SQ-N4</v>
      </c>
      <c r="D78" t="s">
        <v>36</v>
      </c>
      <c r="E78" t="str">
        <f t="shared" si="2"/>
        <v>SQ-N</v>
      </c>
      <c r="F78" t="s">
        <v>23</v>
      </c>
      <c r="G78" t="s">
        <v>135</v>
      </c>
      <c r="H78">
        <v>1.039370079</v>
      </c>
      <c r="I78">
        <v>47.219259999999998</v>
      </c>
      <c r="J78">
        <v>11.0761</v>
      </c>
      <c r="K78" s="1">
        <v>0.79712388280666235</v>
      </c>
      <c r="L78">
        <v>1</v>
      </c>
    </row>
    <row r="79" spans="1:12" x14ac:dyDescent="0.25">
      <c r="A79" t="s">
        <v>130</v>
      </c>
      <c r="B79" t="s">
        <v>41</v>
      </c>
      <c r="C79" t="str">
        <f t="shared" si="3"/>
        <v>SQ-A2</v>
      </c>
      <c r="D79" t="s">
        <v>40</v>
      </c>
      <c r="E79" t="str">
        <f t="shared" si="2"/>
        <v>SQ-A</v>
      </c>
      <c r="F79" t="s">
        <v>3</v>
      </c>
      <c r="G79" t="s">
        <v>133</v>
      </c>
      <c r="H79">
        <v>3.7588235289999998</v>
      </c>
      <c r="I79">
        <v>46.814030000000002</v>
      </c>
      <c r="J79">
        <v>11.44196</v>
      </c>
      <c r="K79" s="1">
        <v>0.72510388041987561</v>
      </c>
      <c r="L79">
        <v>1</v>
      </c>
    </row>
    <row r="80" spans="1:12" x14ac:dyDescent="0.25">
      <c r="A80" t="s">
        <v>130</v>
      </c>
      <c r="B80" t="s">
        <v>39</v>
      </c>
      <c r="C80" t="str">
        <f t="shared" si="3"/>
        <v>MQ-N5</v>
      </c>
      <c r="D80" t="s">
        <v>9</v>
      </c>
      <c r="E80" t="str">
        <f t="shared" si="2"/>
        <v>MQ-N</v>
      </c>
      <c r="F80" t="s">
        <v>0</v>
      </c>
      <c r="G80" t="s">
        <v>134</v>
      </c>
      <c r="H80">
        <v>0.17105263200000001</v>
      </c>
      <c r="I80">
        <v>46.709800000000001</v>
      </c>
      <c r="J80">
        <v>12.92262</v>
      </c>
      <c r="K80" s="1">
        <v>0.36121542916887184</v>
      </c>
      <c r="L80">
        <v>2</v>
      </c>
    </row>
    <row r="81" spans="1:12" x14ac:dyDescent="0.25">
      <c r="A81" t="s">
        <v>130</v>
      </c>
      <c r="B81" t="s">
        <v>38</v>
      </c>
      <c r="C81" t="str">
        <f t="shared" si="3"/>
        <v>SQ-N4</v>
      </c>
      <c r="D81" t="s">
        <v>36</v>
      </c>
      <c r="E81" t="str">
        <f t="shared" si="2"/>
        <v>SQ-N</v>
      </c>
      <c r="F81" t="s">
        <v>23</v>
      </c>
      <c r="G81" t="s">
        <v>134</v>
      </c>
      <c r="H81">
        <v>1.162162162</v>
      </c>
      <c r="I81">
        <v>47.219259999999998</v>
      </c>
      <c r="J81">
        <v>11.0761</v>
      </c>
      <c r="K81" s="1">
        <v>0.79712388280666235</v>
      </c>
      <c r="L81">
        <v>1</v>
      </c>
    </row>
    <row r="82" spans="1:12" x14ac:dyDescent="0.25">
      <c r="A82" t="s">
        <v>130</v>
      </c>
      <c r="B82" t="s">
        <v>37</v>
      </c>
      <c r="C82" t="str">
        <f t="shared" si="3"/>
        <v>SQ-N4</v>
      </c>
      <c r="D82" t="s">
        <v>36</v>
      </c>
      <c r="E82" t="str">
        <f t="shared" si="2"/>
        <v>SQ-N</v>
      </c>
      <c r="F82" t="s">
        <v>23</v>
      </c>
      <c r="G82" t="s">
        <v>133</v>
      </c>
      <c r="H82">
        <v>3.6272189350000001</v>
      </c>
      <c r="I82">
        <v>47.219259999999998</v>
      </c>
      <c r="J82">
        <v>11.0761</v>
      </c>
      <c r="K82" s="1">
        <v>0.79712388280666235</v>
      </c>
      <c r="L82">
        <v>1</v>
      </c>
    </row>
    <row r="83" spans="1:12" x14ac:dyDescent="0.25">
      <c r="A83" t="s">
        <v>130</v>
      </c>
      <c r="B83" t="s">
        <v>35</v>
      </c>
      <c r="C83" t="str">
        <f t="shared" si="3"/>
        <v>MQ-N1</v>
      </c>
      <c r="D83" t="s">
        <v>7</v>
      </c>
      <c r="E83" t="str">
        <f t="shared" si="2"/>
        <v>MQ-N</v>
      </c>
      <c r="F83" t="s">
        <v>0</v>
      </c>
      <c r="G83" t="s">
        <v>133</v>
      </c>
      <c r="H83">
        <v>3.9176470590000001</v>
      </c>
      <c r="I83">
        <v>46.707099999999997</v>
      </c>
      <c r="J83">
        <v>12.92747</v>
      </c>
      <c r="K83" s="1">
        <v>0.45559154350705672</v>
      </c>
      <c r="L83">
        <v>2</v>
      </c>
    </row>
    <row r="84" spans="1:12" x14ac:dyDescent="0.25">
      <c r="A84" t="s">
        <v>130</v>
      </c>
      <c r="B84" t="s">
        <v>34</v>
      </c>
      <c r="C84" t="str">
        <f t="shared" si="3"/>
        <v>SQ-A6</v>
      </c>
      <c r="D84" t="s">
        <v>4</v>
      </c>
      <c r="E84" t="str">
        <f t="shared" si="2"/>
        <v>SQ-A</v>
      </c>
      <c r="F84" t="s">
        <v>3</v>
      </c>
      <c r="G84" t="s">
        <v>134</v>
      </c>
      <c r="H84">
        <v>-1.2977099240000001</v>
      </c>
      <c r="I84">
        <v>46.814830000000001</v>
      </c>
      <c r="J84">
        <v>11.44271</v>
      </c>
      <c r="K84" s="1">
        <v>0.72700902627724595</v>
      </c>
      <c r="L84">
        <v>1</v>
      </c>
    </row>
    <row r="85" spans="1:12" x14ac:dyDescent="0.25">
      <c r="A85" t="s">
        <v>130</v>
      </c>
      <c r="B85" t="s">
        <v>33</v>
      </c>
      <c r="C85" t="str">
        <f t="shared" si="3"/>
        <v>MQ-N5</v>
      </c>
      <c r="D85" t="s">
        <v>9</v>
      </c>
      <c r="E85" t="str">
        <f t="shared" si="2"/>
        <v>MQ-N</v>
      </c>
      <c r="F85" t="s">
        <v>0</v>
      </c>
      <c r="G85" t="s">
        <v>134</v>
      </c>
      <c r="H85">
        <v>-0.42424242400000001</v>
      </c>
      <c r="I85">
        <v>46.709800000000001</v>
      </c>
      <c r="J85">
        <v>12.92262</v>
      </c>
      <c r="K85" s="1">
        <v>0.36121542916887184</v>
      </c>
      <c r="L85">
        <v>2</v>
      </c>
    </row>
    <row r="86" spans="1:12" x14ac:dyDescent="0.25">
      <c r="A86" t="s">
        <v>130</v>
      </c>
      <c r="B86" t="s">
        <v>32</v>
      </c>
      <c r="C86" t="str">
        <f t="shared" si="3"/>
        <v>SQ-A6</v>
      </c>
      <c r="D86" t="s">
        <v>4</v>
      </c>
      <c r="E86" t="str">
        <f t="shared" si="2"/>
        <v>SQ-A</v>
      </c>
      <c r="F86" t="s">
        <v>3</v>
      </c>
      <c r="G86" t="s">
        <v>133</v>
      </c>
      <c r="H86">
        <v>0.57988165700000005</v>
      </c>
      <c r="I86">
        <v>46.814830000000001</v>
      </c>
      <c r="J86">
        <v>11.44271</v>
      </c>
      <c r="K86" s="1">
        <v>0.72700902627724595</v>
      </c>
      <c r="L86">
        <v>1</v>
      </c>
    </row>
    <row r="87" spans="1:12" x14ac:dyDescent="0.25">
      <c r="A87" t="s">
        <v>130</v>
      </c>
      <c r="B87" t="s">
        <v>31</v>
      </c>
      <c r="C87" t="str">
        <f t="shared" si="3"/>
        <v>SQ-A5</v>
      </c>
      <c r="D87" t="s">
        <v>11</v>
      </c>
      <c r="E87" t="str">
        <f t="shared" si="2"/>
        <v>SQ-A</v>
      </c>
      <c r="F87" t="s">
        <v>3</v>
      </c>
      <c r="G87" t="s">
        <v>135</v>
      </c>
      <c r="H87">
        <v>3.9882352939999999</v>
      </c>
      <c r="I87">
        <v>46.814399999999999</v>
      </c>
      <c r="J87">
        <v>11.44244</v>
      </c>
      <c r="K87" s="1">
        <v>0.69296929285381781</v>
      </c>
      <c r="L87">
        <v>1</v>
      </c>
    </row>
    <row r="88" spans="1:12" x14ac:dyDescent="0.25">
      <c r="A88" t="s">
        <v>130</v>
      </c>
      <c r="B88" t="s">
        <v>30</v>
      </c>
      <c r="C88" t="str">
        <f t="shared" si="3"/>
        <v>MQ-N2</v>
      </c>
      <c r="D88" t="s">
        <v>1</v>
      </c>
      <c r="E88" t="str">
        <f t="shared" si="2"/>
        <v>MQ-N</v>
      </c>
      <c r="F88" t="s">
        <v>0</v>
      </c>
      <c r="G88" t="s">
        <v>133</v>
      </c>
      <c r="H88">
        <v>2.5441176470000002</v>
      </c>
      <c r="I88">
        <v>46.707540000000002</v>
      </c>
      <c r="J88">
        <v>12.928000000000001</v>
      </c>
      <c r="K88" s="1">
        <v>0.38504795493050054</v>
      </c>
      <c r="L88">
        <v>2</v>
      </c>
    </row>
    <row r="89" spans="1:12" x14ac:dyDescent="0.25">
      <c r="A89" t="s">
        <v>130</v>
      </c>
      <c r="B89" t="s">
        <v>29</v>
      </c>
      <c r="C89" t="str">
        <f t="shared" si="3"/>
        <v>SQ-A5</v>
      </c>
      <c r="D89" t="s">
        <v>11</v>
      </c>
      <c r="E89" t="str">
        <f t="shared" si="2"/>
        <v>SQ-A</v>
      </c>
      <c r="F89" t="s">
        <v>3</v>
      </c>
      <c r="G89" t="s">
        <v>133</v>
      </c>
      <c r="H89">
        <v>3.864705882</v>
      </c>
      <c r="I89">
        <v>46.814399999999999</v>
      </c>
      <c r="J89">
        <v>11.44244</v>
      </c>
      <c r="K89" s="1">
        <v>0.69296929285381781</v>
      </c>
      <c r="L89">
        <v>1</v>
      </c>
    </row>
    <row r="90" spans="1:12" x14ac:dyDescent="0.25">
      <c r="A90" t="s">
        <v>130</v>
      </c>
      <c r="B90" t="s">
        <v>28</v>
      </c>
      <c r="C90" t="str">
        <f t="shared" si="3"/>
        <v>MQ-N5</v>
      </c>
      <c r="D90" t="s">
        <v>9</v>
      </c>
      <c r="E90" t="str">
        <f t="shared" ref="E90:E110" si="4">IF(F90="S","MQ-N",IF(F90="A","SQ-A",IF(F90="N","SQ-N")))</f>
        <v>MQ-N</v>
      </c>
      <c r="F90" t="s">
        <v>0</v>
      </c>
      <c r="G90" t="s">
        <v>134</v>
      </c>
      <c r="H90">
        <v>-1.1862068969999999</v>
      </c>
      <c r="I90">
        <v>46.709800000000001</v>
      </c>
      <c r="J90">
        <v>12.92262</v>
      </c>
      <c r="K90" s="1">
        <v>0.36121542916887184</v>
      </c>
      <c r="L90">
        <v>2</v>
      </c>
    </row>
    <row r="91" spans="1:12" x14ac:dyDescent="0.25">
      <c r="A91" t="s">
        <v>130</v>
      </c>
      <c r="B91" t="s">
        <v>27</v>
      </c>
      <c r="C91" t="str">
        <f t="shared" si="3"/>
        <v>MQ-N5</v>
      </c>
      <c r="D91" t="s">
        <v>9</v>
      </c>
      <c r="E91" t="str">
        <f t="shared" si="4"/>
        <v>MQ-N</v>
      </c>
      <c r="F91" t="s">
        <v>0</v>
      </c>
      <c r="G91" t="s">
        <v>134</v>
      </c>
      <c r="H91">
        <v>-1.1801242240000001</v>
      </c>
      <c r="I91">
        <v>46.709800000000001</v>
      </c>
      <c r="J91">
        <v>12.92262</v>
      </c>
      <c r="K91" s="1">
        <v>0.36121542916887184</v>
      </c>
      <c r="L91">
        <v>2</v>
      </c>
    </row>
    <row r="92" spans="1:12" x14ac:dyDescent="0.25">
      <c r="A92" t="s">
        <v>130</v>
      </c>
      <c r="B92" t="s">
        <v>26</v>
      </c>
      <c r="C92" t="str">
        <f t="shared" si="3"/>
        <v>SQ-A6</v>
      </c>
      <c r="D92" t="s">
        <v>4</v>
      </c>
      <c r="E92" t="str">
        <f t="shared" si="4"/>
        <v>SQ-A</v>
      </c>
      <c r="F92" t="s">
        <v>3</v>
      </c>
      <c r="G92" t="s">
        <v>133</v>
      </c>
      <c r="H92">
        <v>2.4294117649999998</v>
      </c>
      <c r="I92">
        <v>46.814830000000001</v>
      </c>
      <c r="J92">
        <v>11.44271</v>
      </c>
      <c r="K92" s="1">
        <v>0.72700902627724595</v>
      </c>
      <c r="L92">
        <v>1</v>
      </c>
    </row>
    <row r="93" spans="1:12" x14ac:dyDescent="0.25">
      <c r="A93" t="s">
        <v>130</v>
      </c>
      <c r="B93" t="s">
        <v>25</v>
      </c>
      <c r="C93" t="str">
        <f t="shared" si="3"/>
        <v>SQ-N1</v>
      </c>
      <c r="D93" t="s">
        <v>24</v>
      </c>
      <c r="E93" t="str">
        <f t="shared" si="4"/>
        <v>SQ-N</v>
      </c>
      <c r="F93" t="s">
        <v>23</v>
      </c>
      <c r="G93" t="s">
        <v>133</v>
      </c>
      <c r="H93">
        <v>3.5470588240000001</v>
      </c>
      <c r="I93">
        <v>47.219149999999999</v>
      </c>
      <c r="J93">
        <v>11.075139999999999</v>
      </c>
      <c r="K93" s="1">
        <v>0.76800174503163854</v>
      </c>
      <c r="L93">
        <v>1</v>
      </c>
    </row>
    <row r="94" spans="1:12" x14ac:dyDescent="0.25">
      <c r="A94" t="s">
        <v>130</v>
      </c>
      <c r="B94" t="s">
        <v>22</v>
      </c>
      <c r="C94" t="str">
        <f t="shared" si="3"/>
        <v>SQ-A5</v>
      </c>
      <c r="D94" t="s">
        <v>11</v>
      </c>
      <c r="E94" t="str">
        <f t="shared" si="4"/>
        <v>SQ-A</v>
      </c>
      <c r="F94" t="s">
        <v>3</v>
      </c>
      <c r="G94" t="s">
        <v>133</v>
      </c>
      <c r="H94">
        <v>3.088235294</v>
      </c>
      <c r="I94">
        <v>46.814399999999999</v>
      </c>
      <c r="J94">
        <v>11.44244</v>
      </c>
      <c r="K94" s="1">
        <v>0.69296929285381781</v>
      </c>
      <c r="L94">
        <v>1</v>
      </c>
    </row>
    <row r="95" spans="1:12" x14ac:dyDescent="0.25">
      <c r="A95" t="s">
        <v>130</v>
      </c>
      <c r="B95" t="s">
        <v>21</v>
      </c>
      <c r="C95" t="str">
        <f t="shared" si="3"/>
        <v>MQ-N1</v>
      </c>
      <c r="D95" t="s">
        <v>7</v>
      </c>
      <c r="E95" t="str">
        <f t="shared" si="4"/>
        <v>MQ-N</v>
      </c>
      <c r="F95" t="s">
        <v>0</v>
      </c>
      <c r="G95" t="s">
        <v>133</v>
      </c>
      <c r="H95">
        <v>2.0379746839999999</v>
      </c>
      <c r="I95">
        <v>46.707099999999997</v>
      </c>
      <c r="J95">
        <v>12.92747</v>
      </c>
      <c r="K95" s="1">
        <v>0.45559154350705672</v>
      </c>
      <c r="L95">
        <v>2</v>
      </c>
    </row>
    <row r="96" spans="1:12" x14ac:dyDescent="0.25">
      <c r="A96" t="s">
        <v>130</v>
      </c>
      <c r="B96" t="s">
        <v>20</v>
      </c>
      <c r="C96" t="str">
        <f t="shared" si="3"/>
        <v>SQ-A6</v>
      </c>
      <c r="D96" t="s">
        <v>4</v>
      </c>
      <c r="E96" t="str">
        <f t="shared" si="4"/>
        <v>SQ-A</v>
      </c>
      <c r="F96" t="s">
        <v>3</v>
      </c>
      <c r="G96" t="s">
        <v>134</v>
      </c>
      <c r="H96">
        <v>-2</v>
      </c>
      <c r="I96">
        <v>46.814830000000001</v>
      </c>
      <c r="J96">
        <v>11.44271</v>
      </c>
      <c r="K96" s="1">
        <v>0.72700902627724595</v>
      </c>
      <c r="L96">
        <v>1</v>
      </c>
    </row>
    <row r="97" spans="1:12" x14ac:dyDescent="0.25">
      <c r="A97" t="s">
        <v>130</v>
      </c>
      <c r="B97" t="s">
        <v>19</v>
      </c>
      <c r="C97" t="str">
        <f t="shared" si="3"/>
        <v>SQ-A6</v>
      </c>
      <c r="D97" t="s">
        <v>4</v>
      </c>
      <c r="E97" t="str">
        <f t="shared" si="4"/>
        <v>SQ-A</v>
      </c>
      <c r="F97" t="s">
        <v>3</v>
      </c>
      <c r="G97" t="s">
        <v>133</v>
      </c>
      <c r="H97">
        <v>3.0705882350000002</v>
      </c>
      <c r="I97">
        <v>46.814830000000001</v>
      </c>
      <c r="J97">
        <v>11.44271</v>
      </c>
      <c r="K97" s="1">
        <v>0.72700902627724595</v>
      </c>
      <c r="L97">
        <v>1</v>
      </c>
    </row>
    <row r="98" spans="1:12" x14ac:dyDescent="0.25">
      <c r="A98" t="s">
        <v>130</v>
      </c>
      <c r="B98" t="s">
        <v>18</v>
      </c>
      <c r="C98" t="str">
        <f t="shared" si="3"/>
        <v>MQ-N1</v>
      </c>
      <c r="D98" t="s">
        <v>7</v>
      </c>
      <c r="E98" t="str">
        <f t="shared" si="4"/>
        <v>MQ-N</v>
      </c>
      <c r="F98" t="s">
        <v>0</v>
      </c>
      <c r="G98" t="s">
        <v>134</v>
      </c>
      <c r="H98">
        <v>-1.2777777779999999</v>
      </c>
      <c r="I98">
        <v>46.707099999999997</v>
      </c>
      <c r="J98">
        <v>12.92747</v>
      </c>
      <c r="K98" s="1">
        <v>0.45559154350705672</v>
      </c>
      <c r="L98">
        <v>2</v>
      </c>
    </row>
    <row r="99" spans="1:12" x14ac:dyDescent="0.25">
      <c r="A99" t="s">
        <v>130</v>
      </c>
      <c r="B99" t="s">
        <v>17</v>
      </c>
      <c r="C99" t="str">
        <f t="shared" si="3"/>
        <v>SQ-A6</v>
      </c>
      <c r="D99" t="s">
        <v>4</v>
      </c>
      <c r="E99" t="str">
        <f t="shared" si="4"/>
        <v>SQ-A</v>
      </c>
      <c r="F99" t="s">
        <v>3</v>
      </c>
      <c r="G99" t="s">
        <v>133</v>
      </c>
      <c r="H99">
        <v>2.8294117650000001</v>
      </c>
      <c r="I99">
        <v>46.814830000000001</v>
      </c>
      <c r="J99">
        <v>11.44271</v>
      </c>
      <c r="K99" s="1">
        <v>0.72700902627724595</v>
      </c>
      <c r="L99">
        <v>1</v>
      </c>
    </row>
    <row r="100" spans="1:12" x14ac:dyDescent="0.25">
      <c r="A100" t="s">
        <v>130</v>
      </c>
      <c r="B100" t="s">
        <v>16</v>
      </c>
      <c r="C100" t="str">
        <f t="shared" si="3"/>
        <v>MQ-N2</v>
      </c>
      <c r="D100" t="s">
        <v>1</v>
      </c>
      <c r="E100" t="str">
        <f t="shared" si="4"/>
        <v>MQ-N</v>
      </c>
      <c r="F100" t="s">
        <v>0</v>
      </c>
      <c r="G100" t="s">
        <v>135</v>
      </c>
      <c r="H100">
        <v>3.5235294119999998</v>
      </c>
      <c r="I100">
        <v>46.707540000000002</v>
      </c>
      <c r="J100">
        <v>12.928000000000001</v>
      </c>
      <c r="K100" s="1">
        <v>0.38504795493050054</v>
      </c>
      <c r="L100">
        <v>2</v>
      </c>
    </row>
    <row r="101" spans="1:12" x14ac:dyDescent="0.25">
      <c r="A101" t="s">
        <v>130</v>
      </c>
      <c r="B101" t="s">
        <v>15</v>
      </c>
      <c r="C101" t="str">
        <f t="shared" si="3"/>
        <v>MQ-N2</v>
      </c>
      <c r="D101" t="s">
        <v>1</v>
      </c>
      <c r="E101" t="str">
        <f t="shared" si="4"/>
        <v>MQ-N</v>
      </c>
      <c r="F101" t="s">
        <v>0</v>
      </c>
      <c r="G101" t="s">
        <v>134</v>
      </c>
      <c r="H101">
        <v>-1</v>
      </c>
      <c r="I101">
        <v>46.707540000000002</v>
      </c>
      <c r="J101">
        <v>12.928000000000001</v>
      </c>
      <c r="K101" s="1">
        <v>0.38504795493050054</v>
      </c>
      <c r="L101">
        <v>2</v>
      </c>
    </row>
    <row r="102" spans="1:12" x14ac:dyDescent="0.25">
      <c r="A102" t="s">
        <v>130</v>
      </c>
      <c r="B102" t="s">
        <v>14</v>
      </c>
      <c r="C102" t="str">
        <f t="shared" si="3"/>
        <v>SQ-A6</v>
      </c>
      <c r="D102" t="s">
        <v>4</v>
      </c>
      <c r="E102" t="str">
        <f t="shared" si="4"/>
        <v>SQ-A</v>
      </c>
      <c r="F102" t="s">
        <v>3</v>
      </c>
      <c r="G102" t="s">
        <v>133</v>
      </c>
      <c r="H102">
        <v>2.75</v>
      </c>
      <c r="I102">
        <v>46.814830000000001</v>
      </c>
      <c r="J102">
        <v>11.44271</v>
      </c>
      <c r="K102" s="1">
        <v>0.72700902627724595</v>
      </c>
      <c r="L102">
        <v>1</v>
      </c>
    </row>
    <row r="103" spans="1:12" x14ac:dyDescent="0.25">
      <c r="A103" t="s">
        <v>130</v>
      </c>
      <c r="B103" t="s">
        <v>13</v>
      </c>
      <c r="C103" t="str">
        <f t="shared" si="3"/>
        <v>MQ-N2</v>
      </c>
      <c r="D103" t="s">
        <v>1</v>
      </c>
      <c r="E103" t="str">
        <f t="shared" si="4"/>
        <v>MQ-N</v>
      </c>
      <c r="F103" t="s">
        <v>0</v>
      </c>
      <c r="G103" t="s">
        <v>133</v>
      </c>
      <c r="H103">
        <v>3.1875</v>
      </c>
      <c r="I103">
        <v>46.707540000000002</v>
      </c>
      <c r="J103">
        <v>12.928000000000001</v>
      </c>
      <c r="K103" s="1">
        <v>0.38504795493050054</v>
      </c>
      <c r="L103">
        <v>2</v>
      </c>
    </row>
    <row r="104" spans="1:12" x14ac:dyDescent="0.25">
      <c r="A104" t="s">
        <v>130</v>
      </c>
      <c r="B104" t="s">
        <v>12</v>
      </c>
      <c r="C104" t="str">
        <f t="shared" si="3"/>
        <v>SQ-A5</v>
      </c>
      <c r="D104" t="s">
        <v>11</v>
      </c>
      <c r="E104" t="str">
        <f t="shared" si="4"/>
        <v>SQ-A</v>
      </c>
      <c r="F104" t="s">
        <v>3</v>
      </c>
      <c r="G104" t="s">
        <v>133</v>
      </c>
      <c r="H104">
        <v>3.9294117649999998</v>
      </c>
      <c r="I104">
        <v>46.814399999999999</v>
      </c>
      <c r="J104">
        <v>11.44244</v>
      </c>
      <c r="K104" s="1">
        <v>0.69296929285381781</v>
      </c>
      <c r="L104">
        <v>1</v>
      </c>
    </row>
    <row r="105" spans="1:12" x14ac:dyDescent="0.25">
      <c r="A105" t="s">
        <v>130</v>
      </c>
      <c r="B105" t="s">
        <v>10</v>
      </c>
      <c r="C105" t="str">
        <f t="shared" si="3"/>
        <v>MQ-N5</v>
      </c>
      <c r="D105" t="s">
        <v>9</v>
      </c>
      <c r="E105" t="str">
        <f t="shared" si="4"/>
        <v>MQ-N</v>
      </c>
      <c r="F105" t="s">
        <v>0</v>
      </c>
      <c r="G105" t="s">
        <v>133</v>
      </c>
      <c r="H105">
        <v>-0.87647058799999999</v>
      </c>
      <c r="I105">
        <v>46.709800000000001</v>
      </c>
      <c r="J105">
        <v>12.92262</v>
      </c>
      <c r="K105" s="1">
        <v>0.36121542916887184</v>
      </c>
      <c r="L105">
        <v>2</v>
      </c>
    </row>
    <row r="106" spans="1:12" x14ac:dyDescent="0.25">
      <c r="A106" t="s">
        <v>130</v>
      </c>
      <c r="B106" t="s">
        <v>8</v>
      </c>
      <c r="C106" t="str">
        <f t="shared" si="3"/>
        <v>MQ-N1</v>
      </c>
      <c r="D106" t="s">
        <v>7</v>
      </c>
      <c r="E106" t="str">
        <f t="shared" si="4"/>
        <v>MQ-N</v>
      </c>
      <c r="F106" t="s">
        <v>0</v>
      </c>
      <c r="G106" t="s">
        <v>134</v>
      </c>
      <c r="H106">
        <v>-1.9647058820000001</v>
      </c>
      <c r="I106">
        <v>46.707099999999997</v>
      </c>
      <c r="J106">
        <v>12.92747</v>
      </c>
      <c r="K106" s="1">
        <v>0.45559154350705672</v>
      </c>
      <c r="L106">
        <v>2</v>
      </c>
    </row>
    <row r="107" spans="1:12" x14ac:dyDescent="0.25">
      <c r="A107" t="s">
        <v>130</v>
      </c>
      <c r="B107" t="s">
        <v>6</v>
      </c>
      <c r="C107" t="str">
        <f t="shared" si="3"/>
        <v>SQ-A6</v>
      </c>
      <c r="D107" t="s">
        <v>4</v>
      </c>
      <c r="E107" t="str">
        <f t="shared" si="4"/>
        <v>SQ-A</v>
      </c>
      <c r="F107" t="s">
        <v>3</v>
      </c>
      <c r="G107" t="s">
        <v>133</v>
      </c>
      <c r="H107">
        <v>1.6178861790000001</v>
      </c>
      <c r="I107">
        <v>46.814830000000001</v>
      </c>
      <c r="J107">
        <v>11.44271</v>
      </c>
      <c r="K107" s="1">
        <v>0.72700902627724595</v>
      </c>
      <c r="L107">
        <v>1</v>
      </c>
    </row>
    <row r="108" spans="1:12" x14ac:dyDescent="0.25">
      <c r="A108" t="s">
        <v>130</v>
      </c>
      <c r="B108" t="s">
        <v>5</v>
      </c>
      <c r="C108" t="str">
        <f t="shared" si="3"/>
        <v>SQ-A6</v>
      </c>
      <c r="D108" t="s">
        <v>4</v>
      </c>
      <c r="E108" t="str">
        <f t="shared" si="4"/>
        <v>SQ-A</v>
      </c>
      <c r="F108" t="s">
        <v>3</v>
      </c>
      <c r="G108" t="s">
        <v>134</v>
      </c>
      <c r="H108">
        <v>-0.72477064199999996</v>
      </c>
      <c r="I108">
        <v>46.814830000000001</v>
      </c>
      <c r="J108">
        <v>11.44271</v>
      </c>
      <c r="K108" s="1">
        <v>0.72700902627724595</v>
      </c>
      <c r="L108">
        <v>1</v>
      </c>
    </row>
    <row r="109" spans="1:12" x14ac:dyDescent="0.25">
      <c r="A109" t="s">
        <v>130</v>
      </c>
      <c r="B109" t="s">
        <v>2</v>
      </c>
      <c r="C109" t="str">
        <f t="shared" si="3"/>
        <v>MQ-N2</v>
      </c>
      <c r="D109" t="s">
        <v>1</v>
      </c>
      <c r="E109" t="str">
        <f t="shared" si="4"/>
        <v>MQ-N</v>
      </c>
      <c r="F109" t="s">
        <v>0</v>
      </c>
      <c r="G109" t="s">
        <v>134</v>
      </c>
      <c r="H109">
        <v>-1.64179104</v>
      </c>
      <c r="I109">
        <v>46.707540000000002</v>
      </c>
      <c r="J109">
        <v>12.928000000000001</v>
      </c>
      <c r="K109" s="1">
        <v>0.38504795493050054</v>
      </c>
      <c r="L109">
        <v>2</v>
      </c>
    </row>
    <row r="110" spans="1:12" s="2" customFormat="1" x14ac:dyDescent="0.25">
      <c r="A110" t="s">
        <v>129</v>
      </c>
      <c r="B110" s="2" t="s">
        <v>126</v>
      </c>
      <c r="C110" s="2" t="str">
        <f t="shared" si="3"/>
        <v>MQ-N2</v>
      </c>
      <c r="D110" s="2" t="s">
        <v>1</v>
      </c>
      <c r="E110" t="str">
        <f t="shared" si="4"/>
        <v>MQ-N</v>
      </c>
      <c r="F110" s="2" t="s">
        <v>0</v>
      </c>
      <c r="G110" t="s">
        <v>135</v>
      </c>
      <c r="H110" s="2">
        <v>-1.5217391300000001</v>
      </c>
      <c r="I110" s="2">
        <v>46.707540000000002</v>
      </c>
      <c r="J110" s="2">
        <v>12.928000000000001</v>
      </c>
      <c r="K110" s="3">
        <v>0.38504795493050054</v>
      </c>
      <c r="L110" s="2">
        <v>2</v>
      </c>
    </row>
  </sheetData>
  <autoFilter ref="D1:D109" xr:uid="{00000000-0009-0000-0000-000001000000}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E1FC-E0E2-4920-AEBB-D0A45E2B99A6}">
  <dimension ref="A1:C110"/>
  <sheetViews>
    <sheetView workbookViewId="0">
      <selection activeCell="C1" sqref="C1:C1048576"/>
    </sheetView>
  </sheetViews>
  <sheetFormatPr baseColWidth="10" defaultRowHeight="15" x14ac:dyDescent="0.25"/>
  <sheetData>
    <row r="1" spans="1:3" x14ac:dyDescent="0.25">
      <c r="A1" t="s">
        <v>124</v>
      </c>
      <c r="B1" t="s">
        <v>125</v>
      </c>
      <c r="C1" t="s">
        <v>121</v>
      </c>
    </row>
    <row r="2" spans="1:3" x14ac:dyDescent="0.25">
      <c r="A2" s="2">
        <v>46.707099999999997</v>
      </c>
      <c r="B2" s="2">
        <v>12.92747</v>
      </c>
      <c r="C2" s="2" t="s">
        <v>138</v>
      </c>
    </row>
    <row r="3" spans="1:3" x14ac:dyDescent="0.25">
      <c r="A3" s="2">
        <v>46.707099999999997</v>
      </c>
      <c r="B3" s="2">
        <v>12.92747</v>
      </c>
      <c r="C3" s="2" t="s">
        <v>138</v>
      </c>
    </row>
    <row r="4" spans="1:3" x14ac:dyDescent="0.25">
      <c r="A4" s="2">
        <v>46.707099999999997</v>
      </c>
      <c r="B4" s="2">
        <v>12.92747</v>
      </c>
      <c r="C4" s="2" t="s">
        <v>138</v>
      </c>
    </row>
    <row r="5" spans="1:3" x14ac:dyDescent="0.25">
      <c r="A5" s="2">
        <v>46.707540000000002</v>
      </c>
      <c r="B5" s="2">
        <v>12.928000000000001</v>
      </c>
      <c r="C5" s="2" t="s">
        <v>139</v>
      </c>
    </row>
    <row r="6" spans="1:3" x14ac:dyDescent="0.25">
      <c r="A6" s="2">
        <v>46.707540000000002</v>
      </c>
      <c r="B6" s="2">
        <v>12.928000000000001</v>
      </c>
      <c r="C6" s="2" t="s">
        <v>139</v>
      </c>
    </row>
    <row r="7" spans="1:3" x14ac:dyDescent="0.25">
      <c r="A7" s="2">
        <v>46.707540000000002</v>
      </c>
      <c r="B7" s="2">
        <v>12.928000000000001</v>
      </c>
      <c r="C7" s="2" t="s">
        <v>139</v>
      </c>
    </row>
    <row r="8" spans="1:3" x14ac:dyDescent="0.25">
      <c r="A8" s="2">
        <v>46.707540000000002</v>
      </c>
      <c r="B8" s="2">
        <v>12.928000000000001</v>
      </c>
      <c r="C8" s="2" t="s">
        <v>139</v>
      </c>
    </row>
    <row r="9" spans="1:3" x14ac:dyDescent="0.25">
      <c r="A9" s="2">
        <v>46.709800000000001</v>
      </c>
      <c r="B9" s="2">
        <v>12.92262</v>
      </c>
      <c r="C9" s="2" t="s">
        <v>140</v>
      </c>
    </row>
    <row r="10" spans="1:3" x14ac:dyDescent="0.25">
      <c r="A10" s="2">
        <v>46.709800000000001</v>
      </c>
      <c r="B10" s="2">
        <v>12.92262</v>
      </c>
      <c r="C10" s="2" t="s">
        <v>140</v>
      </c>
    </row>
    <row r="11" spans="1:3" x14ac:dyDescent="0.25">
      <c r="A11" s="2">
        <v>46.709800000000001</v>
      </c>
      <c r="B11" s="2">
        <v>12.92262</v>
      </c>
      <c r="C11" s="2" t="s">
        <v>140</v>
      </c>
    </row>
    <row r="12" spans="1:3" x14ac:dyDescent="0.25">
      <c r="A12" s="2">
        <v>46.709800000000001</v>
      </c>
      <c r="B12" s="2">
        <v>12.92262</v>
      </c>
      <c r="C12" s="2" t="s">
        <v>140</v>
      </c>
    </row>
    <row r="13" spans="1:3" x14ac:dyDescent="0.25">
      <c r="A13" s="2">
        <v>46.709800000000001</v>
      </c>
      <c r="B13" s="2">
        <v>12.92262</v>
      </c>
      <c r="C13" s="2" t="s">
        <v>140</v>
      </c>
    </row>
    <row r="14" spans="1:3" x14ac:dyDescent="0.25">
      <c r="A14" s="2">
        <v>46.707540000000002</v>
      </c>
      <c r="B14" s="2">
        <v>12.928000000000001</v>
      </c>
      <c r="C14" s="2" t="s">
        <v>139</v>
      </c>
    </row>
    <row r="15" spans="1:3" x14ac:dyDescent="0.25">
      <c r="A15" s="2">
        <v>46.707099999999997</v>
      </c>
      <c r="B15" s="2">
        <v>12.92747</v>
      </c>
      <c r="C15" s="2" t="s">
        <v>138</v>
      </c>
    </row>
    <row r="16" spans="1:3" x14ac:dyDescent="0.25">
      <c r="A16" s="2">
        <v>46.707540000000002</v>
      </c>
      <c r="B16" s="2">
        <v>12.928000000000001</v>
      </c>
      <c r="C16" s="2" t="s">
        <v>139</v>
      </c>
    </row>
    <row r="17" spans="1:3" x14ac:dyDescent="0.25">
      <c r="A17" s="2">
        <v>46.707540000000002</v>
      </c>
      <c r="B17" s="2">
        <v>12.928000000000001</v>
      </c>
      <c r="C17" s="2" t="s">
        <v>139</v>
      </c>
    </row>
    <row r="18" spans="1:3" x14ac:dyDescent="0.25">
      <c r="A18" s="2">
        <v>46.707099999999997</v>
      </c>
      <c r="B18" s="2">
        <v>12.92747</v>
      </c>
      <c r="C18" s="2" t="s">
        <v>138</v>
      </c>
    </row>
    <row r="19" spans="1:3" x14ac:dyDescent="0.25">
      <c r="A19" s="2">
        <v>46.707099999999997</v>
      </c>
      <c r="B19" s="2">
        <v>12.92747</v>
      </c>
      <c r="C19" s="2" t="s">
        <v>138</v>
      </c>
    </row>
    <row r="20" spans="1:3" x14ac:dyDescent="0.25">
      <c r="A20" s="2">
        <v>46.707099999999997</v>
      </c>
      <c r="B20" s="2">
        <v>12.92747</v>
      </c>
      <c r="C20" s="2" t="s">
        <v>138</v>
      </c>
    </row>
    <row r="21" spans="1:3" x14ac:dyDescent="0.25">
      <c r="A21" s="2">
        <v>46.707099999999997</v>
      </c>
      <c r="B21" s="2">
        <v>12.92747</v>
      </c>
      <c r="C21" s="2" t="s">
        <v>138</v>
      </c>
    </row>
    <row r="22" spans="1:3" x14ac:dyDescent="0.25">
      <c r="A22" s="2">
        <v>46.707099999999997</v>
      </c>
      <c r="B22" s="2">
        <v>12.92747</v>
      </c>
      <c r="C22" s="2" t="s">
        <v>138</v>
      </c>
    </row>
    <row r="23" spans="1:3" x14ac:dyDescent="0.25">
      <c r="A23" s="2">
        <v>46.709800000000001</v>
      </c>
      <c r="B23" s="2">
        <v>12.92262</v>
      </c>
      <c r="C23" s="2" t="s">
        <v>140</v>
      </c>
    </row>
    <row r="24" spans="1:3" x14ac:dyDescent="0.25">
      <c r="A24" s="2">
        <v>46.709800000000001</v>
      </c>
      <c r="B24" s="2">
        <v>12.92262</v>
      </c>
      <c r="C24" s="2" t="s">
        <v>140</v>
      </c>
    </row>
    <row r="25" spans="1:3" x14ac:dyDescent="0.25">
      <c r="A25">
        <v>46.707099999999997</v>
      </c>
      <c r="B25">
        <v>12.92747</v>
      </c>
      <c r="C25" t="s">
        <v>138</v>
      </c>
    </row>
    <row r="26" spans="1:3" x14ac:dyDescent="0.25">
      <c r="A26">
        <v>47.219149999999999</v>
      </c>
      <c r="B26">
        <v>11.075139999999999</v>
      </c>
      <c r="C26" t="s">
        <v>141</v>
      </c>
    </row>
    <row r="27" spans="1:3" x14ac:dyDescent="0.25">
      <c r="A27">
        <v>46.814399999999999</v>
      </c>
      <c r="B27">
        <v>11.44244</v>
      </c>
      <c r="C27" t="s">
        <v>142</v>
      </c>
    </row>
    <row r="28" spans="1:3" x14ac:dyDescent="0.25">
      <c r="A28">
        <v>46.814830000000001</v>
      </c>
      <c r="B28">
        <v>11.44271</v>
      </c>
      <c r="C28" t="s">
        <v>143</v>
      </c>
    </row>
    <row r="29" spans="1:3" x14ac:dyDescent="0.25">
      <c r="A29">
        <v>47.219149999999999</v>
      </c>
      <c r="B29">
        <v>11.075139999999999</v>
      </c>
      <c r="C29" t="s">
        <v>141</v>
      </c>
    </row>
    <row r="30" spans="1:3" x14ac:dyDescent="0.25">
      <c r="A30">
        <v>47.219200000000001</v>
      </c>
      <c r="B30">
        <v>11.076610000000001</v>
      </c>
      <c r="C30" t="s">
        <v>144</v>
      </c>
    </row>
    <row r="31" spans="1:3" x14ac:dyDescent="0.25">
      <c r="A31">
        <v>47.219200000000001</v>
      </c>
      <c r="B31">
        <v>11.076610000000001</v>
      </c>
      <c r="C31" t="s">
        <v>144</v>
      </c>
    </row>
    <row r="32" spans="1:3" x14ac:dyDescent="0.25">
      <c r="A32">
        <v>47.219200000000001</v>
      </c>
      <c r="B32">
        <v>11.076610000000001</v>
      </c>
      <c r="C32" t="s">
        <v>144</v>
      </c>
    </row>
    <row r="33" spans="1:3" x14ac:dyDescent="0.25">
      <c r="A33">
        <v>46.709800000000001</v>
      </c>
      <c r="B33">
        <v>12.92262</v>
      </c>
      <c r="C33" t="s">
        <v>140</v>
      </c>
    </row>
    <row r="34" spans="1:3" x14ac:dyDescent="0.25">
      <c r="A34">
        <v>46.707099999999997</v>
      </c>
      <c r="B34">
        <v>12.92747</v>
      </c>
      <c r="C34" t="s">
        <v>138</v>
      </c>
    </row>
    <row r="35" spans="1:3" x14ac:dyDescent="0.25">
      <c r="A35">
        <v>47.219200000000001</v>
      </c>
      <c r="B35">
        <v>11.076610000000001</v>
      </c>
      <c r="C35" t="s">
        <v>144</v>
      </c>
    </row>
    <row r="36" spans="1:3" x14ac:dyDescent="0.25">
      <c r="A36">
        <v>46.707099999999997</v>
      </c>
      <c r="B36">
        <v>12.92747</v>
      </c>
      <c r="C36" t="s">
        <v>138</v>
      </c>
    </row>
    <row r="37" spans="1:3" x14ac:dyDescent="0.25">
      <c r="A37">
        <v>47.219259999999998</v>
      </c>
      <c r="B37">
        <v>11.0761</v>
      </c>
      <c r="C37" t="s">
        <v>145</v>
      </c>
    </row>
    <row r="38" spans="1:3" x14ac:dyDescent="0.25">
      <c r="A38">
        <v>47.219259999999998</v>
      </c>
      <c r="B38">
        <v>11.0761</v>
      </c>
      <c r="C38" t="s">
        <v>145</v>
      </c>
    </row>
    <row r="39" spans="1:3" x14ac:dyDescent="0.25">
      <c r="A39">
        <v>46.707099999999997</v>
      </c>
      <c r="B39">
        <v>12.92747</v>
      </c>
      <c r="C39" t="s">
        <v>138</v>
      </c>
    </row>
    <row r="40" spans="1:3" x14ac:dyDescent="0.25">
      <c r="A40">
        <v>46.709800000000001</v>
      </c>
      <c r="B40">
        <v>12.92262</v>
      </c>
      <c r="C40" t="s">
        <v>140</v>
      </c>
    </row>
    <row r="41" spans="1:3" x14ac:dyDescent="0.25">
      <c r="A41">
        <v>46.814399999999999</v>
      </c>
      <c r="B41">
        <v>11.44244</v>
      </c>
      <c r="C41" t="s">
        <v>142</v>
      </c>
    </row>
    <row r="42" spans="1:3" x14ac:dyDescent="0.25">
      <c r="A42">
        <v>46.814399999999999</v>
      </c>
      <c r="B42">
        <v>11.44244</v>
      </c>
      <c r="C42" t="s">
        <v>142</v>
      </c>
    </row>
    <row r="43" spans="1:3" x14ac:dyDescent="0.25">
      <c r="A43">
        <v>47.219149999999999</v>
      </c>
      <c r="B43">
        <v>11.075139999999999</v>
      </c>
      <c r="C43" t="s">
        <v>141</v>
      </c>
    </row>
    <row r="44" spans="1:3" x14ac:dyDescent="0.25">
      <c r="A44">
        <v>46.814030000000002</v>
      </c>
      <c r="B44">
        <v>11.44196</v>
      </c>
      <c r="C44" t="s">
        <v>146</v>
      </c>
    </row>
    <row r="45" spans="1:3" x14ac:dyDescent="0.25">
      <c r="A45">
        <v>46.707540000000002</v>
      </c>
      <c r="B45">
        <v>12.928000000000001</v>
      </c>
      <c r="C45" t="s">
        <v>139</v>
      </c>
    </row>
    <row r="46" spans="1:3" x14ac:dyDescent="0.25">
      <c r="A46">
        <v>47.219149999999999</v>
      </c>
      <c r="B46">
        <v>11.075139999999999</v>
      </c>
      <c r="C46" t="s">
        <v>141</v>
      </c>
    </row>
    <row r="47" spans="1:3" x14ac:dyDescent="0.25">
      <c r="A47">
        <v>47.219149999999999</v>
      </c>
      <c r="B47">
        <v>11.075139999999999</v>
      </c>
      <c r="C47" t="s">
        <v>141</v>
      </c>
    </row>
    <row r="48" spans="1:3" x14ac:dyDescent="0.25">
      <c r="A48">
        <v>46.814830000000001</v>
      </c>
      <c r="B48">
        <v>11.44271</v>
      </c>
      <c r="C48" t="s">
        <v>143</v>
      </c>
    </row>
    <row r="49" spans="1:3" x14ac:dyDescent="0.25">
      <c r="A49">
        <v>46.814830000000001</v>
      </c>
      <c r="B49">
        <v>11.44271</v>
      </c>
      <c r="C49" t="s">
        <v>143</v>
      </c>
    </row>
    <row r="50" spans="1:3" x14ac:dyDescent="0.25">
      <c r="A50">
        <v>47.219200000000001</v>
      </c>
      <c r="B50">
        <v>11.076610000000001</v>
      </c>
      <c r="C50" t="s">
        <v>144</v>
      </c>
    </row>
    <row r="51" spans="1:3" x14ac:dyDescent="0.25">
      <c r="A51">
        <v>47.219259999999998</v>
      </c>
      <c r="B51">
        <v>11.0761</v>
      </c>
      <c r="C51" t="s">
        <v>145</v>
      </c>
    </row>
    <row r="52" spans="1:3" x14ac:dyDescent="0.25">
      <c r="A52">
        <v>46.814830000000001</v>
      </c>
      <c r="B52">
        <v>11.44271</v>
      </c>
      <c r="C52" t="s">
        <v>143</v>
      </c>
    </row>
    <row r="53" spans="1:3" x14ac:dyDescent="0.25">
      <c r="A53">
        <v>46.814830000000001</v>
      </c>
      <c r="B53">
        <v>11.44271</v>
      </c>
      <c r="C53" t="s">
        <v>143</v>
      </c>
    </row>
    <row r="54" spans="1:3" x14ac:dyDescent="0.25">
      <c r="A54">
        <v>47.219200000000001</v>
      </c>
      <c r="B54">
        <v>11.076610000000001</v>
      </c>
      <c r="C54" t="s">
        <v>144</v>
      </c>
    </row>
    <row r="55" spans="1:3" x14ac:dyDescent="0.25">
      <c r="A55">
        <v>46.814030000000002</v>
      </c>
      <c r="B55">
        <v>11.44196</v>
      </c>
      <c r="C55" t="s">
        <v>146</v>
      </c>
    </row>
    <row r="56" spans="1:3" x14ac:dyDescent="0.25">
      <c r="A56">
        <v>46.707540000000002</v>
      </c>
      <c r="B56">
        <v>12.928000000000001</v>
      </c>
      <c r="C56" t="s">
        <v>139</v>
      </c>
    </row>
    <row r="57" spans="1:3" x14ac:dyDescent="0.25">
      <c r="A57">
        <v>47.219149999999999</v>
      </c>
      <c r="B57">
        <v>11.075139999999999</v>
      </c>
      <c r="C57" t="s">
        <v>141</v>
      </c>
    </row>
    <row r="58" spans="1:3" x14ac:dyDescent="0.25">
      <c r="A58">
        <v>46.707540000000002</v>
      </c>
      <c r="B58">
        <v>12.928000000000001</v>
      </c>
      <c r="C58" t="s">
        <v>139</v>
      </c>
    </row>
    <row r="59" spans="1:3" x14ac:dyDescent="0.25">
      <c r="A59">
        <v>46.814830000000001</v>
      </c>
      <c r="B59">
        <v>11.44271</v>
      </c>
      <c r="C59" t="s">
        <v>143</v>
      </c>
    </row>
    <row r="60" spans="1:3" x14ac:dyDescent="0.25">
      <c r="A60">
        <v>46.814030000000002</v>
      </c>
      <c r="B60">
        <v>11.44196</v>
      </c>
      <c r="C60" t="s">
        <v>146</v>
      </c>
    </row>
    <row r="61" spans="1:3" x14ac:dyDescent="0.25">
      <c r="A61">
        <v>46.707099999999997</v>
      </c>
      <c r="B61">
        <v>12.92747</v>
      </c>
      <c r="C61" t="s">
        <v>138</v>
      </c>
    </row>
    <row r="62" spans="1:3" x14ac:dyDescent="0.25">
      <c r="A62">
        <v>47.219259999999998</v>
      </c>
      <c r="B62">
        <v>11.0761</v>
      </c>
      <c r="C62" t="s">
        <v>145</v>
      </c>
    </row>
    <row r="63" spans="1:3" x14ac:dyDescent="0.25">
      <c r="A63">
        <v>47.219259999999998</v>
      </c>
      <c r="B63">
        <v>11.0761</v>
      </c>
      <c r="C63" t="s">
        <v>145</v>
      </c>
    </row>
    <row r="64" spans="1:3" x14ac:dyDescent="0.25">
      <c r="A64">
        <v>46.814030000000002</v>
      </c>
      <c r="B64">
        <v>11.44196</v>
      </c>
      <c r="C64" t="s">
        <v>146</v>
      </c>
    </row>
    <row r="65" spans="1:3" x14ac:dyDescent="0.25">
      <c r="A65">
        <v>47.219200000000001</v>
      </c>
      <c r="B65">
        <v>11.076610000000001</v>
      </c>
      <c r="C65" t="s">
        <v>144</v>
      </c>
    </row>
    <row r="66" spans="1:3" x14ac:dyDescent="0.25">
      <c r="A66">
        <v>46.814830000000001</v>
      </c>
      <c r="B66">
        <v>11.44271</v>
      </c>
      <c r="C66" t="s">
        <v>143</v>
      </c>
    </row>
    <row r="67" spans="1:3" x14ac:dyDescent="0.25">
      <c r="A67">
        <v>46.709800000000001</v>
      </c>
      <c r="B67">
        <v>12.92262</v>
      </c>
      <c r="C67" t="s">
        <v>140</v>
      </c>
    </row>
    <row r="68" spans="1:3" x14ac:dyDescent="0.25">
      <c r="A68">
        <v>46.707099999999997</v>
      </c>
      <c r="B68">
        <v>12.92747</v>
      </c>
      <c r="C68" t="s">
        <v>144</v>
      </c>
    </row>
    <row r="69" spans="1:3" x14ac:dyDescent="0.25">
      <c r="A69">
        <v>47.219259999999998</v>
      </c>
      <c r="B69">
        <v>11.0761</v>
      </c>
      <c r="C69" t="s">
        <v>145</v>
      </c>
    </row>
    <row r="70" spans="1:3" x14ac:dyDescent="0.25">
      <c r="A70">
        <v>47.219149999999999</v>
      </c>
      <c r="B70">
        <v>11.075139999999999</v>
      </c>
      <c r="C70" t="s">
        <v>141</v>
      </c>
    </row>
    <row r="71" spans="1:3" x14ac:dyDescent="0.25">
      <c r="A71">
        <v>47.219149999999999</v>
      </c>
      <c r="B71">
        <v>11.075139999999999</v>
      </c>
      <c r="C71" t="s">
        <v>141</v>
      </c>
    </row>
    <row r="72" spans="1:3" x14ac:dyDescent="0.25">
      <c r="A72">
        <v>46.814399999999999</v>
      </c>
      <c r="B72">
        <v>11.44244</v>
      </c>
      <c r="C72" t="s">
        <v>142</v>
      </c>
    </row>
    <row r="73" spans="1:3" x14ac:dyDescent="0.25">
      <c r="A73">
        <v>46.707099999999997</v>
      </c>
      <c r="B73">
        <v>12.92747</v>
      </c>
      <c r="C73" t="s">
        <v>138</v>
      </c>
    </row>
    <row r="74" spans="1:3" x14ac:dyDescent="0.25">
      <c r="A74">
        <v>47.219149999999999</v>
      </c>
      <c r="B74">
        <v>11.075139999999999</v>
      </c>
      <c r="C74" t="s">
        <v>141</v>
      </c>
    </row>
    <row r="75" spans="1:3" x14ac:dyDescent="0.25">
      <c r="A75">
        <v>46.814399999999999</v>
      </c>
      <c r="B75">
        <v>11.44244</v>
      </c>
      <c r="C75" t="s">
        <v>142</v>
      </c>
    </row>
    <row r="76" spans="1:3" x14ac:dyDescent="0.25">
      <c r="A76">
        <v>46.814399999999999</v>
      </c>
      <c r="B76">
        <v>11.44244</v>
      </c>
      <c r="C76" t="s">
        <v>142</v>
      </c>
    </row>
    <row r="77" spans="1:3" x14ac:dyDescent="0.25">
      <c r="A77">
        <v>47.219259999999998</v>
      </c>
      <c r="B77">
        <v>11.0761</v>
      </c>
      <c r="C77" t="s">
        <v>145</v>
      </c>
    </row>
    <row r="78" spans="1:3" x14ac:dyDescent="0.25">
      <c r="A78">
        <v>47.219259999999998</v>
      </c>
      <c r="B78">
        <v>11.0761</v>
      </c>
      <c r="C78" t="s">
        <v>145</v>
      </c>
    </row>
    <row r="79" spans="1:3" x14ac:dyDescent="0.25">
      <c r="A79">
        <v>46.814030000000002</v>
      </c>
      <c r="B79">
        <v>11.44196</v>
      </c>
      <c r="C79" t="s">
        <v>146</v>
      </c>
    </row>
    <row r="80" spans="1:3" x14ac:dyDescent="0.25">
      <c r="A80">
        <v>46.709800000000001</v>
      </c>
      <c r="B80">
        <v>12.92262</v>
      </c>
      <c r="C80" t="s">
        <v>140</v>
      </c>
    </row>
    <row r="81" spans="1:3" x14ac:dyDescent="0.25">
      <c r="A81">
        <v>47.219259999999998</v>
      </c>
      <c r="B81">
        <v>11.0761</v>
      </c>
      <c r="C81" t="s">
        <v>145</v>
      </c>
    </row>
    <row r="82" spans="1:3" x14ac:dyDescent="0.25">
      <c r="A82">
        <v>47.219259999999998</v>
      </c>
      <c r="B82">
        <v>11.0761</v>
      </c>
      <c r="C82" t="s">
        <v>145</v>
      </c>
    </row>
    <row r="83" spans="1:3" x14ac:dyDescent="0.25">
      <c r="A83">
        <v>46.707099999999997</v>
      </c>
      <c r="B83">
        <v>12.92747</v>
      </c>
      <c r="C83" t="s">
        <v>138</v>
      </c>
    </row>
    <row r="84" spans="1:3" x14ac:dyDescent="0.25">
      <c r="A84">
        <v>46.814830000000001</v>
      </c>
      <c r="B84">
        <v>11.44271</v>
      </c>
      <c r="C84" t="s">
        <v>143</v>
      </c>
    </row>
    <row r="85" spans="1:3" x14ac:dyDescent="0.25">
      <c r="A85">
        <v>46.709800000000001</v>
      </c>
      <c r="B85">
        <v>12.92262</v>
      </c>
      <c r="C85" t="s">
        <v>140</v>
      </c>
    </row>
    <row r="86" spans="1:3" x14ac:dyDescent="0.25">
      <c r="A86">
        <v>46.814830000000001</v>
      </c>
      <c r="B86">
        <v>11.44271</v>
      </c>
      <c r="C86" t="s">
        <v>143</v>
      </c>
    </row>
    <row r="87" spans="1:3" x14ac:dyDescent="0.25">
      <c r="A87">
        <v>46.814399999999999</v>
      </c>
      <c r="B87">
        <v>11.44244</v>
      </c>
      <c r="C87" t="s">
        <v>142</v>
      </c>
    </row>
    <row r="88" spans="1:3" x14ac:dyDescent="0.25">
      <c r="A88">
        <v>46.707540000000002</v>
      </c>
      <c r="B88">
        <v>12.928000000000001</v>
      </c>
      <c r="C88" t="s">
        <v>139</v>
      </c>
    </row>
    <row r="89" spans="1:3" x14ac:dyDescent="0.25">
      <c r="A89">
        <v>46.814399999999999</v>
      </c>
      <c r="B89">
        <v>11.44244</v>
      </c>
      <c r="C89" t="s">
        <v>142</v>
      </c>
    </row>
    <row r="90" spans="1:3" x14ac:dyDescent="0.25">
      <c r="A90">
        <v>46.709800000000001</v>
      </c>
      <c r="B90">
        <v>12.92262</v>
      </c>
      <c r="C90" t="s">
        <v>140</v>
      </c>
    </row>
    <row r="91" spans="1:3" x14ac:dyDescent="0.25">
      <c r="A91">
        <v>46.709800000000001</v>
      </c>
      <c r="B91">
        <v>12.92262</v>
      </c>
      <c r="C91" t="s">
        <v>140</v>
      </c>
    </row>
    <row r="92" spans="1:3" x14ac:dyDescent="0.25">
      <c r="A92">
        <v>46.814830000000001</v>
      </c>
      <c r="B92">
        <v>11.44271</v>
      </c>
      <c r="C92" t="s">
        <v>143</v>
      </c>
    </row>
    <row r="93" spans="1:3" x14ac:dyDescent="0.25">
      <c r="A93">
        <v>47.219149999999999</v>
      </c>
      <c r="B93">
        <v>11.075139999999999</v>
      </c>
      <c r="C93" t="s">
        <v>141</v>
      </c>
    </row>
    <row r="94" spans="1:3" x14ac:dyDescent="0.25">
      <c r="A94">
        <v>46.814399999999999</v>
      </c>
      <c r="B94">
        <v>11.44244</v>
      </c>
      <c r="C94" t="s">
        <v>142</v>
      </c>
    </row>
    <row r="95" spans="1:3" x14ac:dyDescent="0.25">
      <c r="A95">
        <v>46.707099999999997</v>
      </c>
      <c r="B95">
        <v>12.92747</v>
      </c>
      <c r="C95" t="s">
        <v>138</v>
      </c>
    </row>
    <row r="96" spans="1:3" x14ac:dyDescent="0.25">
      <c r="A96">
        <v>46.814830000000001</v>
      </c>
      <c r="B96">
        <v>11.44271</v>
      </c>
      <c r="C96" t="s">
        <v>143</v>
      </c>
    </row>
    <row r="97" spans="1:3" x14ac:dyDescent="0.25">
      <c r="A97">
        <v>46.814830000000001</v>
      </c>
      <c r="B97">
        <v>11.44271</v>
      </c>
      <c r="C97" t="s">
        <v>143</v>
      </c>
    </row>
    <row r="98" spans="1:3" x14ac:dyDescent="0.25">
      <c r="A98">
        <v>46.707099999999997</v>
      </c>
      <c r="B98">
        <v>12.92747</v>
      </c>
      <c r="C98" t="s">
        <v>138</v>
      </c>
    </row>
    <row r="99" spans="1:3" x14ac:dyDescent="0.25">
      <c r="A99">
        <v>46.814830000000001</v>
      </c>
      <c r="B99">
        <v>11.44271</v>
      </c>
      <c r="C99" t="s">
        <v>143</v>
      </c>
    </row>
    <row r="100" spans="1:3" x14ac:dyDescent="0.25">
      <c r="A100">
        <v>46.707540000000002</v>
      </c>
      <c r="B100">
        <v>12.928000000000001</v>
      </c>
      <c r="C100" t="s">
        <v>139</v>
      </c>
    </row>
    <row r="101" spans="1:3" x14ac:dyDescent="0.25">
      <c r="A101">
        <v>46.707540000000002</v>
      </c>
      <c r="B101">
        <v>12.928000000000001</v>
      </c>
      <c r="C101" t="s">
        <v>139</v>
      </c>
    </row>
    <row r="102" spans="1:3" x14ac:dyDescent="0.25">
      <c r="A102">
        <v>46.814830000000001</v>
      </c>
      <c r="B102">
        <v>11.44271</v>
      </c>
      <c r="C102" t="s">
        <v>143</v>
      </c>
    </row>
    <row r="103" spans="1:3" x14ac:dyDescent="0.25">
      <c r="A103">
        <v>46.707540000000002</v>
      </c>
      <c r="B103">
        <v>12.928000000000001</v>
      </c>
      <c r="C103" t="s">
        <v>139</v>
      </c>
    </row>
    <row r="104" spans="1:3" x14ac:dyDescent="0.25">
      <c r="A104">
        <v>46.814399999999999</v>
      </c>
      <c r="B104">
        <v>11.44244</v>
      </c>
      <c r="C104" t="s">
        <v>142</v>
      </c>
    </row>
    <row r="105" spans="1:3" x14ac:dyDescent="0.25">
      <c r="A105">
        <v>46.709800000000001</v>
      </c>
      <c r="B105">
        <v>12.92262</v>
      </c>
      <c r="C105" t="s">
        <v>140</v>
      </c>
    </row>
    <row r="106" spans="1:3" x14ac:dyDescent="0.25">
      <c r="A106">
        <v>46.707099999999997</v>
      </c>
      <c r="B106">
        <v>12.92747</v>
      </c>
      <c r="C106" t="s">
        <v>138</v>
      </c>
    </row>
    <row r="107" spans="1:3" x14ac:dyDescent="0.25">
      <c r="A107">
        <v>46.814830000000001</v>
      </c>
      <c r="B107">
        <v>11.44271</v>
      </c>
      <c r="C107" t="s">
        <v>143</v>
      </c>
    </row>
    <row r="108" spans="1:3" x14ac:dyDescent="0.25">
      <c r="A108">
        <v>46.814830000000001</v>
      </c>
      <c r="B108">
        <v>11.44271</v>
      </c>
      <c r="C108" t="s">
        <v>143</v>
      </c>
    </row>
    <row r="109" spans="1:3" x14ac:dyDescent="0.25">
      <c r="A109">
        <v>46.707540000000002</v>
      </c>
      <c r="B109">
        <v>12.928000000000001</v>
      </c>
      <c r="C109" t="s">
        <v>139</v>
      </c>
    </row>
    <row r="110" spans="1:3" x14ac:dyDescent="0.25">
      <c r="A110" s="2">
        <v>46.707540000000002</v>
      </c>
      <c r="B110" s="2">
        <v>12.928000000000001</v>
      </c>
      <c r="C110" s="2" t="s">
        <v>139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samples109_</vt:lpstr>
      <vt:lpstr>EnvironmentalVars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Krapf, Patrick</dc:creator>
  <cp:lastModifiedBy>PK</cp:lastModifiedBy>
  <dcterms:created xsi:type="dcterms:W3CDTF">2021-02-11T09:07:34Z</dcterms:created>
  <dcterms:modified xsi:type="dcterms:W3CDTF">2025-12-31T08:33:40Z</dcterms:modified>
</cp:coreProperties>
</file>