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imberly/vjlab Dropbox/Kimberly Edwards/flu-meets-COVID-vjlab/figures and extended data/"/>
    </mc:Choice>
  </mc:AlternateContent>
  <xr:revisionPtr revIDLastSave="0" documentId="13_ncr:1_{F221C832-ECCE-CB4F-B2C6-80FB3E96042B}" xr6:coauthVersionLast="47" xr6:coauthVersionMax="47" xr10:uidLastSave="{00000000-0000-0000-0000-000000000000}"/>
  <bookViews>
    <workbookView xWindow="22820" yWindow="2120" windowWidth="38400" windowHeight="19400" activeTab="1" xr2:uid="{00000000-000D-0000-FFFF-FFFF00000000}"/>
  </bookViews>
  <sheets>
    <sheet name="2018-12~2020-03" sheetId="1" r:id="rId1"/>
    <sheet name="2020-04~2021-07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99" i="2" s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2" i="2"/>
  <c r="H3" i="1"/>
  <c r="H4" i="1"/>
  <c r="H5" i="1"/>
  <c r="H162" i="1" s="1"/>
  <c r="C163" i="1" s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2" i="1"/>
  <c r="G162" i="1"/>
  <c r="F162" i="1"/>
  <c r="E162" i="1"/>
  <c r="D162" i="1"/>
  <c r="C162" i="1"/>
  <c r="B162" i="1"/>
  <c r="C99" i="2"/>
  <c r="D99" i="2"/>
  <c r="E99" i="2"/>
  <c r="F99" i="2"/>
  <c r="G99" i="2"/>
  <c r="B99" i="2"/>
  <c r="B100" i="2" l="1"/>
  <c r="E100" i="2"/>
  <c r="G100" i="2"/>
  <c r="F100" i="2"/>
  <c r="B163" i="1"/>
  <c r="D163" i="1"/>
  <c r="E163" i="1"/>
  <c r="F163" i="1"/>
  <c r="G163" i="1"/>
  <c r="C100" i="2"/>
  <c r="D100" i="2"/>
</calcChain>
</file>

<file path=xl/sharedStrings.xml><?xml version="1.0" encoding="utf-8"?>
<sst xmlns="http://schemas.openxmlformats.org/spreadsheetml/2006/main" count="275" uniqueCount="170">
  <si>
    <t>Afghanistan</t>
  </si>
  <si>
    <t>Albania</t>
  </si>
  <si>
    <t>Algeria</t>
  </si>
  <si>
    <t>Anguilla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</si>
  <si>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</si>
  <si>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</si>
  <si>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</si>
  <si>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</si>
  <si>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</si>
  <si>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</si>
  <si>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</si>
  <si>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</si>
  <si>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</si>
  <si>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</si>
  <si>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</si>
  <si>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</si>
  <si>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</si>
  <si>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Bermuda</t>
  </si>
  <si>
    <t>Bhutan</t>
  </si>
  <si>
    <t>Bolivia</t>
  </si>
  <si>
    <t>Brazil</t>
  </si>
  <si>
    <t>British Virgin Islands</t>
  </si>
  <si>
    <t>Bulgaria</t>
  </si>
  <si>
    <t>Burkina Faso</t>
  </si>
  <si>
    <t>Cambodia</t>
  </si>
  <si>
    <t>Cameroon</t>
  </si>
  <si>
    <t>Canada</t>
  </si>
  <si>
    <t>Cayman Islands</t>
  </si>
  <si>
    <t>Central African Republic</t>
  </si>
  <si>
    <t>Chad</t>
  </si>
  <si>
    <t>Chile</t>
  </si>
  <si>
    <t>China</t>
  </si>
  <si>
    <t>Colombia</t>
  </si>
  <si>
    <t>Congo</t>
  </si>
  <si>
    <t>Costa Rica</t>
  </si>
  <si>
    <t>Croatia</t>
  </si>
  <si>
    <t>Cuba</t>
  </si>
  <si>
    <t>Cyprus</t>
  </si>
  <si>
    <t>Czech Republic</t>
  </si>
  <si>
    <t>Denmark</t>
  </si>
  <si>
    <t>Dominica</t>
  </si>
  <si>
    <t>Dominican Republic</t>
  </si>
  <si>
    <t>Ecuador</t>
  </si>
  <si>
    <t>Egypt</t>
  </si>
  <si>
    <t>El Salvador</t>
  </si>
  <si>
    <t>Estonia</t>
  </si>
  <si>
    <t>Ethiopia</t>
  </si>
  <si>
    <t>Fiji</t>
  </si>
  <si>
    <t>Finland</t>
  </si>
  <si>
    <t>France</t>
  </si>
  <si>
    <t>French Guiana</t>
  </si>
  <si>
    <t>Georgia</t>
  </si>
  <si>
    <t>Germany</t>
  </si>
  <si>
    <t>Ghana</t>
  </si>
  <si>
    <t>Greece</t>
  </si>
  <si>
    <t>Grenada</t>
  </si>
  <si>
    <t>Guadeloupe</t>
  </si>
  <si>
    <t>Guatemala</t>
  </si>
  <si>
    <t>Guinea</t>
  </si>
  <si>
    <t>Haiti</t>
  </si>
  <si>
    <t>Honduras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</si>
  <si>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</si>
  <si>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</si>
  <si>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</si>
  <si>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</si>
  <si>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</si>
  <si>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</si>
  <si>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</si>
  <si>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</si>
  <si>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</si>
  <si>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</si>
  <si>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</si>
  <si>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</si>
  <si>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</si>
  <si>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</si>
  <si>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Kosovo</t>
  </si>
  <si>
    <t>Kuwait</t>
  </si>
  <si>
    <t>Kyrgyzstan</t>
  </si>
  <si>
    <t>Latvia</t>
  </si>
  <si>
    <t>Lebanon</t>
  </si>
  <si>
    <t>Lithuania</t>
  </si>
  <si>
    <t>Luxembourg</t>
  </si>
  <si>
    <t>Macedonia</t>
  </si>
  <si>
    <t>Madagascar</t>
  </si>
  <si>
    <t>Malaysia</t>
  </si>
  <si>
    <t>Maldives</t>
  </si>
  <si>
    <t>Mali</t>
  </si>
  <si>
    <t>Malta</t>
  </si>
  <si>
    <t>Martinique</t>
  </si>
  <si>
    <t>Mauritania</t>
  </si>
  <si>
    <t>Mauritius</t>
  </si>
  <si>
    <t>Mexico</t>
  </si>
  <si>
    <t>Moldova</t>
  </si>
  <si>
    <t>Mongolia</t>
  </si>
  <si>
    <t>Montenegro</t>
  </si>
  <si>
    <t>Morocco</t>
  </si>
  <si>
    <t>Mozambique</t>
  </si>
  <si>
    <t>Myanmar</t>
  </si>
  <si>
    <t>Nepal</t>
  </si>
  <si>
    <t>Netherlands</t>
  </si>
  <si>
    <t>New Caledonia</t>
  </si>
  <si>
    <t>New Zealand</t>
  </si>
  <si>
    <t>Nicaragua</t>
  </si>
  <si>
    <t>Niger</t>
  </si>
  <si>
    <t>Nigeria</t>
  </si>
  <si>
    <t>Norway</t>
  </si>
  <si>
    <t>Oman</t>
  </si>
  <si>
    <t>Pakistan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</si>
  <si>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</si>
  <si>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</si>
  <si>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</si>
  <si>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</si>
  <si>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</si>
  <si>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</si>
  <si>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</si>
  <si>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</si>
  <si>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Romania</t>
  </si>
  <si>
    <t>Russia</t>
  </si>
  <si>
    <t>Rwanda</t>
  </si>
  <si>
    <t>Saint Kitts and Nevis</t>
  </si>
  <si>
    <t>Saint Lucia</t>
  </si>
  <si>
    <t>Saint Vincent and the Grenadines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</si>
  <si>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</si>
  <si>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</si>
  <si>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</si>
  <si>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</si>
  <si>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</si>
  <si>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</si>
  <si>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</si>
  <si>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</si>
  <si>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South Africa</t>
  </si>
  <si>
    <t>South Korea</t>
  </si>
  <si>
    <t>Spain</t>
  </si>
  <si>
    <t>Sri Lanka</t>
  </si>
  <si>
    <t>Sudan</t>
  </si>
  <si>
    <t>Suriname</t>
  </si>
  <si>
    <t>Sweden</t>
  </si>
  <si>
    <t>Switzerland</t>
  </si>
  <si>
    <t>Tajikistan</t>
  </si>
  <si>
    <t>Tanzania</t>
  </si>
  <si>
    <t>Thailand</t>
  </si>
  <si>
    <t>Timor-Leste</t>
  </si>
  <si>
    <t>Togo</t>
  </si>
  <si>
    <t>Trinidad and Tobago</t>
  </si>
  <si>
    <t>Tunisia</t>
  </si>
  <si>
    <t>Turkey</t>
  </si>
  <si>
    <t>Turkmenistan</t>
  </si>
  <si>
    <t>Turks and Caicos Islands</t>
  </si>
  <si>
    <t>Uganda</t>
  </si>
  <si>
    <t>Ukraine</t>
  </si>
  <si>
    <t>United Arab Emirates</t>
  </si>
  <si>
    <t>United States</t>
  </si>
  <si>
    <t>Uruguay</t>
  </si>
  <si>
    <t>Uzbekistan</t>
  </si>
  <si>
    <t>Venezuela</t>
  </si>
  <si>
    <t>Vietnam</t>
  </si>
  <si>
    <t>Yemen</t>
  </si>
  <si>
    <t>Country</t>
  </si>
  <si>
    <t>A(H1N1)</t>
  </si>
  <si>
    <t>A(H3N2)</t>
  </si>
  <si>
    <t>A(HxNx)</t>
  </si>
  <si>
    <t>B/Yamagata</t>
  </si>
  <si>
    <t>B/Victoria</t>
  </si>
  <si>
    <t>B/Undetermined</t>
  </si>
  <si>
    <t>Total positive by country</t>
  </si>
  <si>
    <t>Sum by subtype</t>
  </si>
  <si>
    <t>% of total</t>
  </si>
  <si>
    <t>United Kingdom</t>
  </si>
  <si>
    <t xml:space="preserve">Côte d'Ivoire </t>
  </si>
  <si>
    <t>Laos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</si>
</sst>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164" fontId="0" fillId="0" borderId="0" xfId="0" applyNumberForma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3"/>
  <sheetViews>
    <sheetView workbookViewId="0">
      <pane ySplit="1" topLeftCell="A77" activePane="bottomLeft" state="frozen"/>
      <selection pane="bottomLeft" activeCell="A100" sqref="A100"/>
    </sheetView>
  </sheetViews>
  <sheetFormatPr baseColWidth="10" defaultColWidth="8.83203125" defaultRowHeight="15" x14ac:dyDescent="0.2"/>
  <cols>
    <col min="1" max="1" width="26.33203125" bestFit="1" customWidth="1"/>
  </cols>
  <sheetData>
    <row r="1" spans="1:8" x14ac:dyDescent="0.2">
      <c r="A1" t="s">
        <v>157</v>
      </c>
      <c r="B1" t="s">
        <v>158</v>
      </c>
      <c r="C1" t="s">
        <v>159</v>
      </c>
      <c r="D1" t="s">
        <v>160</v>
      </c>
      <c r="E1" t="s">
        <v>161</v>
      </c>
      <c r="F1" t="s">
        <v>162</v>
      </c>
      <c r="G1" t="s">
        <v>163</v>
      </c>
      <c r="H1" t="s">
        <v>164</v>
      </c>
    </row>
    <row r="2" spans="1:8" x14ac:dyDescent="0.2">
      <c r="A2" t="s">
        <v>151</v>
      </c>
      <c r="B2">
        <v>45788</v>
      </c>
      <c r="C2">
        <v>20174</v>
      </c>
      <c r="D2">
        <v>303197</v>
      </c>
      <c r="E2">
        <v>630</v>
      </c>
      <c r="F2">
        <v>16202</v>
      </c>
      <c r="G2">
        <v>132600</v>
      </c>
      <c r="H2">
        <f>SUM(B2:G2)</f>
        <v>518591</v>
      </c>
    </row>
    <row r="3" spans="1:8" x14ac:dyDescent="0.2">
      <c r="A3" t="s">
        <v>31</v>
      </c>
      <c r="B3">
        <v>66050</v>
      </c>
      <c r="C3">
        <v>56011</v>
      </c>
      <c r="D3">
        <v>103</v>
      </c>
      <c r="E3">
        <v>430</v>
      </c>
      <c r="F3">
        <v>37131</v>
      </c>
      <c r="G3">
        <v>3077</v>
      </c>
      <c r="H3">
        <f t="shared" ref="H3:H66" si="0">SUM(B3:G3)</f>
        <v>162802</v>
      </c>
    </row>
    <row r="4" spans="1:8" x14ac:dyDescent="0.2">
      <c r="A4" t="s">
        <v>26</v>
      </c>
      <c r="B4">
        <v>13619</v>
      </c>
      <c r="C4">
        <v>7248</v>
      </c>
      <c r="D4">
        <v>50753</v>
      </c>
      <c r="E4">
        <v>0</v>
      </c>
      <c r="F4">
        <v>0</v>
      </c>
      <c r="G4">
        <v>25155</v>
      </c>
      <c r="H4">
        <f t="shared" si="0"/>
        <v>96775</v>
      </c>
    </row>
    <row r="5" spans="1:8" x14ac:dyDescent="0.2">
      <c r="A5" t="s">
        <v>49</v>
      </c>
      <c r="B5">
        <v>4409</v>
      </c>
      <c r="C5">
        <v>4385</v>
      </c>
      <c r="D5">
        <v>26962</v>
      </c>
      <c r="E5">
        <v>12</v>
      </c>
      <c r="F5">
        <v>513</v>
      </c>
      <c r="G5">
        <v>6653</v>
      </c>
      <c r="H5">
        <f t="shared" si="0"/>
        <v>42934</v>
      </c>
    </row>
    <row r="6" spans="1:8" x14ac:dyDescent="0.2">
      <c r="A6" t="s">
        <v>105</v>
      </c>
      <c r="B6">
        <v>3445</v>
      </c>
      <c r="C6">
        <v>3125</v>
      </c>
      <c r="D6">
        <v>23989</v>
      </c>
      <c r="E6">
        <v>80</v>
      </c>
      <c r="F6">
        <v>817</v>
      </c>
      <c r="G6">
        <v>5485</v>
      </c>
      <c r="H6">
        <f t="shared" si="0"/>
        <v>36941</v>
      </c>
    </row>
    <row r="7" spans="1:8" x14ac:dyDescent="0.2">
      <c r="A7" t="s">
        <v>117</v>
      </c>
      <c r="B7">
        <v>16026</v>
      </c>
      <c r="C7">
        <v>8929</v>
      </c>
      <c r="D7">
        <v>2846</v>
      </c>
      <c r="E7">
        <v>0</v>
      </c>
      <c r="F7">
        <v>9</v>
      </c>
      <c r="G7">
        <v>7937</v>
      </c>
      <c r="H7">
        <f t="shared" si="0"/>
        <v>35747</v>
      </c>
    </row>
    <row r="8" spans="1:8" x14ac:dyDescent="0.2">
      <c r="A8" t="s">
        <v>132</v>
      </c>
      <c r="B8">
        <v>6993</v>
      </c>
      <c r="C8">
        <v>5163</v>
      </c>
      <c r="D8">
        <v>12192</v>
      </c>
      <c r="E8">
        <v>0</v>
      </c>
      <c r="F8">
        <v>2</v>
      </c>
      <c r="G8">
        <v>2928</v>
      </c>
      <c r="H8">
        <f t="shared" si="0"/>
        <v>27278</v>
      </c>
    </row>
    <row r="9" spans="1:8" x14ac:dyDescent="0.2">
      <c r="A9" t="s">
        <v>137</v>
      </c>
      <c r="B9">
        <v>557</v>
      </c>
      <c r="C9">
        <v>438</v>
      </c>
      <c r="D9">
        <v>20707</v>
      </c>
      <c r="E9">
        <v>1</v>
      </c>
      <c r="F9">
        <v>165</v>
      </c>
      <c r="G9">
        <v>2714</v>
      </c>
      <c r="H9">
        <f t="shared" si="0"/>
        <v>24582</v>
      </c>
    </row>
    <row r="10" spans="1:8" x14ac:dyDescent="0.2">
      <c r="A10" t="s">
        <v>136</v>
      </c>
      <c r="B10">
        <v>650</v>
      </c>
      <c r="C10">
        <v>625</v>
      </c>
      <c r="D10">
        <v>18423</v>
      </c>
      <c r="E10">
        <v>0</v>
      </c>
      <c r="F10">
        <v>280</v>
      </c>
      <c r="G10">
        <v>2615</v>
      </c>
      <c r="H10">
        <f t="shared" si="0"/>
        <v>22593</v>
      </c>
    </row>
    <row r="11" spans="1:8" x14ac:dyDescent="0.2">
      <c r="A11" t="s">
        <v>39</v>
      </c>
      <c r="B11">
        <v>2801</v>
      </c>
      <c r="C11">
        <v>2833</v>
      </c>
      <c r="D11">
        <v>12605</v>
      </c>
      <c r="E11">
        <v>7</v>
      </c>
      <c r="F11">
        <v>172</v>
      </c>
      <c r="G11">
        <v>737</v>
      </c>
      <c r="H11">
        <f t="shared" si="0"/>
        <v>19155</v>
      </c>
    </row>
    <row r="12" spans="1:8" x14ac:dyDescent="0.2">
      <c r="A12" t="s">
        <v>7</v>
      </c>
      <c r="B12">
        <v>1303</v>
      </c>
      <c r="C12">
        <v>4762</v>
      </c>
      <c r="D12">
        <v>7382</v>
      </c>
      <c r="E12">
        <v>0</v>
      </c>
      <c r="F12">
        <v>0</v>
      </c>
      <c r="G12">
        <v>2055</v>
      </c>
      <c r="H12">
        <f t="shared" si="0"/>
        <v>15502</v>
      </c>
    </row>
    <row r="13" spans="1:8" x14ac:dyDescent="0.2">
      <c r="A13" t="s">
        <v>71</v>
      </c>
      <c r="B13">
        <v>7888</v>
      </c>
      <c r="C13">
        <v>4711</v>
      </c>
      <c r="D13">
        <v>19</v>
      </c>
      <c r="E13">
        <v>46</v>
      </c>
      <c r="F13">
        <v>1333</v>
      </c>
      <c r="G13">
        <v>17</v>
      </c>
      <c r="H13">
        <f t="shared" si="0"/>
        <v>14014</v>
      </c>
    </row>
    <row r="14" spans="1:8" x14ac:dyDescent="0.2">
      <c r="A14" t="s">
        <v>115</v>
      </c>
      <c r="B14">
        <v>1413</v>
      </c>
      <c r="C14">
        <v>915</v>
      </c>
      <c r="D14">
        <v>7225</v>
      </c>
      <c r="E14">
        <v>0</v>
      </c>
      <c r="F14">
        <v>0</v>
      </c>
      <c r="G14">
        <v>4098</v>
      </c>
      <c r="H14">
        <f t="shared" si="0"/>
        <v>13651</v>
      </c>
    </row>
    <row r="15" spans="1:8" x14ac:dyDescent="0.2">
      <c r="A15" t="s">
        <v>91</v>
      </c>
      <c r="B15">
        <v>6559</v>
      </c>
      <c r="C15">
        <v>2437</v>
      </c>
      <c r="D15">
        <v>0</v>
      </c>
      <c r="E15">
        <v>771</v>
      </c>
      <c r="F15">
        <v>1856</v>
      </c>
      <c r="G15">
        <v>467</v>
      </c>
      <c r="H15">
        <f t="shared" si="0"/>
        <v>12090</v>
      </c>
    </row>
    <row r="16" spans="1:8" x14ac:dyDescent="0.2">
      <c r="A16" t="s">
        <v>63</v>
      </c>
      <c r="B16">
        <v>6980</v>
      </c>
      <c r="C16">
        <v>3148</v>
      </c>
      <c r="D16">
        <v>0</v>
      </c>
      <c r="E16">
        <v>116</v>
      </c>
      <c r="F16">
        <v>552</v>
      </c>
      <c r="G16">
        <v>606</v>
      </c>
      <c r="H16">
        <f t="shared" si="0"/>
        <v>11402</v>
      </c>
    </row>
    <row r="17" spans="1:8" x14ac:dyDescent="0.2">
      <c r="A17" t="s">
        <v>114</v>
      </c>
      <c r="B17">
        <v>1947</v>
      </c>
      <c r="C17">
        <v>1916</v>
      </c>
      <c r="D17">
        <v>4632</v>
      </c>
      <c r="E17">
        <v>3</v>
      </c>
      <c r="F17">
        <v>190</v>
      </c>
      <c r="G17">
        <v>1616</v>
      </c>
      <c r="H17">
        <f t="shared" si="0"/>
        <v>10304</v>
      </c>
    </row>
    <row r="18" spans="1:8" x14ac:dyDescent="0.2">
      <c r="A18" t="s">
        <v>69</v>
      </c>
      <c r="B18">
        <v>3859</v>
      </c>
      <c r="C18">
        <v>4324</v>
      </c>
      <c r="D18">
        <v>678</v>
      </c>
      <c r="E18">
        <v>5</v>
      </c>
      <c r="F18">
        <v>350</v>
      </c>
      <c r="G18">
        <v>931</v>
      </c>
      <c r="H18">
        <f t="shared" si="0"/>
        <v>10147</v>
      </c>
    </row>
    <row r="19" spans="1:8" x14ac:dyDescent="0.2">
      <c r="A19" t="s">
        <v>8</v>
      </c>
      <c r="B19">
        <v>690</v>
      </c>
      <c r="C19">
        <v>629</v>
      </c>
      <c r="D19">
        <v>6572</v>
      </c>
      <c r="E19">
        <v>1</v>
      </c>
      <c r="F19">
        <v>114</v>
      </c>
      <c r="G19">
        <v>1209</v>
      </c>
      <c r="H19">
        <f t="shared" si="0"/>
        <v>9215</v>
      </c>
    </row>
    <row r="20" spans="1:8" x14ac:dyDescent="0.2">
      <c r="A20" t="s">
        <v>65</v>
      </c>
      <c r="B20">
        <v>3149</v>
      </c>
      <c r="C20">
        <v>1952</v>
      </c>
      <c r="D20">
        <v>2692</v>
      </c>
      <c r="E20">
        <v>0</v>
      </c>
      <c r="F20">
        <v>0</v>
      </c>
      <c r="G20">
        <v>959</v>
      </c>
      <c r="H20">
        <f t="shared" si="0"/>
        <v>8752</v>
      </c>
    </row>
    <row r="21" spans="1:8" x14ac:dyDescent="0.2">
      <c r="A21" t="s">
        <v>99</v>
      </c>
      <c r="B21">
        <v>362</v>
      </c>
      <c r="C21">
        <v>473</v>
      </c>
      <c r="D21">
        <v>7473</v>
      </c>
      <c r="E21">
        <v>1</v>
      </c>
      <c r="F21">
        <v>18</v>
      </c>
      <c r="G21">
        <v>177</v>
      </c>
      <c r="H21">
        <f t="shared" si="0"/>
        <v>8504</v>
      </c>
    </row>
    <row r="22" spans="1:8" x14ac:dyDescent="0.2">
      <c r="A22" t="s">
        <v>30</v>
      </c>
      <c r="B22">
        <v>2245</v>
      </c>
      <c r="C22">
        <v>810</v>
      </c>
      <c r="D22">
        <v>1727</v>
      </c>
      <c r="E22">
        <v>1123</v>
      </c>
      <c r="F22">
        <v>565</v>
      </c>
      <c r="G22">
        <v>1223</v>
      </c>
      <c r="H22">
        <f t="shared" si="0"/>
        <v>7693</v>
      </c>
    </row>
    <row r="23" spans="1:8" x14ac:dyDescent="0.2">
      <c r="A23" t="s">
        <v>76</v>
      </c>
      <c r="B23">
        <v>1355</v>
      </c>
      <c r="C23">
        <v>558</v>
      </c>
      <c r="D23">
        <v>3361</v>
      </c>
      <c r="E23">
        <v>45</v>
      </c>
      <c r="F23">
        <v>549</v>
      </c>
      <c r="G23">
        <v>1409</v>
      </c>
      <c r="H23">
        <f t="shared" si="0"/>
        <v>7277</v>
      </c>
    </row>
    <row r="24" spans="1:8" x14ac:dyDescent="0.2">
      <c r="A24" t="s">
        <v>4</v>
      </c>
      <c r="B24">
        <v>1856</v>
      </c>
      <c r="C24">
        <v>1423</v>
      </c>
      <c r="D24">
        <v>2803</v>
      </c>
      <c r="E24">
        <v>21</v>
      </c>
      <c r="F24">
        <v>86</v>
      </c>
      <c r="G24">
        <v>644</v>
      </c>
      <c r="H24">
        <f t="shared" si="0"/>
        <v>6833</v>
      </c>
    </row>
    <row r="25" spans="1:8" x14ac:dyDescent="0.2">
      <c r="A25" t="s">
        <v>129</v>
      </c>
      <c r="B25">
        <v>841</v>
      </c>
      <c r="C25">
        <v>670</v>
      </c>
      <c r="D25">
        <v>4260</v>
      </c>
      <c r="E25">
        <v>0</v>
      </c>
      <c r="F25">
        <v>241</v>
      </c>
      <c r="G25">
        <v>820</v>
      </c>
      <c r="H25">
        <f t="shared" si="0"/>
        <v>6832</v>
      </c>
    </row>
    <row r="26" spans="1:8" x14ac:dyDescent="0.2">
      <c r="A26" t="s">
        <v>67</v>
      </c>
      <c r="B26">
        <v>2260</v>
      </c>
      <c r="C26">
        <v>2602</v>
      </c>
      <c r="D26">
        <v>60</v>
      </c>
      <c r="E26">
        <v>2</v>
      </c>
      <c r="F26">
        <v>121</v>
      </c>
      <c r="G26">
        <v>726</v>
      </c>
      <c r="H26">
        <f t="shared" si="0"/>
        <v>5771</v>
      </c>
    </row>
    <row r="27" spans="1:8" x14ac:dyDescent="0.2">
      <c r="A27" t="s">
        <v>35</v>
      </c>
      <c r="B27">
        <v>735</v>
      </c>
      <c r="C27">
        <v>100</v>
      </c>
      <c r="D27">
        <v>4333</v>
      </c>
      <c r="E27">
        <v>43</v>
      </c>
      <c r="F27">
        <v>43</v>
      </c>
      <c r="G27">
        <v>59</v>
      </c>
      <c r="H27">
        <f t="shared" si="0"/>
        <v>5313</v>
      </c>
    </row>
    <row r="28" spans="1:8" x14ac:dyDescent="0.2">
      <c r="A28" t="s">
        <v>20</v>
      </c>
      <c r="B28">
        <v>2159</v>
      </c>
      <c r="C28">
        <v>912</v>
      </c>
      <c r="D28">
        <v>233</v>
      </c>
      <c r="E28">
        <v>21</v>
      </c>
      <c r="F28">
        <v>341</v>
      </c>
      <c r="G28">
        <v>1120</v>
      </c>
      <c r="H28">
        <f t="shared" si="0"/>
        <v>4786</v>
      </c>
    </row>
    <row r="29" spans="1:8" x14ac:dyDescent="0.2">
      <c r="A29" t="s">
        <v>68</v>
      </c>
      <c r="B29">
        <v>1790</v>
      </c>
      <c r="C29">
        <v>454</v>
      </c>
      <c r="D29">
        <v>595</v>
      </c>
      <c r="E29">
        <v>0</v>
      </c>
      <c r="F29">
        <v>1</v>
      </c>
      <c r="G29">
        <v>586</v>
      </c>
      <c r="H29">
        <f t="shared" si="0"/>
        <v>3426</v>
      </c>
    </row>
    <row r="30" spans="1:8" x14ac:dyDescent="0.2">
      <c r="A30" t="s">
        <v>98</v>
      </c>
      <c r="B30">
        <v>1641</v>
      </c>
      <c r="C30">
        <v>720</v>
      </c>
      <c r="D30">
        <v>18</v>
      </c>
      <c r="E30">
        <v>24</v>
      </c>
      <c r="F30">
        <v>63</v>
      </c>
      <c r="G30">
        <v>813</v>
      </c>
      <c r="H30">
        <f t="shared" si="0"/>
        <v>3279</v>
      </c>
    </row>
    <row r="31" spans="1:8" x14ac:dyDescent="0.2">
      <c r="A31" t="s">
        <v>116</v>
      </c>
      <c r="B31">
        <v>1154</v>
      </c>
      <c r="C31">
        <v>858</v>
      </c>
      <c r="D31">
        <v>605</v>
      </c>
      <c r="E31">
        <v>0</v>
      </c>
      <c r="F31">
        <v>0</v>
      </c>
      <c r="G31">
        <v>637</v>
      </c>
      <c r="H31">
        <f t="shared" si="0"/>
        <v>3254</v>
      </c>
    </row>
    <row r="32" spans="1:8" x14ac:dyDescent="0.2">
      <c r="A32" t="s">
        <v>122</v>
      </c>
      <c r="B32">
        <v>1317</v>
      </c>
      <c r="C32">
        <v>0</v>
      </c>
      <c r="D32">
        <v>1053</v>
      </c>
      <c r="E32">
        <v>0</v>
      </c>
      <c r="F32">
        <v>0</v>
      </c>
      <c r="G32">
        <v>810</v>
      </c>
      <c r="H32">
        <f t="shared" si="0"/>
        <v>3180</v>
      </c>
    </row>
    <row r="33" spans="1:8" x14ac:dyDescent="0.2">
      <c r="A33" t="s">
        <v>145</v>
      </c>
      <c r="B33">
        <v>1353</v>
      </c>
      <c r="C33">
        <v>944</v>
      </c>
      <c r="D33">
        <v>0</v>
      </c>
      <c r="E33">
        <v>0</v>
      </c>
      <c r="F33">
        <v>0</v>
      </c>
      <c r="G33">
        <v>843</v>
      </c>
      <c r="H33">
        <f t="shared" si="0"/>
        <v>3140</v>
      </c>
    </row>
    <row r="34" spans="1:8" x14ac:dyDescent="0.2">
      <c r="A34" t="s">
        <v>124</v>
      </c>
      <c r="B34">
        <v>2016</v>
      </c>
      <c r="C34">
        <v>775</v>
      </c>
      <c r="D34">
        <v>103</v>
      </c>
      <c r="E34">
        <v>0</v>
      </c>
      <c r="F34">
        <v>173</v>
      </c>
      <c r="G34">
        <v>54</v>
      </c>
      <c r="H34">
        <f t="shared" si="0"/>
        <v>3121</v>
      </c>
    </row>
    <row r="35" spans="1:8" x14ac:dyDescent="0.2">
      <c r="A35" t="s">
        <v>113</v>
      </c>
      <c r="B35">
        <v>1391</v>
      </c>
      <c r="C35">
        <v>108</v>
      </c>
      <c r="D35">
        <v>1495</v>
      </c>
      <c r="E35">
        <v>0</v>
      </c>
      <c r="F35">
        <v>0</v>
      </c>
      <c r="G35">
        <v>82</v>
      </c>
      <c r="H35">
        <f t="shared" si="0"/>
        <v>3076</v>
      </c>
    </row>
    <row r="36" spans="1:8" x14ac:dyDescent="0.2">
      <c r="A36" t="s">
        <v>131</v>
      </c>
      <c r="B36">
        <v>1497</v>
      </c>
      <c r="C36">
        <v>729</v>
      </c>
      <c r="D36">
        <v>0</v>
      </c>
      <c r="E36">
        <v>0</v>
      </c>
      <c r="F36">
        <v>0</v>
      </c>
      <c r="G36">
        <v>788</v>
      </c>
      <c r="H36">
        <f t="shared" si="0"/>
        <v>3014</v>
      </c>
    </row>
    <row r="37" spans="1:8" x14ac:dyDescent="0.2">
      <c r="A37" t="s">
        <v>43</v>
      </c>
      <c r="B37">
        <v>1524</v>
      </c>
      <c r="C37">
        <v>531</v>
      </c>
      <c r="D37">
        <v>0</v>
      </c>
      <c r="E37">
        <v>0</v>
      </c>
      <c r="F37">
        <v>0</v>
      </c>
      <c r="G37">
        <v>876</v>
      </c>
      <c r="H37">
        <f t="shared" si="0"/>
        <v>2931</v>
      </c>
    </row>
    <row r="38" spans="1:8" x14ac:dyDescent="0.2">
      <c r="A38" t="s">
        <v>45</v>
      </c>
      <c r="B38">
        <v>184</v>
      </c>
      <c r="C38">
        <v>43</v>
      </c>
      <c r="D38">
        <v>2443</v>
      </c>
      <c r="E38">
        <v>0</v>
      </c>
      <c r="F38">
        <v>54</v>
      </c>
      <c r="G38">
        <v>162</v>
      </c>
      <c r="H38">
        <f t="shared" si="0"/>
        <v>2886</v>
      </c>
    </row>
    <row r="39" spans="1:8" x14ac:dyDescent="0.2">
      <c r="A39" t="s">
        <v>80</v>
      </c>
      <c r="B39">
        <v>1272</v>
      </c>
      <c r="C39">
        <v>1056</v>
      </c>
      <c r="D39">
        <v>90</v>
      </c>
      <c r="E39">
        <v>0</v>
      </c>
      <c r="F39">
        <v>150</v>
      </c>
      <c r="G39">
        <v>2</v>
      </c>
      <c r="H39">
        <f t="shared" si="0"/>
        <v>2570</v>
      </c>
    </row>
    <row r="40" spans="1:8" x14ac:dyDescent="0.2">
      <c r="A40" t="s">
        <v>78</v>
      </c>
      <c r="B40">
        <v>298</v>
      </c>
      <c r="C40">
        <v>154</v>
      </c>
      <c r="D40">
        <v>1491</v>
      </c>
      <c r="E40">
        <v>0</v>
      </c>
      <c r="F40">
        <v>100</v>
      </c>
      <c r="G40">
        <v>182</v>
      </c>
      <c r="H40">
        <f t="shared" si="0"/>
        <v>2225</v>
      </c>
    </row>
    <row r="41" spans="1:8" x14ac:dyDescent="0.2">
      <c r="A41" t="s">
        <v>52</v>
      </c>
      <c r="B41">
        <v>1014</v>
      </c>
      <c r="C41">
        <v>1033</v>
      </c>
      <c r="D41">
        <v>0</v>
      </c>
      <c r="E41">
        <v>2</v>
      </c>
      <c r="F41">
        <v>137</v>
      </c>
      <c r="G41">
        <v>0</v>
      </c>
      <c r="H41">
        <f t="shared" si="0"/>
        <v>2186</v>
      </c>
    </row>
    <row r="42" spans="1:8" x14ac:dyDescent="0.2">
      <c r="A42" t="s">
        <v>149</v>
      </c>
      <c r="B42">
        <v>846</v>
      </c>
      <c r="C42">
        <v>441</v>
      </c>
      <c r="D42">
        <v>600</v>
      </c>
      <c r="E42">
        <v>0</v>
      </c>
      <c r="F42">
        <v>0</v>
      </c>
      <c r="G42">
        <v>125</v>
      </c>
      <c r="H42">
        <f t="shared" si="0"/>
        <v>2012</v>
      </c>
    </row>
    <row r="43" spans="1:8" x14ac:dyDescent="0.2">
      <c r="A43" t="s">
        <v>12</v>
      </c>
      <c r="B43">
        <v>433</v>
      </c>
      <c r="C43">
        <v>623</v>
      </c>
      <c r="D43">
        <v>9</v>
      </c>
      <c r="E43">
        <v>99</v>
      </c>
      <c r="F43">
        <v>741</v>
      </c>
      <c r="G43">
        <v>0</v>
      </c>
      <c r="H43">
        <f t="shared" si="0"/>
        <v>1905</v>
      </c>
    </row>
    <row r="44" spans="1:8" x14ac:dyDescent="0.2">
      <c r="A44" t="s">
        <v>93</v>
      </c>
      <c r="B44">
        <v>598</v>
      </c>
      <c r="C44">
        <v>868</v>
      </c>
      <c r="D44">
        <v>92</v>
      </c>
      <c r="E44">
        <v>0</v>
      </c>
      <c r="F44">
        <v>246</v>
      </c>
      <c r="G44">
        <v>99</v>
      </c>
      <c r="H44">
        <f t="shared" si="0"/>
        <v>1903</v>
      </c>
    </row>
    <row r="45" spans="1:8" x14ac:dyDescent="0.2">
      <c r="A45" t="s">
        <v>140</v>
      </c>
      <c r="B45">
        <v>560</v>
      </c>
      <c r="C45">
        <v>464</v>
      </c>
      <c r="D45">
        <v>0</v>
      </c>
      <c r="E45">
        <v>14</v>
      </c>
      <c r="F45">
        <v>776</v>
      </c>
      <c r="G45">
        <v>62</v>
      </c>
      <c r="H45">
        <f t="shared" si="0"/>
        <v>1876</v>
      </c>
    </row>
    <row r="46" spans="1:8" x14ac:dyDescent="0.2">
      <c r="A46" t="s">
        <v>106</v>
      </c>
      <c r="B46">
        <v>649</v>
      </c>
      <c r="C46">
        <v>500</v>
      </c>
      <c r="D46">
        <v>42</v>
      </c>
      <c r="E46">
        <v>3</v>
      </c>
      <c r="F46">
        <v>327</v>
      </c>
      <c r="G46">
        <v>218</v>
      </c>
      <c r="H46">
        <f t="shared" si="0"/>
        <v>1739</v>
      </c>
    </row>
    <row r="47" spans="1:8" x14ac:dyDescent="0.2">
      <c r="A47" t="s">
        <v>127</v>
      </c>
      <c r="B47">
        <v>808</v>
      </c>
      <c r="C47">
        <v>388</v>
      </c>
      <c r="D47">
        <v>26</v>
      </c>
      <c r="E47">
        <v>33</v>
      </c>
      <c r="F47">
        <v>402</v>
      </c>
      <c r="G47">
        <v>23</v>
      </c>
      <c r="H47">
        <f t="shared" si="0"/>
        <v>1680</v>
      </c>
    </row>
    <row r="48" spans="1:8" x14ac:dyDescent="0.2">
      <c r="A48" t="s">
        <v>61</v>
      </c>
      <c r="B48">
        <v>497</v>
      </c>
      <c r="C48">
        <v>297</v>
      </c>
      <c r="D48">
        <v>561</v>
      </c>
      <c r="E48">
        <v>6</v>
      </c>
      <c r="F48">
        <v>129</v>
      </c>
      <c r="G48">
        <v>146</v>
      </c>
      <c r="H48">
        <f t="shared" si="0"/>
        <v>1636</v>
      </c>
    </row>
    <row r="49" spans="1:8" x14ac:dyDescent="0.2">
      <c r="A49" t="s">
        <v>110</v>
      </c>
      <c r="B49">
        <v>1199</v>
      </c>
      <c r="C49">
        <v>88</v>
      </c>
      <c r="D49">
        <v>0</v>
      </c>
      <c r="E49">
        <v>0</v>
      </c>
      <c r="F49">
        <v>0</v>
      </c>
      <c r="G49">
        <v>308</v>
      </c>
      <c r="H49">
        <f t="shared" si="0"/>
        <v>1595</v>
      </c>
    </row>
    <row r="50" spans="1:8" x14ac:dyDescent="0.2">
      <c r="A50" t="s">
        <v>102</v>
      </c>
      <c r="B50">
        <v>190</v>
      </c>
      <c r="C50">
        <v>654</v>
      </c>
      <c r="D50">
        <v>132</v>
      </c>
      <c r="E50">
        <v>0</v>
      </c>
      <c r="F50">
        <v>0</v>
      </c>
      <c r="G50">
        <v>593</v>
      </c>
      <c r="H50">
        <f t="shared" si="0"/>
        <v>1569</v>
      </c>
    </row>
    <row r="51" spans="1:8" x14ac:dyDescent="0.2">
      <c r="A51" t="s">
        <v>32</v>
      </c>
      <c r="B51">
        <v>562</v>
      </c>
      <c r="C51">
        <v>498</v>
      </c>
      <c r="D51">
        <v>0</v>
      </c>
      <c r="E51">
        <v>210</v>
      </c>
      <c r="F51">
        <v>0</v>
      </c>
      <c r="G51">
        <v>280</v>
      </c>
      <c r="H51">
        <f t="shared" si="0"/>
        <v>1550</v>
      </c>
    </row>
    <row r="52" spans="1:8" x14ac:dyDescent="0.2">
      <c r="A52" t="s">
        <v>133</v>
      </c>
      <c r="B52">
        <v>535</v>
      </c>
      <c r="C52">
        <v>286</v>
      </c>
      <c r="D52">
        <v>209</v>
      </c>
      <c r="E52">
        <v>0</v>
      </c>
      <c r="F52">
        <v>0</v>
      </c>
      <c r="G52">
        <v>449</v>
      </c>
      <c r="H52">
        <f t="shared" si="0"/>
        <v>1479</v>
      </c>
    </row>
    <row r="53" spans="1:8" x14ac:dyDescent="0.2">
      <c r="A53" t="s">
        <v>84</v>
      </c>
      <c r="B53">
        <v>498</v>
      </c>
      <c r="C53">
        <v>232</v>
      </c>
      <c r="D53">
        <v>146</v>
      </c>
      <c r="E53">
        <v>0</v>
      </c>
      <c r="F53">
        <v>6</v>
      </c>
      <c r="G53">
        <v>568</v>
      </c>
      <c r="H53">
        <f t="shared" si="0"/>
        <v>1450</v>
      </c>
    </row>
    <row r="54" spans="1:8" x14ac:dyDescent="0.2">
      <c r="A54" t="s">
        <v>54</v>
      </c>
      <c r="B54">
        <v>743</v>
      </c>
      <c r="C54">
        <v>528</v>
      </c>
      <c r="D54">
        <v>26</v>
      </c>
      <c r="E54">
        <v>1</v>
      </c>
      <c r="F54">
        <v>72</v>
      </c>
      <c r="G54">
        <v>62</v>
      </c>
      <c r="H54">
        <f t="shared" si="0"/>
        <v>1432</v>
      </c>
    </row>
    <row r="55" spans="1:8" x14ac:dyDescent="0.2">
      <c r="A55" t="s">
        <v>130</v>
      </c>
      <c r="B55">
        <v>222</v>
      </c>
      <c r="C55">
        <v>1046</v>
      </c>
      <c r="D55">
        <v>28</v>
      </c>
      <c r="E55">
        <v>3</v>
      </c>
      <c r="F55">
        <v>20</v>
      </c>
      <c r="G55">
        <v>4</v>
      </c>
      <c r="H55">
        <f t="shared" si="0"/>
        <v>1323</v>
      </c>
    </row>
    <row r="56" spans="1:8" x14ac:dyDescent="0.2">
      <c r="A56" t="s">
        <v>87</v>
      </c>
      <c r="B56">
        <v>705</v>
      </c>
      <c r="C56">
        <v>463</v>
      </c>
      <c r="D56">
        <v>0</v>
      </c>
      <c r="E56">
        <v>0</v>
      </c>
      <c r="F56">
        <v>0</v>
      </c>
      <c r="G56">
        <v>109</v>
      </c>
      <c r="H56">
        <f t="shared" si="0"/>
        <v>1277</v>
      </c>
    </row>
    <row r="57" spans="1:8" x14ac:dyDescent="0.2">
      <c r="A57" t="s">
        <v>53</v>
      </c>
      <c r="B57">
        <v>6</v>
      </c>
      <c r="C57">
        <v>977</v>
      </c>
      <c r="D57">
        <v>0</v>
      </c>
      <c r="E57">
        <v>0</v>
      </c>
      <c r="F57">
        <v>219</v>
      </c>
      <c r="G57">
        <v>1</v>
      </c>
      <c r="H57">
        <f t="shared" si="0"/>
        <v>1203</v>
      </c>
    </row>
    <row r="58" spans="1:8" x14ac:dyDescent="0.2">
      <c r="A58" t="s">
        <v>73</v>
      </c>
      <c r="B58">
        <v>543</v>
      </c>
      <c r="C58">
        <v>297</v>
      </c>
      <c r="D58">
        <v>17</v>
      </c>
      <c r="E58">
        <v>1</v>
      </c>
      <c r="F58">
        <v>0</v>
      </c>
      <c r="G58">
        <v>299</v>
      </c>
      <c r="H58">
        <f t="shared" si="0"/>
        <v>1157</v>
      </c>
    </row>
    <row r="59" spans="1:8" x14ac:dyDescent="0.2">
      <c r="A59" t="s">
        <v>22</v>
      </c>
      <c r="B59">
        <v>526</v>
      </c>
      <c r="C59">
        <v>508</v>
      </c>
      <c r="D59">
        <v>0</v>
      </c>
      <c r="E59">
        <v>0</v>
      </c>
      <c r="F59">
        <v>111</v>
      </c>
      <c r="G59">
        <v>3</v>
      </c>
      <c r="H59">
        <f t="shared" si="0"/>
        <v>1148</v>
      </c>
    </row>
    <row r="60" spans="1:8" x14ac:dyDescent="0.2">
      <c r="A60" t="s">
        <v>95</v>
      </c>
      <c r="B60">
        <v>553</v>
      </c>
      <c r="C60">
        <v>347</v>
      </c>
      <c r="D60">
        <v>9</v>
      </c>
      <c r="E60">
        <v>0</v>
      </c>
      <c r="F60">
        <v>31</v>
      </c>
      <c r="G60">
        <v>168</v>
      </c>
      <c r="H60">
        <f t="shared" si="0"/>
        <v>1108</v>
      </c>
    </row>
    <row r="61" spans="1:8" x14ac:dyDescent="0.2">
      <c r="A61" t="s">
        <v>101</v>
      </c>
      <c r="B61">
        <v>5</v>
      </c>
      <c r="C61">
        <v>425</v>
      </c>
      <c r="D61">
        <v>58</v>
      </c>
      <c r="E61">
        <v>0</v>
      </c>
      <c r="F61">
        <v>457</v>
      </c>
      <c r="G61">
        <v>66</v>
      </c>
      <c r="H61">
        <f t="shared" si="0"/>
        <v>1011</v>
      </c>
    </row>
    <row r="62" spans="1:8" x14ac:dyDescent="0.2">
      <c r="A62" t="s">
        <v>94</v>
      </c>
      <c r="B62">
        <v>138</v>
      </c>
      <c r="C62">
        <v>12</v>
      </c>
      <c r="D62">
        <v>689</v>
      </c>
      <c r="E62">
        <v>0</v>
      </c>
      <c r="F62">
        <v>9</v>
      </c>
      <c r="G62">
        <v>159</v>
      </c>
      <c r="H62">
        <f t="shared" si="0"/>
        <v>1007</v>
      </c>
    </row>
    <row r="63" spans="1:8" x14ac:dyDescent="0.2">
      <c r="A63" t="s">
        <v>1</v>
      </c>
      <c r="B63">
        <v>400</v>
      </c>
      <c r="C63">
        <v>125</v>
      </c>
      <c r="D63">
        <v>226</v>
      </c>
      <c r="E63">
        <v>0</v>
      </c>
      <c r="F63">
        <v>180</v>
      </c>
      <c r="G63">
        <v>20</v>
      </c>
      <c r="H63">
        <f t="shared" si="0"/>
        <v>951</v>
      </c>
    </row>
    <row r="64" spans="1:8" x14ac:dyDescent="0.2">
      <c r="A64" t="s">
        <v>64</v>
      </c>
      <c r="B64">
        <v>435</v>
      </c>
      <c r="C64">
        <v>257</v>
      </c>
      <c r="D64">
        <v>1</v>
      </c>
      <c r="E64">
        <v>3</v>
      </c>
      <c r="F64">
        <v>25</v>
      </c>
      <c r="G64">
        <v>209</v>
      </c>
      <c r="H64">
        <f t="shared" si="0"/>
        <v>930</v>
      </c>
    </row>
    <row r="65" spans="1:8" x14ac:dyDescent="0.2">
      <c r="A65" t="s">
        <v>81</v>
      </c>
      <c r="B65">
        <v>305</v>
      </c>
      <c r="C65">
        <v>394</v>
      </c>
      <c r="D65">
        <v>0</v>
      </c>
      <c r="E65">
        <v>0</v>
      </c>
      <c r="F65">
        <v>0</v>
      </c>
      <c r="G65">
        <v>210</v>
      </c>
      <c r="H65">
        <f t="shared" si="0"/>
        <v>909</v>
      </c>
    </row>
    <row r="66" spans="1:8" x14ac:dyDescent="0.2">
      <c r="A66" t="s">
        <v>14</v>
      </c>
      <c r="B66">
        <v>540</v>
      </c>
      <c r="C66">
        <v>319</v>
      </c>
      <c r="D66">
        <v>14</v>
      </c>
      <c r="E66">
        <v>0</v>
      </c>
      <c r="F66">
        <v>0</v>
      </c>
      <c r="G66">
        <v>29</v>
      </c>
      <c r="H66">
        <f t="shared" si="0"/>
        <v>902</v>
      </c>
    </row>
    <row r="67" spans="1:8" x14ac:dyDescent="0.2">
      <c r="A67" t="s">
        <v>59</v>
      </c>
      <c r="B67">
        <v>114</v>
      </c>
      <c r="C67">
        <v>638</v>
      </c>
      <c r="D67">
        <v>16</v>
      </c>
      <c r="E67">
        <v>88</v>
      </c>
      <c r="F67">
        <v>16</v>
      </c>
      <c r="G67">
        <v>2</v>
      </c>
      <c r="H67">
        <f t="shared" ref="H67:H130" si="1">SUM(B67:G67)</f>
        <v>874</v>
      </c>
    </row>
    <row r="68" spans="1:8" x14ac:dyDescent="0.2">
      <c r="A68" t="s">
        <v>5</v>
      </c>
      <c r="B68">
        <v>569</v>
      </c>
      <c r="C68">
        <v>133</v>
      </c>
      <c r="D68">
        <v>0</v>
      </c>
      <c r="E68">
        <v>0</v>
      </c>
      <c r="F68">
        <v>98</v>
      </c>
      <c r="G68">
        <v>70</v>
      </c>
      <c r="H68">
        <f t="shared" si="1"/>
        <v>870</v>
      </c>
    </row>
    <row r="69" spans="1:8" x14ac:dyDescent="0.2">
      <c r="A69" t="s">
        <v>97</v>
      </c>
      <c r="B69">
        <v>591</v>
      </c>
      <c r="C69">
        <v>81</v>
      </c>
      <c r="D69">
        <v>0</v>
      </c>
      <c r="E69">
        <v>0</v>
      </c>
      <c r="F69">
        <v>1</v>
      </c>
      <c r="G69">
        <v>150</v>
      </c>
      <c r="H69">
        <f t="shared" si="1"/>
        <v>823</v>
      </c>
    </row>
    <row r="70" spans="1:8" x14ac:dyDescent="0.2">
      <c r="A70" t="s">
        <v>18</v>
      </c>
      <c r="B70">
        <v>399</v>
      </c>
      <c r="C70">
        <v>135</v>
      </c>
      <c r="D70">
        <v>17</v>
      </c>
      <c r="E70">
        <v>5</v>
      </c>
      <c r="F70">
        <v>245</v>
      </c>
      <c r="G70">
        <v>4</v>
      </c>
      <c r="H70">
        <f t="shared" si="1"/>
        <v>805</v>
      </c>
    </row>
    <row r="71" spans="1:8" x14ac:dyDescent="0.2">
      <c r="A71" t="s">
        <v>128</v>
      </c>
      <c r="B71">
        <v>363</v>
      </c>
      <c r="C71">
        <v>205</v>
      </c>
      <c r="D71">
        <v>114</v>
      </c>
      <c r="E71">
        <v>0</v>
      </c>
      <c r="F71">
        <v>11</v>
      </c>
      <c r="G71">
        <v>99</v>
      </c>
      <c r="H71">
        <f t="shared" si="1"/>
        <v>792</v>
      </c>
    </row>
    <row r="72" spans="1:8" x14ac:dyDescent="0.2">
      <c r="A72" t="s">
        <v>62</v>
      </c>
      <c r="B72">
        <v>305</v>
      </c>
      <c r="C72">
        <v>321</v>
      </c>
      <c r="D72">
        <v>9</v>
      </c>
      <c r="E72">
        <v>0</v>
      </c>
      <c r="F72">
        <v>124</v>
      </c>
      <c r="G72">
        <v>9</v>
      </c>
      <c r="H72">
        <f t="shared" si="1"/>
        <v>768</v>
      </c>
    </row>
    <row r="73" spans="1:8" x14ac:dyDescent="0.2">
      <c r="A73" t="s">
        <v>75</v>
      </c>
      <c r="B73">
        <v>24</v>
      </c>
      <c r="C73">
        <v>0</v>
      </c>
      <c r="D73">
        <v>552</v>
      </c>
      <c r="E73">
        <v>0</v>
      </c>
      <c r="F73">
        <v>10</v>
      </c>
      <c r="G73">
        <v>179</v>
      </c>
      <c r="H73">
        <f t="shared" si="1"/>
        <v>765</v>
      </c>
    </row>
    <row r="74" spans="1:8" x14ac:dyDescent="0.2">
      <c r="A74" t="s">
        <v>42</v>
      </c>
      <c r="B74">
        <v>351</v>
      </c>
      <c r="C74">
        <v>337</v>
      </c>
      <c r="D74">
        <v>0</v>
      </c>
      <c r="E74">
        <v>0</v>
      </c>
      <c r="F74">
        <v>0</v>
      </c>
      <c r="G74">
        <v>69</v>
      </c>
      <c r="H74">
        <f t="shared" si="1"/>
        <v>757</v>
      </c>
    </row>
    <row r="75" spans="1:8" x14ac:dyDescent="0.2">
      <c r="A75" t="s">
        <v>92</v>
      </c>
      <c r="B75">
        <v>475</v>
      </c>
      <c r="C75">
        <v>154</v>
      </c>
      <c r="D75">
        <v>38</v>
      </c>
      <c r="E75">
        <v>0</v>
      </c>
      <c r="F75">
        <v>16</v>
      </c>
      <c r="G75">
        <v>64</v>
      </c>
      <c r="H75">
        <f t="shared" si="1"/>
        <v>747</v>
      </c>
    </row>
    <row r="76" spans="1:8" x14ac:dyDescent="0.2">
      <c r="A76" t="s">
        <v>19</v>
      </c>
      <c r="B76">
        <v>335</v>
      </c>
      <c r="C76">
        <v>278</v>
      </c>
      <c r="D76">
        <v>5</v>
      </c>
      <c r="E76">
        <v>4</v>
      </c>
      <c r="F76">
        <v>110</v>
      </c>
      <c r="G76">
        <v>0</v>
      </c>
      <c r="H76">
        <f t="shared" si="1"/>
        <v>732</v>
      </c>
    </row>
    <row r="77" spans="1:8" x14ac:dyDescent="0.2">
      <c r="A77" t="s">
        <v>66</v>
      </c>
      <c r="B77">
        <v>367</v>
      </c>
      <c r="C77">
        <v>117</v>
      </c>
      <c r="D77">
        <v>0</v>
      </c>
      <c r="E77">
        <v>0</v>
      </c>
      <c r="F77">
        <v>0</v>
      </c>
      <c r="G77">
        <v>230</v>
      </c>
      <c r="H77">
        <f t="shared" si="1"/>
        <v>714</v>
      </c>
    </row>
    <row r="78" spans="1:8" x14ac:dyDescent="0.2">
      <c r="A78" t="s">
        <v>112</v>
      </c>
      <c r="B78">
        <v>232</v>
      </c>
      <c r="C78">
        <v>190</v>
      </c>
      <c r="D78">
        <v>7</v>
      </c>
      <c r="E78">
        <v>7</v>
      </c>
      <c r="F78">
        <v>209</v>
      </c>
      <c r="G78">
        <v>39</v>
      </c>
      <c r="H78">
        <f t="shared" si="1"/>
        <v>684</v>
      </c>
    </row>
    <row r="79" spans="1:8" x14ac:dyDescent="0.2">
      <c r="A79" t="s">
        <v>107</v>
      </c>
      <c r="B79">
        <v>436</v>
      </c>
      <c r="C79">
        <v>232</v>
      </c>
      <c r="D79">
        <v>0</v>
      </c>
      <c r="E79">
        <v>0</v>
      </c>
      <c r="F79">
        <v>0</v>
      </c>
      <c r="G79">
        <v>8</v>
      </c>
      <c r="H79">
        <f t="shared" si="1"/>
        <v>676</v>
      </c>
    </row>
    <row r="80" spans="1:8" x14ac:dyDescent="0.2">
      <c r="A80" t="s">
        <v>82</v>
      </c>
      <c r="B80">
        <v>396</v>
      </c>
      <c r="C80">
        <v>114</v>
      </c>
      <c r="D80">
        <v>64</v>
      </c>
      <c r="E80">
        <v>0</v>
      </c>
      <c r="F80">
        <v>74</v>
      </c>
      <c r="G80">
        <v>25</v>
      </c>
      <c r="H80">
        <f t="shared" si="1"/>
        <v>673</v>
      </c>
    </row>
    <row r="81" spans="1:8" x14ac:dyDescent="0.2">
      <c r="A81" t="s">
        <v>169</v>
      </c>
      <c r="B81">
        <v>233</v>
      </c>
      <c r="C81">
        <v>155</v>
      </c>
      <c r="D81">
        <v>0</v>
      </c>
      <c r="E81">
        <v>6</v>
      </c>
      <c r="F81">
        <v>265</v>
      </c>
      <c r="G81">
        <v>8</v>
      </c>
      <c r="H81">
        <f t="shared" si="1"/>
        <v>667</v>
      </c>
    </row>
    <row r="82" spans="1:8" x14ac:dyDescent="0.2">
      <c r="A82" t="s">
        <v>36</v>
      </c>
      <c r="B82">
        <v>305</v>
      </c>
      <c r="C82">
        <v>92</v>
      </c>
      <c r="D82">
        <v>107</v>
      </c>
      <c r="E82">
        <v>2</v>
      </c>
      <c r="F82">
        <v>144</v>
      </c>
      <c r="G82">
        <v>11</v>
      </c>
      <c r="H82">
        <f t="shared" si="1"/>
        <v>661</v>
      </c>
    </row>
    <row r="83" spans="1:8" x14ac:dyDescent="0.2">
      <c r="A83" t="s">
        <v>123</v>
      </c>
      <c r="B83">
        <v>7</v>
      </c>
      <c r="C83">
        <v>394</v>
      </c>
      <c r="D83">
        <v>3</v>
      </c>
      <c r="E83">
        <v>13</v>
      </c>
      <c r="F83">
        <v>222</v>
      </c>
      <c r="G83">
        <v>2</v>
      </c>
      <c r="H83">
        <f t="shared" si="1"/>
        <v>641</v>
      </c>
    </row>
    <row r="84" spans="1:8" x14ac:dyDescent="0.2">
      <c r="A84" t="s">
        <v>37</v>
      </c>
      <c r="B84">
        <v>65</v>
      </c>
      <c r="C84">
        <v>22</v>
      </c>
      <c r="D84">
        <v>548</v>
      </c>
      <c r="E84">
        <v>0</v>
      </c>
      <c r="F84">
        <v>0</v>
      </c>
      <c r="G84">
        <v>1</v>
      </c>
      <c r="H84">
        <f t="shared" si="1"/>
        <v>636</v>
      </c>
    </row>
    <row r="85" spans="1:8" x14ac:dyDescent="0.2">
      <c r="A85" t="s">
        <v>34</v>
      </c>
      <c r="B85">
        <v>261</v>
      </c>
      <c r="C85">
        <v>209</v>
      </c>
      <c r="D85">
        <v>39</v>
      </c>
      <c r="E85">
        <v>5</v>
      </c>
      <c r="F85">
        <v>62</v>
      </c>
      <c r="G85">
        <v>12</v>
      </c>
      <c r="H85">
        <f t="shared" si="1"/>
        <v>588</v>
      </c>
    </row>
    <row r="86" spans="1:8" x14ac:dyDescent="0.2">
      <c r="A86" t="s">
        <v>38</v>
      </c>
      <c r="B86">
        <v>264</v>
      </c>
      <c r="C86">
        <v>255</v>
      </c>
      <c r="D86">
        <v>24</v>
      </c>
      <c r="E86">
        <v>0</v>
      </c>
      <c r="F86">
        <v>17</v>
      </c>
      <c r="G86">
        <v>17</v>
      </c>
      <c r="H86">
        <f t="shared" si="1"/>
        <v>577</v>
      </c>
    </row>
    <row r="87" spans="1:8" x14ac:dyDescent="0.2">
      <c r="A87" t="s">
        <v>142</v>
      </c>
      <c r="B87">
        <v>12</v>
      </c>
      <c r="C87">
        <v>341</v>
      </c>
      <c r="D87">
        <v>6</v>
      </c>
      <c r="E87">
        <v>0</v>
      </c>
      <c r="F87">
        <v>0</v>
      </c>
      <c r="G87">
        <v>204</v>
      </c>
      <c r="H87">
        <f t="shared" si="1"/>
        <v>563</v>
      </c>
    </row>
    <row r="88" spans="1:8" x14ac:dyDescent="0.2">
      <c r="A88" t="s">
        <v>79</v>
      </c>
      <c r="B88">
        <v>197</v>
      </c>
      <c r="C88">
        <v>153</v>
      </c>
      <c r="D88">
        <v>0</v>
      </c>
      <c r="E88">
        <v>4</v>
      </c>
      <c r="F88">
        <v>203</v>
      </c>
      <c r="G88">
        <v>0</v>
      </c>
      <c r="H88">
        <f t="shared" si="1"/>
        <v>557</v>
      </c>
    </row>
    <row r="89" spans="1:8" x14ac:dyDescent="0.2">
      <c r="A89" t="s">
        <v>100</v>
      </c>
      <c r="B89">
        <v>270</v>
      </c>
      <c r="C89">
        <v>169</v>
      </c>
      <c r="D89">
        <v>2</v>
      </c>
      <c r="E89">
        <v>1</v>
      </c>
      <c r="F89">
        <v>114</v>
      </c>
      <c r="G89">
        <v>1</v>
      </c>
      <c r="H89">
        <f t="shared" si="1"/>
        <v>557</v>
      </c>
    </row>
    <row r="90" spans="1:8" x14ac:dyDescent="0.2">
      <c r="A90" t="s">
        <v>70</v>
      </c>
      <c r="B90">
        <v>266</v>
      </c>
      <c r="C90">
        <v>202</v>
      </c>
      <c r="D90">
        <v>8</v>
      </c>
      <c r="E90">
        <v>40</v>
      </c>
      <c r="F90">
        <v>19</v>
      </c>
      <c r="G90">
        <v>14</v>
      </c>
      <c r="H90">
        <f t="shared" si="1"/>
        <v>549</v>
      </c>
    </row>
    <row r="91" spans="1:8" x14ac:dyDescent="0.2">
      <c r="A91" t="s">
        <v>77</v>
      </c>
      <c r="B91">
        <v>118</v>
      </c>
      <c r="C91">
        <v>163</v>
      </c>
      <c r="D91">
        <v>0</v>
      </c>
      <c r="E91">
        <v>0</v>
      </c>
      <c r="F91">
        <v>0</v>
      </c>
      <c r="G91">
        <v>267</v>
      </c>
      <c r="H91">
        <f t="shared" si="1"/>
        <v>548</v>
      </c>
    </row>
    <row r="92" spans="1:8" x14ac:dyDescent="0.2">
      <c r="A92" t="s">
        <v>15</v>
      </c>
      <c r="B92">
        <v>190</v>
      </c>
      <c r="C92">
        <v>283</v>
      </c>
      <c r="D92">
        <v>32</v>
      </c>
      <c r="E92">
        <v>1</v>
      </c>
      <c r="F92">
        <v>18</v>
      </c>
      <c r="G92">
        <v>2</v>
      </c>
      <c r="H92">
        <f t="shared" si="1"/>
        <v>526</v>
      </c>
    </row>
    <row r="93" spans="1:8" x14ac:dyDescent="0.2">
      <c r="A93" t="s">
        <v>90</v>
      </c>
      <c r="B93">
        <v>384</v>
      </c>
      <c r="C93">
        <v>97</v>
      </c>
      <c r="D93">
        <v>0</v>
      </c>
      <c r="E93">
        <v>0</v>
      </c>
      <c r="F93">
        <v>0</v>
      </c>
      <c r="G93">
        <v>41</v>
      </c>
      <c r="H93">
        <f t="shared" si="1"/>
        <v>522</v>
      </c>
    </row>
    <row r="94" spans="1:8" x14ac:dyDescent="0.2">
      <c r="A94" t="s">
        <v>144</v>
      </c>
      <c r="B94">
        <v>279</v>
      </c>
      <c r="C94">
        <v>143</v>
      </c>
      <c r="D94">
        <v>1</v>
      </c>
      <c r="E94">
        <v>0</v>
      </c>
      <c r="F94">
        <v>0</v>
      </c>
      <c r="G94">
        <v>94</v>
      </c>
      <c r="H94">
        <f t="shared" si="1"/>
        <v>517</v>
      </c>
    </row>
    <row r="95" spans="1:8" x14ac:dyDescent="0.2">
      <c r="A95" t="s">
        <v>83</v>
      </c>
      <c r="B95">
        <v>130</v>
      </c>
      <c r="C95">
        <v>78</v>
      </c>
      <c r="D95">
        <v>20</v>
      </c>
      <c r="E95">
        <v>1</v>
      </c>
      <c r="F95">
        <v>193</v>
      </c>
      <c r="G95">
        <v>84</v>
      </c>
      <c r="H95">
        <f t="shared" si="1"/>
        <v>506</v>
      </c>
    </row>
    <row r="96" spans="1:8" x14ac:dyDescent="0.2">
      <c r="A96" t="s">
        <v>168</v>
      </c>
      <c r="B96">
        <v>68</v>
      </c>
      <c r="C96">
        <v>317</v>
      </c>
      <c r="D96">
        <v>2</v>
      </c>
      <c r="E96">
        <v>10</v>
      </c>
      <c r="F96">
        <v>104</v>
      </c>
      <c r="G96">
        <v>0</v>
      </c>
      <c r="H96">
        <f t="shared" si="1"/>
        <v>501</v>
      </c>
    </row>
    <row r="97" spans="1:8" x14ac:dyDescent="0.2">
      <c r="A97" t="s">
        <v>108</v>
      </c>
      <c r="B97">
        <v>354</v>
      </c>
      <c r="C97">
        <v>23</v>
      </c>
      <c r="D97">
        <v>0</v>
      </c>
      <c r="E97">
        <v>28</v>
      </c>
      <c r="F97">
        <v>46</v>
      </c>
      <c r="G97">
        <v>2</v>
      </c>
      <c r="H97">
        <f t="shared" si="1"/>
        <v>453</v>
      </c>
    </row>
    <row r="98" spans="1:8" x14ac:dyDescent="0.2">
      <c r="A98" t="s">
        <v>57</v>
      </c>
      <c r="B98">
        <v>145</v>
      </c>
      <c r="C98">
        <v>83</v>
      </c>
      <c r="D98">
        <v>42</v>
      </c>
      <c r="E98">
        <v>13</v>
      </c>
      <c r="F98">
        <v>88</v>
      </c>
      <c r="G98">
        <v>62</v>
      </c>
      <c r="H98">
        <f t="shared" si="1"/>
        <v>433</v>
      </c>
    </row>
    <row r="99" spans="1:8" x14ac:dyDescent="0.2">
      <c r="A99" t="s">
        <v>111</v>
      </c>
      <c r="B99">
        <v>80</v>
      </c>
      <c r="C99">
        <v>229</v>
      </c>
      <c r="D99">
        <v>1</v>
      </c>
      <c r="E99">
        <v>54</v>
      </c>
      <c r="F99">
        <v>55</v>
      </c>
      <c r="G99">
        <v>4</v>
      </c>
      <c r="H99">
        <f t="shared" si="1"/>
        <v>423</v>
      </c>
    </row>
    <row r="100" spans="1:8" x14ac:dyDescent="0.2">
      <c r="A100" t="s">
        <v>155</v>
      </c>
      <c r="B100">
        <v>204</v>
      </c>
      <c r="C100">
        <v>26</v>
      </c>
      <c r="D100">
        <v>0</v>
      </c>
      <c r="E100">
        <v>10</v>
      </c>
      <c r="F100">
        <v>55</v>
      </c>
      <c r="G100">
        <v>119</v>
      </c>
      <c r="H100">
        <f t="shared" si="1"/>
        <v>414</v>
      </c>
    </row>
    <row r="101" spans="1:8" x14ac:dyDescent="0.2">
      <c r="A101" t="s">
        <v>0</v>
      </c>
      <c r="B101">
        <v>199</v>
      </c>
      <c r="C101">
        <v>130</v>
      </c>
      <c r="D101">
        <v>0</v>
      </c>
      <c r="E101">
        <v>42</v>
      </c>
      <c r="F101">
        <v>42</v>
      </c>
      <c r="G101">
        <v>0</v>
      </c>
      <c r="H101">
        <f t="shared" si="1"/>
        <v>413</v>
      </c>
    </row>
    <row r="102" spans="1:8" x14ac:dyDescent="0.2">
      <c r="A102" t="s">
        <v>24</v>
      </c>
      <c r="B102">
        <v>184</v>
      </c>
      <c r="C102">
        <v>100</v>
      </c>
      <c r="D102">
        <v>0</v>
      </c>
      <c r="E102">
        <v>16</v>
      </c>
      <c r="F102">
        <v>93</v>
      </c>
      <c r="G102">
        <v>0</v>
      </c>
      <c r="H102">
        <f t="shared" si="1"/>
        <v>393</v>
      </c>
    </row>
    <row r="103" spans="1:8" x14ac:dyDescent="0.2">
      <c r="A103" t="s">
        <v>50</v>
      </c>
      <c r="B103">
        <v>175</v>
      </c>
      <c r="C103">
        <v>152</v>
      </c>
      <c r="D103">
        <v>2</v>
      </c>
      <c r="E103">
        <v>0</v>
      </c>
      <c r="F103">
        <v>64</v>
      </c>
      <c r="G103">
        <v>0</v>
      </c>
      <c r="H103">
        <f t="shared" si="1"/>
        <v>393</v>
      </c>
    </row>
    <row r="104" spans="1:8" x14ac:dyDescent="0.2">
      <c r="A104" t="s">
        <v>72</v>
      </c>
      <c r="B104">
        <v>243</v>
      </c>
      <c r="C104">
        <v>125</v>
      </c>
      <c r="D104">
        <v>0</v>
      </c>
      <c r="E104">
        <v>0</v>
      </c>
      <c r="F104">
        <v>5</v>
      </c>
      <c r="G104">
        <v>20</v>
      </c>
      <c r="H104">
        <f t="shared" si="1"/>
        <v>393</v>
      </c>
    </row>
    <row r="105" spans="1:8" x14ac:dyDescent="0.2">
      <c r="A105" t="s">
        <v>25</v>
      </c>
      <c r="B105">
        <v>98</v>
      </c>
      <c r="C105">
        <v>134</v>
      </c>
      <c r="D105">
        <v>4</v>
      </c>
      <c r="E105">
        <v>15</v>
      </c>
      <c r="F105">
        <v>132</v>
      </c>
      <c r="G105">
        <v>8</v>
      </c>
      <c r="H105">
        <f t="shared" si="1"/>
        <v>391</v>
      </c>
    </row>
    <row r="106" spans="1:8" x14ac:dyDescent="0.2">
      <c r="A106" t="s">
        <v>86</v>
      </c>
      <c r="B106">
        <v>52</v>
      </c>
      <c r="C106">
        <v>246</v>
      </c>
      <c r="D106">
        <v>0</v>
      </c>
      <c r="E106">
        <v>0</v>
      </c>
      <c r="F106">
        <v>65</v>
      </c>
      <c r="G106">
        <v>0</v>
      </c>
      <c r="H106">
        <f t="shared" si="1"/>
        <v>363</v>
      </c>
    </row>
    <row r="107" spans="1:8" x14ac:dyDescent="0.2">
      <c r="A107" t="s">
        <v>9</v>
      </c>
      <c r="B107">
        <v>17</v>
      </c>
      <c r="C107">
        <v>8</v>
      </c>
      <c r="D107">
        <v>212</v>
      </c>
      <c r="E107">
        <v>0</v>
      </c>
      <c r="F107">
        <v>0</v>
      </c>
      <c r="G107">
        <v>120</v>
      </c>
      <c r="H107">
        <f t="shared" si="1"/>
        <v>357</v>
      </c>
    </row>
    <row r="108" spans="1:8" x14ac:dyDescent="0.2">
      <c r="A108" t="s">
        <v>60</v>
      </c>
      <c r="B108">
        <v>134</v>
      </c>
      <c r="C108">
        <v>139</v>
      </c>
      <c r="D108">
        <v>6</v>
      </c>
      <c r="E108">
        <v>0</v>
      </c>
      <c r="F108">
        <v>5</v>
      </c>
      <c r="G108">
        <v>73</v>
      </c>
      <c r="H108">
        <f t="shared" si="1"/>
        <v>357</v>
      </c>
    </row>
    <row r="109" spans="1:8" x14ac:dyDescent="0.2">
      <c r="A109" t="s">
        <v>51</v>
      </c>
      <c r="B109">
        <v>218</v>
      </c>
      <c r="C109">
        <v>54</v>
      </c>
      <c r="D109">
        <v>0</v>
      </c>
      <c r="E109">
        <v>0</v>
      </c>
      <c r="F109">
        <v>57</v>
      </c>
      <c r="G109">
        <v>2</v>
      </c>
      <c r="H109">
        <f t="shared" si="1"/>
        <v>331</v>
      </c>
    </row>
    <row r="110" spans="1:8" x14ac:dyDescent="0.2">
      <c r="A110" t="s">
        <v>139</v>
      </c>
      <c r="B110">
        <v>60</v>
      </c>
      <c r="C110">
        <v>193</v>
      </c>
      <c r="D110">
        <v>0</v>
      </c>
      <c r="E110">
        <v>0</v>
      </c>
      <c r="F110">
        <v>0</v>
      </c>
      <c r="G110">
        <v>62</v>
      </c>
      <c r="H110">
        <f t="shared" si="1"/>
        <v>315</v>
      </c>
    </row>
    <row r="111" spans="1:8" x14ac:dyDescent="0.2">
      <c r="A111" t="s">
        <v>156</v>
      </c>
      <c r="B111">
        <v>265</v>
      </c>
      <c r="C111">
        <v>16</v>
      </c>
      <c r="D111">
        <v>13</v>
      </c>
      <c r="E111">
        <v>0</v>
      </c>
      <c r="F111">
        <v>0</v>
      </c>
      <c r="G111">
        <v>17</v>
      </c>
      <c r="H111">
        <f t="shared" si="1"/>
        <v>311</v>
      </c>
    </row>
    <row r="112" spans="1:8" x14ac:dyDescent="0.2">
      <c r="A112" t="s">
        <v>143</v>
      </c>
      <c r="B112">
        <v>256</v>
      </c>
      <c r="C112">
        <v>29</v>
      </c>
      <c r="D112">
        <v>1</v>
      </c>
      <c r="E112">
        <v>8</v>
      </c>
      <c r="F112">
        <v>10</v>
      </c>
      <c r="G112">
        <v>0</v>
      </c>
      <c r="H112">
        <f t="shared" si="1"/>
        <v>304</v>
      </c>
    </row>
    <row r="113" spans="1:8" x14ac:dyDescent="0.2">
      <c r="A113" t="s">
        <v>88</v>
      </c>
      <c r="B113">
        <v>102</v>
      </c>
      <c r="C113">
        <v>181</v>
      </c>
      <c r="D113">
        <v>0</v>
      </c>
      <c r="E113">
        <v>1</v>
      </c>
      <c r="F113">
        <v>16</v>
      </c>
      <c r="G113">
        <v>0</v>
      </c>
      <c r="H113">
        <f t="shared" si="1"/>
        <v>300</v>
      </c>
    </row>
    <row r="114" spans="1:8" x14ac:dyDescent="0.2">
      <c r="A114" t="s">
        <v>6</v>
      </c>
      <c r="B114">
        <v>249</v>
      </c>
      <c r="C114">
        <v>0</v>
      </c>
      <c r="D114">
        <v>0</v>
      </c>
      <c r="E114">
        <v>8</v>
      </c>
      <c r="F114">
        <v>0</v>
      </c>
      <c r="G114">
        <v>25</v>
      </c>
      <c r="H114">
        <f t="shared" si="1"/>
        <v>282</v>
      </c>
    </row>
    <row r="115" spans="1:8" x14ac:dyDescent="0.2">
      <c r="A115" t="s">
        <v>48</v>
      </c>
      <c r="B115">
        <v>156</v>
      </c>
      <c r="C115">
        <v>96</v>
      </c>
      <c r="D115">
        <v>0</v>
      </c>
      <c r="E115">
        <v>1</v>
      </c>
      <c r="F115">
        <v>22</v>
      </c>
      <c r="G115">
        <v>0</v>
      </c>
      <c r="H115">
        <f t="shared" si="1"/>
        <v>275</v>
      </c>
    </row>
    <row r="116" spans="1:8" x14ac:dyDescent="0.2">
      <c r="A116" t="s">
        <v>74</v>
      </c>
      <c r="B116">
        <v>110</v>
      </c>
      <c r="C116">
        <v>97</v>
      </c>
      <c r="D116">
        <v>0</v>
      </c>
      <c r="E116">
        <v>0</v>
      </c>
      <c r="F116">
        <v>3</v>
      </c>
      <c r="G116">
        <v>64</v>
      </c>
      <c r="H116">
        <f t="shared" si="1"/>
        <v>274</v>
      </c>
    </row>
    <row r="117" spans="1:8" x14ac:dyDescent="0.2">
      <c r="A117" t="s">
        <v>11</v>
      </c>
      <c r="B117">
        <v>141</v>
      </c>
      <c r="C117">
        <v>48</v>
      </c>
      <c r="D117">
        <v>0</v>
      </c>
      <c r="E117">
        <v>9</v>
      </c>
      <c r="F117">
        <v>61</v>
      </c>
      <c r="G117">
        <v>7</v>
      </c>
      <c r="H117">
        <f t="shared" si="1"/>
        <v>266</v>
      </c>
    </row>
    <row r="118" spans="1:8" x14ac:dyDescent="0.2">
      <c r="A118" t="s">
        <v>44</v>
      </c>
      <c r="B118">
        <v>170</v>
      </c>
      <c r="C118">
        <v>9</v>
      </c>
      <c r="D118">
        <v>14</v>
      </c>
      <c r="E118">
        <v>7</v>
      </c>
      <c r="F118">
        <v>48</v>
      </c>
      <c r="G118">
        <v>8</v>
      </c>
      <c r="H118">
        <f t="shared" si="1"/>
        <v>256</v>
      </c>
    </row>
    <row r="119" spans="1:8" x14ac:dyDescent="0.2">
      <c r="A119" t="s">
        <v>141</v>
      </c>
      <c r="B119">
        <v>110</v>
      </c>
      <c r="C119">
        <v>32</v>
      </c>
      <c r="D119">
        <v>0</v>
      </c>
      <c r="E119">
        <v>2</v>
      </c>
      <c r="F119">
        <v>103</v>
      </c>
      <c r="G119">
        <v>0</v>
      </c>
      <c r="H119">
        <f t="shared" si="1"/>
        <v>247</v>
      </c>
    </row>
    <row r="120" spans="1:8" x14ac:dyDescent="0.2">
      <c r="A120" t="s">
        <v>135</v>
      </c>
      <c r="B120">
        <v>177</v>
      </c>
      <c r="C120">
        <v>31</v>
      </c>
      <c r="D120">
        <v>0</v>
      </c>
      <c r="E120">
        <v>1</v>
      </c>
      <c r="F120">
        <v>8</v>
      </c>
      <c r="G120">
        <v>9</v>
      </c>
      <c r="H120">
        <f t="shared" si="1"/>
        <v>226</v>
      </c>
    </row>
    <row r="121" spans="1:8" x14ac:dyDescent="0.2">
      <c r="A121" t="s">
        <v>47</v>
      </c>
      <c r="B121">
        <v>70</v>
      </c>
      <c r="C121">
        <v>22</v>
      </c>
      <c r="D121">
        <v>5</v>
      </c>
      <c r="E121">
        <v>0</v>
      </c>
      <c r="F121">
        <v>42</v>
      </c>
      <c r="G121">
        <v>76</v>
      </c>
      <c r="H121">
        <f t="shared" si="1"/>
        <v>215</v>
      </c>
    </row>
    <row r="122" spans="1:8" x14ac:dyDescent="0.2">
      <c r="A122" t="s">
        <v>46</v>
      </c>
      <c r="B122">
        <v>102</v>
      </c>
      <c r="C122">
        <v>16</v>
      </c>
      <c r="D122">
        <v>0</v>
      </c>
      <c r="E122">
        <v>1</v>
      </c>
      <c r="F122">
        <v>0</v>
      </c>
      <c r="G122">
        <v>95</v>
      </c>
      <c r="H122">
        <f t="shared" si="1"/>
        <v>214</v>
      </c>
    </row>
    <row r="123" spans="1:8" x14ac:dyDescent="0.2">
      <c r="A123" t="s">
        <v>103</v>
      </c>
      <c r="B123">
        <v>7</v>
      </c>
      <c r="C123">
        <v>129</v>
      </c>
      <c r="D123">
        <v>1</v>
      </c>
      <c r="E123">
        <v>2</v>
      </c>
      <c r="F123">
        <v>56</v>
      </c>
      <c r="G123">
        <v>18</v>
      </c>
      <c r="H123">
        <f t="shared" si="1"/>
        <v>213</v>
      </c>
    </row>
    <row r="124" spans="1:8" x14ac:dyDescent="0.2">
      <c r="A124" t="s">
        <v>148</v>
      </c>
      <c r="B124">
        <v>52</v>
      </c>
      <c r="C124">
        <v>72</v>
      </c>
      <c r="D124">
        <v>6</v>
      </c>
      <c r="E124">
        <v>0</v>
      </c>
      <c r="F124">
        <v>0</v>
      </c>
      <c r="G124">
        <v>64</v>
      </c>
      <c r="H124">
        <f t="shared" si="1"/>
        <v>194</v>
      </c>
    </row>
    <row r="125" spans="1:8" x14ac:dyDescent="0.2">
      <c r="A125" t="s">
        <v>56</v>
      </c>
      <c r="B125">
        <v>91</v>
      </c>
      <c r="C125">
        <v>85</v>
      </c>
      <c r="D125">
        <v>2</v>
      </c>
      <c r="E125">
        <v>0</v>
      </c>
      <c r="F125">
        <v>12</v>
      </c>
      <c r="G125">
        <v>0</v>
      </c>
      <c r="H125">
        <f t="shared" si="1"/>
        <v>190</v>
      </c>
    </row>
    <row r="126" spans="1:8" x14ac:dyDescent="0.2">
      <c r="A126" t="s">
        <v>150</v>
      </c>
      <c r="B126">
        <v>84</v>
      </c>
      <c r="C126">
        <v>27</v>
      </c>
      <c r="D126">
        <v>0</v>
      </c>
      <c r="E126">
        <v>0</v>
      </c>
      <c r="F126">
        <v>13</v>
      </c>
      <c r="G126">
        <v>59</v>
      </c>
      <c r="H126">
        <f t="shared" si="1"/>
        <v>183</v>
      </c>
    </row>
    <row r="127" spans="1:8" x14ac:dyDescent="0.2">
      <c r="A127" t="s">
        <v>41</v>
      </c>
      <c r="B127">
        <v>79</v>
      </c>
      <c r="C127">
        <v>52</v>
      </c>
      <c r="D127">
        <v>0</v>
      </c>
      <c r="E127">
        <v>37</v>
      </c>
      <c r="F127">
        <v>8</v>
      </c>
      <c r="G127">
        <v>0</v>
      </c>
      <c r="H127">
        <f t="shared" si="1"/>
        <v>176</v>
      </c>
    </row>
    <row r="128" spans="1:8" x14ac:dyDescent="0.2">
      <c r="A128" t="s">
        <v>2</v>
      </c>
      <c r="B128">
        <v>95</v>
      </c>
      <c r="C128">
        <v>26</v>
      </c>
      <c r="D128">
        <v>0</v>
      </c>
      <c r="E128">
        <v>0</v>
      </c>
      <c r="F128">
        <v>28</v>
      </c>
      <c r="G128">
        <v>18</v>
      </c>
      <c r="H128">
        <f t="shared" si="1"/>
        <v>167</v>
      </c>
    </row>
    <row r="129" spans="1:8" x14ac:dyDescent="0.2">
      <c r="A129" t="s">
        <v>23</v>
      </c>
      <c r="B129">
        <v>10</v>
      </c>
      <c r="C129">
        <v>116</v>
      </c>
      <c r="D129">
        <v>0</v>
      </c>
      <c r="E129">
        <v>6</v>
      </c>
      <c r="F129">
        <v>32</v>
      </c>
      <c r="G129">
        <v>0</v>
      </c>
      <c r="H129">
        <f t="shared" si="1"/>
        <v>164</v>
      </c>
    </row>
    <row r="130" spans="1:8" x14ac:dyDescent="0.2">
      <c r="A130" t="s">
        <v>85</v>
      </c>
      <c r="B130">
        <v>50</v>
      </c>
      <c r="C130">
        <v>4</v>
      </c>
      <c r="D130">
        <v>3</v>
      </c>
      <c r="E130">
        <v>1</v>
      </c>
      <c r="F130">
        <v>9</v>
      </c>
      <c r="G130">
        <v>92</v>
      </c>
      <c r="H130">
        <f t="shared" si="1"/>
        <v>159</v>
      </c>
    </row>
    <row r="131" spans="1:8" x14ac:dyDescent="0.2">
      <c r="A131" t="s">
        <v>58</v>
      </c>
      <c r="B131">
        <v>0</v>
      </c>
      <c r="C131">
        <v>111</v>
      </c>
      <c r="D131">
        <v>0</v>
      </c>
      <c r="E131">
        <v>0</v>
      </c>
      <c r="F131">
        <v>38</v>
      </c>
      <c r="G131">
        <v>5</v>
      </c>
      <c r="H131">
        <f t="shared" ref="H131:H160" si="2">SUM(B131:G131)</f>
        <v>154</v>
      </c>
    </row>
    <row r="132" spans="1:8" x14ac:dyDescent="0.2">
      <c r="A132" t="s">
        <v>152</v>
      </c>
      <c r="B132">
        <v>93</v>
      </c>
      <c r="C132">
        <v>40</v>
      </c>
      <c r="D132">
        <v>1</v>
      </c>
      <c r="E132">
        <v>4</v>
      </c>
      <c r="F132">
        <v>13</v>
      </c>
      <c r="G132">
        <v>0</v>
      </c>
      <c r="H132">
        <f t="shared" si="2"/>
        <v>151</v>
      </c>
    </row>
    <row r="133" spans="1:8" x14ac:dyDescent="0.2">
      <c r="A133" t="s">
        <v>96</v>
      </c>
      <c r="B133">
        <v>31</v>
      </c>
      <c r="C133">
        <v>60</v>
      </c>
      <c r="D133">
        <v>14</v>
      </c>
      <c r="E133">
        <v>0</v>
      </c>
      <c r="F133">
        <v>25</v>
      </c>
      <c r="G133">
        <v>1</v>
      </c>
      <c r="H133">
        <f t="shared" si="2"/>
        <v>131</v>
      </c>
    </row>
    <row r="134" spans="1:8" x14ac:dyDescent="0.2">
      <c r="A134" t="s">
        <v>104</v>
      </c>
      <c r="B134">
        <v>2</v>
      </c>
      <c r="C134">
        <v>63</v>
      </c>
      <c r="D134">
        <v>25</v>
      </c>
      <c r="E134">
        <v>0</v>
      </c>
      <c r="F134">
        <v>4</v>
      </c>
      <c r="G134">
        <v>25</v>
      </c>
      <c r="H134">
        <f t="shared" si="2"/>
        <v>119</v>
      </c>
    </row>
    <row r="135" spans="1:8" x14ac:dyDescent="0.2">
      <c r="A135" t="s">
        <v>33</v>
      </c>
      <c r="B135">
        <v>26</v>
      </c>
      <c r="C135">
        <v>33</v>
      </c>
      <c r="D135">
        <v>5</v>
      </c>
      <c r="E135">
        <v>3</v>
      </c>
      <c r="F135">
        <v>32</v>
      </c>
      <c r="G135">
        <v>2</v>
      </c>
      <c r="H135">
        <f t="shared" si="2"/>
        <v>101</v>
      </c>
    </row>
    <row r="136" spans="1:8" x14ac:dyDescent="0.2">
      <c r="A136" t="s">
        <v>16</v>
      </c>
      <c r="B136">
        <v>30</v>
      </c>
      <c r="C136">
        <v>16</v>
      </c>
      <c r="D136">
        <v>6</v>
      </c>
      <c r="E136">
        <v>5</v>
      </c>
      <c r="F136">
        <v>37</v>
      </c>
      <c r="G136">
        <v>3</v>
      </c>
      <c r="H136">
        <f t="shared" si="2"/>
        <v>97</v>
      </c>
    </row>
    <row r="137" spans="1:8" x14ac:dyDescent="0.2">
      <c r="A137" t="s">
        <v>28</v>
      </c>
      <c r="B137">
        <v>36</v>
      </c>
      <c r="C137">
        <v>5</v>
      </c>
      <c r="D137">
        <v>0</v>
      </c>
      <c r="E137">
        <v>1</v>
      </c>
      <c r="F137">
        <v>45</v>
      </c>
      <c r="G137">
        <v>0</v>
      </c>
      <c r="H137">
        <f t="shared" si="2"/>
        <v>87</v>
      </c>
    </row>
    <row r="138" spans="1:8" x14ac:dyDescent="0.2">
      <c r="A138" t="s">
        <v>89</v>
      </c>
      <c r="B138">
        <v>14</v>
      </c>
      <c r="C138">
        <v>45</v>
      </c>
      <c r="D138">
        <v>4</v>
      </c>
      <c r="E138">
        <v>0</v>
      </c>
      <c r="F138">
        <v>0</v>
      </c>
      <c r="G138">
        <v>11</v>
      </c>
      <c r="H138">
        <f t="shared" si="2"/>
        <v>74</v>
      </c>
    </row>
    <row r="139" spans="1:8" x14ac:dyDescent="0.2">
      <c r="A139" t="s">
        <v>13</v>
      </c>
      <c r="B139">
        <v>32</v>
      </c>
      <c r="C139">
        <v>15</v>
      </c>
      <c r="D139">
        <v>0</v>
      </c>
      <c r="E139">
        <v>0</v>
      </c>
      <c r="F139">
        <v>9</v>
      </c>
      <c r="G139">
        <v>9</v>
      </c>
      <c r="H139">
        <f t="shared" si="2"/>
        <v>65</v>
      </c>
    </row>
    <row r="140" spans="1:8" x14ac:dyDescent="0.2">
      <c r="A140" t="s">
        <v>154</v>
      </c>
      <c r="B140">
        <v>19</v>
      </c>
      <c r="C140">
        <v>8</v>
      </c>
      <c r="D140">
        <v>4</v>
      </c>
      <c r="E140">
        <v>3</v>
      </c>
      <c r="F140">
        <v>21</v>
      </c>
      <c r="G140">
        <v>0</v>
      </c>
      <c r="H140">
        <f t="shared" si="2"/>
        <v>55</v>
      </c>
    </row>
    <row r="141" spans="1:8" x14ac:dyDescent="0.2">
      <c r="A141" t="s">
        <v>118</v>
      </c>
      <c r="B141">
        <v>0</v>
      </c>
      <c r="C141">
        <v>48</v>
      </c>
      <c r="D141">
        <v>0</v>
      </c>
      <c r="E141">
        <v>0</v>
      </c>
      <c r="F141">
        <v>0</v>
      </c>
      <c r="G141">
        <v>2</v>
      </c>
      <c r="H141">
        <f t="shared" si="2"/>
        <v>50</v>
      </c>
    </row>
    <row r="142" spans="1:8" x14ac:dyDescent="0.2">
      <c r="A142" t="s">
        <v>138</v>
      </c>
      <c r="B142">
        <v>1</v>
      </c>
      <c r="C142">
        <v>1</v>
      </c>
      <c r="D142">
        <v>8</v>
      </c>
      <c r="E142">
        <v>0</v>
      </c>
      <c r="F142">
        <v>0</v>
      </c>
      <c r="G142">
        <v>26</v>
      </c>
      <c r="H142">
        <f t="shared" si="2"/>
        <v>36</v>
      </c>
    </row>
    <row r="143" spans="1:8" x14ac:dyDescent="0.2">
      <c r="A143" t="s">
        <v>134</v>
      </c>
      <c r="B143">
        <v>13</v>
      </c>
      <c r="C143">
        <v>14</v>
      </c>
      <c r="D143">
        <v>0</v>
      </c>
      <c r="E143">
        <v>0</v>
      </c>
      <c r="F143">
        <v>8</v>
      </c>
      <c r="G143">
        <v>0</v>
      </c>
      <c r="H143">
        <f t="shared" si="2"/>
        <v>35</v>
      </c>
    </row>
    <row r="144" spans="1:8" x14ac:dyDescent="0.2">
      <c r="A144" t="s">
        <v>125</v>
      </c>
      <c r="B144">
        <v>12</v>
      </c>
      <c r="C144">
        <v>16</v>
      </c>
      <c r="D144">
        <v>2</v>
      </c>
      <c r="E144">
        <v>0</v>
      </c>
      <c r="F144">
        <v>0</v>
      </c>
      <c r="G144">
        <v>2</v>
      </c>
      <c r="H144">
        <f t="shared" si="2"/>
        <v>32</v>
      </c>
    </row>
    <row r="145" spans="1:8" x14ac:dyDescent="0.2">
      <c r="A145" t="s">
        <v>153</v>
      </c>
      <c r="B145">
        <v>10</v>
      </c>
      <c r="C145">
        <v>4</v>
      </c>
      <c r="D145">
        <v>0</v>
      </c>
      <c r="E145">
        <v>0</v>
      </c>
      <c r="F145">
        <v>0</v>
      </c>
      <c r="G145">
        <v>17</v>
      </c>
      <c r="H145">
        <f t="shared" si="2"/>
        <v>31</v>
      </c>
    </row>
    <row r="146" spans="1:8" x14ac:dyDescent="0.2">
      <c r="A146" t="s">
        <v>126</v>
      </c>
      <c r="B146">
        <v>1</v>
      </c>
      <c r="C146">
        <v>18</v>
      </c>
      <c r="D146">
        <v>0</v>
      </c>
      <c r="E146">
        <v>0</v>
      </c>
      <c r="F146">
        <v>0</v>
      </c>
      <c r="G146">
        <v>3</v>
      </c>
      <c r="H146">
        <f t="shared" si="2"/>
        <v>22</v>
      </c>
    </row>
    <row r="147" spans="1:8" x14ac:dyDescent="0.2">
      <c r="A147" t="s">
        <v>120</v>
      </c>
      <c r="B147">
        <v>14</v>
      </c>
      <c r="C147">
        <v>4</v>
      </c>
      <c r="D147">
        <v>2</v>
      </c>
      <c r="E147">
        <v>0</v>
      </c>
      <c r="F147">
        <v>1</v>
      </c>
      <c r="G147">
        <v>0</v>
      </c>
      <c r="H147">
        <f t="shared" si="2"/>
        <v>21</v>
      </c>
    </row>
    <row r="148" spans="1:8" x14ac:dyDescent="0.2">
      <c r="A148" t="s">
        <v>147</v>
      </c>
      <c r="B148">
        <v>14</v>
      </c>
      <c r="C148">
        <v>2</v>
      </c>
      <c r="D148">
        <v>0</v>
      </c>
      <c r="E148">
        <v>0</v>
      </c>
      <c r="F148">
        <v>4</v>
      </c>
      <c r="G148">
        <v>0</v>
      </c>
      <c r="H148">
        <f t="shared" si="2"/>
        <v>20</v>
      </c>
    </row>
    <row r="149" spans="1:8" x14ac:dyDescent="0.2">
      <c r="A149" t="s">
        <v>17</v>
      </c>
      <c r="B149">
        <v>10</v>
      </c>
      <c r="C149">
        <v>5</v>
      </c>
      <c r="D149">
        <v>0</v>
      </c>
      <c r="E149">
        <v>0</v>
      </c>
      <c r="F149">
        <v>4</v>
      </c>
      <c r="G149">
        <v>0</v>
      </c>
      <c r="H149">
        <f t="shared" si="2"/>
        <v>19</v>
      </c>
    </row>
    <row r="150" spans="1:8" x14ac:dyDescent="0.2">
      <c r="A150" t="s">
        <v>109</v>
      </c>
      <c r="B150">
        <v>8</v>
      </c>
      <c r="C150">
        <v>1</v>
      </c>
      <c r="D150">
        <v>1</v>
      </c>
      <c r="E150">
        <v>0</v>
      </c>
      <c r="F150">
        <v>9</v>
      </c>
      <c r="G150">
        <v>0</v>
      </c>
      <c r="H150">
        <f t="shared" si="2"/>
        <v>19</v>
      </c>
    </row>
    <row r="151" spans="1:8" x14ac:dyDescent="0.2">
      <c r="A151" t="s">
        <v>40</v>
      </c>
      <c r="B151">
        <v>16</v>
      </c>
      <c r="C151">
        <v>1</v>
      </c>
      <c r="D151">
        <v>0</v>
      </c>
      <c r="E151">
        <v>0</v>
      </c>
      <c r="F151">
        <v>0</v>
      </c>
      <c r="G151">
        <v>0</v>
      </c>
      <c r="H151">
        <f t="shared" si="2"/>
        <v>17</v>
      </c>
    </row>
    <row r="152" spans="1:8" x14ac:dyDescent="0.2">
      <c r="A152" t="s">
        <v>119</v>
      </c>
      <c r="B152">
        <v>9</v>
      </c>
      <c r="C152">
        <v>1</v>
      </c>
      <c r="D152">
        <v>0</v>
      </c>
      <c r="E152">
        <v>1</v>
      </c>
      <c r="F152">
        <v>5</v>
      </c>
      <c r="G152">
        <v>0</v>
      </c>
      <c r="H152">
        <f t="shared" si="2"/>
        <v>16</v>
      </c>
    </row>
    <row r="153" spans="1:8" x14ac:dyDescent="0.2">
      <c r="A153" t="s">
        <v>27</v>
      </c>
      <c r="B153">
        <v>12</v>
      </c>
      <c r="C153">
        <v>1</v>
      </c>
      <c r="D153">
        <v>0</v>
      </c>
      <c r="E153">
        <v>0</v>
      </c>
      <c r="F153">
        <v>0</v>
      </c>
      <c r="G153">
        <v>0</v>
      </c>
      <c r="H153">
        <f t="shared" si="2"/>
        <v>13</v>
      </c>
    </row>
    <row r="154" spans="1:8" x14ac:dyDescent="0.2">
      <c r="A154" t="s">
        <v>29</v>
      </c>
      <c r="B154">
        <v>0</v>
      </c>
      <c r="C154">
        <v>10</v>
      </c>
      <c r="D154">
        <v>0</v>
      </c>
      <c r="E154">
        <v>3</v>
      </c>
      <c r="F154">
        <v>0</v>
      </c>
      <c r="G154">
        <v>0</v>
      </c>
      <c r="H154">
        <f t="shared" si="2"/>
        <v>13</v>
      </c>
    </row>
    <row r="155" spans="1:8" x14ac:dyDescent="0.2">
      <c r="A155" t="s">
        <v>121</v>
      </c>
      <c r="B155">
        <v>5</v>
      </c>
      <c r="C155">
        <v>2</v>
      </c>
      <c r="D155">
        <v>0</v>
      </c>
      <c r="E155">
        <v>0</v>
      </c>
      <c r="F155">
        <v>3</v>
      </c>
      <c r="G155">
        <v>0</v>
      </c>
      <c r="H155">
        <f t="shared" si="2"/>
        <v>10</v>
      </c>
    </row>
    <row r="156" spans="1:8" x14ac:dyDescent="0.2">
      <c r="A156" t="s">
        <v>146</v>
      </c>
      <c r="B156">
        <v>0</v>
      </c>
      <c r="C156">
        <v>0</v>
      </c>
      <c r="D156">
        <v>0</v>
      </c>
      <c r="E156">
        <v>0</v>
      </c>
      <c r="F156">
        <v>4</v>
      </c>
      <c r="G156">
        <v>6</v>
      </c>
      <c r="H156">
        <f t="shared" si="2"/>
        <v>10</v>
      </c>
    </row>
    <row r="157" spans="1:8" x14ac:dyDescent="0.2">
      <c r="A157" t="s">
        <v>55</v>
      </c>
      <c r="B157">
        <v>4</v>
      </c>
      <c r="C157">
        <v>0</v>
      </c>
      <c r="D157">
        <v>0</v>
      </c>
      <c r="E157">
        <v>0</v>
      </c>
      <c r="F157">
        <v>1</v>
      </c>
      <c r="G157">
        <v>0</v>
      </c>
      <c r="H157">
        <f t="shared" si="2"/>
        <v>5</v>
      </c>
    </row>
    <row r="158" spans="1:8" x14ac:dyDescent="0.2">
      <c r="A158" t="s">
        <v>10</v>
      </c>
      <c r="B158">
        <v>1</v>
      </c>
      <c r="C158">
        <v>0</v>
      </c>
      <c r="D158">
        <v>0</v>
      </c>
      <c r="E158">
        <v>0</v>
      </c>
      <c r="F158">
        <v>3</v>
      </c>
      <c r="G158">
        <v>0</v>
      </c>
      <c r="H158">
        <f t="shared" si="2"/>
        <v>4</v>
      </c>
    </row>
    <row r="159" spans="1:8" x14ac:dyDescent="0.2">
      <c r="A159" t="s">
        <v>3</v>
      </c>
      <c r="B159">
        <v>1</v>
      </c>
      <c r="C159">
        <v>1</v>
      </c>
      <c r="D159">
        <v>0</v>
      </c>
      <c r="E159">
        <v>0</v>
      </c>
      <c r="F159">
        <v>0</v>
      </c>
      <c r="G159">
        <v>0</v>
      </c>
      <c r="H159">
        <f t="shared" si="2"/>
        <v>2</v>
      </c>
    </row>
    <row r="160" spans="1:8" x14ac:dyDescent="0.2">
      <c r="A160" t="s">
        <v>21</v>
      </c>
      <c r="B160">
        <v>2</v>
      </c>
      <c r="C160">
        <v>0</v>
      </c>
      <c r="D160">
        <v>0</v>
      </c>
      <c r="E160">
        <v>0</v>
      </c>
      <c r="F160">
        <v>0</v>
      </c>
      <c r="G160">
        <v>0</v>
      </c>
      <c r="H160">
        <f t="shared" si="2"/>
        <v>2</v>
      </c>
    </row>
    <row r="162" spans="1:8" x14ac:dyDescent="0.2">
      <c r="A162" t="s">
        <v>165</v>
      </c>
      <c r="B162">
        <f t="shared" ref="B162:G162" si="3">SUM(B2:B160)</f>
        <v>247847</v>
      </c>
      <c r="C162">
        <f t="shared" si="3"/>
        <v>168978</v>
      </c>
      <c r="D162">
        <f t="shared" si="3"/>
        <v>538003</v>
      </c>
      <c r="E162">
        <f t="shared" si="3"/>
        <v>4226</v>
      </c>
      <c r="F162">
        <f t="shared" si="3"/>
        <v>69798</v>
      </c>
      <c r="G162">
        <f t="shared" si="3"/>
        <v>220924</v>
      </c>
      <c r="H162">
        <f>SUM(H2:H160)</f>
        <v>1249776</v>
      </c>
    </row>
    <row r="163" spans="1:8" x14ac:dyDescent="0.2">
      <c r="A163" t="s">
        <v>166</v>
      </c>
      <c r="B163" s="1">
        <f>B162/H162*100</f>
        <v>19.831313771427837</v>
      </c>
      <c r="C163" s="1">
        <f>C162/H162*100</f>
        <v>13.52066290279218</v>
      </c>
      <c r="D163" s="1">
        <f>D162/H162*100</f>
        <v>43.047954193391455</v>
      </c>
      <c r="E163" s="1">
        <f>E162/H162*100</f>
        <v>0.33814059479458719</v>
      </c>
      <c r="F163" s="1">
        <f>F162/H162*100</f>
        <v>5.5848408034719821</v>
      </c>
      <c r="G163" s="1">
        <f>G162/H162*100</f>
        <v>17.677087734121955</v>
      </c>
    </row>
  </sheetData>
  <sortState xmlns:xlrd2="http://schemas.microsoft.com/office/spreadsheetml/2017/richdata2" ref="A2:H160">
    <sortCondition descending="1" ref="H1:H16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0"/>
  <sheetViews>
    <sheetView tabSelected="1" workbookViewId="0">
      <pane ySplit="1" topLeftCell="A77" activePane="bottomLeft" state="frozen"/>
      <selection pane="bottomLeft" activeCell="E32" sqref="E32"/>
    </sheetView>
  </sheetViews>
  <sheetFormatPr baseColWidth="10" defaultColWidth="8.83203125" defaultRowHeight="15" x14ac:dyDescent="0.2"/>
  <cols>
    <col min="1" max="1" width="17.1640625" bestFit="1" customWidth="1"/>
  </cols>
  <sheetData>
    <row r="1" spans="1:8" x14ac:dyDescent="0.2">
      <c r="A1" t="s">
        <v>157</v>
      </c>
      <c r="B1" t="s">
        <v>158</v>
      </c>
      <c r="C1" t="s">
        <v>159</v>
      </c>
      <c r="D1" t="s">
        <v>160</v>
      </c>
      <c r="E1" t="s">
        <v>161</v>
      </c>
      <c r="F1" t="s">
        <v>162</v>
      </c>
      <c r="G1" t="s">
        <v>163</v>
      </c>
      <c r="H1" t="s">
        <v>164</v>
      </c>
    </row>
    <row r="2" spans="1:8" x14ac:dyDescent="0.2">
      <c r="A2" t="s">
        <v>31</v>
      </c>
      <c r="B2">
        <v>57</v>
      </c>
      <c r="C2">
        <v>75</v>
      </c>
      <c r="D2">
        <v>13</v>
      </c>
      <c r="E2">
        <v>30</v>
      </c>
      <c r="F2">
        <v>6382</v>
      </c>
      <c r="G2">
        <v>127</v>
      </c>
      <c r="H2">
        <f>SUM(B2:G2)</f>
        <v>6684</v>
      </c>
    </row>
    <row r="3" spans="1:8" x14ac:dyDescent="0.2">
      <c r="A3" t="s">
        <v>151</v>
      </c>
      <c r="B3">
        <v>170</v>
      </c>
      <c r="C3">
        <v>24</v>
      </c>
      <c r="D3">
        <v>1287</v>
      </c>
      <c r="E3">
        <v>8</v>
      </c>
      <c r="F3">
        <v>21</v>
      </c>
      <c r="G3">
        <v>1680</v>
      </c>
      <c r="H3">
        <f t="shared" ref="H3:H66" si="0">SUM(B3:G3)</f>
        <v>3190</v>
      </c>
    </row>
    <row r="4" spans="1:8" x14ac:dyDescent="0.2">
      <c r="A4" t="s">
        <v>63</v>
      </c>
      <c r="B4">
        <v>61</v>
      </c>
      <c r="C4">
        <v>455</v>
      </c>
      <c r="D4">
        <v>0</v>
      </c>
      <c r="E4">
        <v>0</v>
      </c>
      <c r="F4">
        <v>3</v>
      </c>
      <c r="G4">
        <v>2</v>
      </c>
      <c r="H4">
        <f t="shared" si="0"/>
        <v>521</v>
      </c>
    </row>
    <row r="5" spans="1:8" x14ac:dyDescent="0.2">
      <c r="A5" t="s">
        <v>117</v>
      </c>
      <c r="B5">
        <v>165</v>
      </c>
      <c r="C5">
        <v>64</v>
      </c>
      <c r="D5">
        <v>43</v>
      </c>
      <c r="E5">
        <v>0</v>
      </c>
      <c r="F5">
        <v>0</v>
      </c>
      <c r="G5">
        <v>163</v>
      </c>
      <c r="H5">
        <f t="shared" si="0"/>
        <v>435</v>
      </c>
    </row>
    <row r="6" spans="1:8" x14ac:dyDescent="0.2">
      <c r="A6" t="s">
        <v>107</v>
      </c>
      <c r="B6">
        <v>0</v>
      </c>
      <c r="C6">
        <v>162</v>
      </c>
      <c r="D6">
        <v>0</v>
      </c>
      <c r="E6">
        <v>0</v>
      </c>
      <c r="F6">
        <v>0</v>
      </c>
      <c r="G6">
        <v>198</v>
      </c>
      <c r="H6">
        <f t="shared" si="0"/>
        <v>360</v>
      </c>
    </row>
    <row r="7" spans="1:8" x14ac:dyDescent="0.2">
      <c r="A7" t="s">
        <v>12</v>
      </c>
      <c r="B7">
        <v>0</v>
      </c>
      <c r="C7">
        <v>209</v>
      </c>
      <c r="D7">
        <v>0</v>
      </c>
      <c r="E7">
        <v>0</v>
      </c>
      <c r="F7">
        <v>148</v>
      </c>
      <c r="G7">
        <v>0</v>
      </c>
      <c r="H7">
        <f t="shared" si="0"/>
        <v>357</v>
      </c>
    </row>
    <row r="8" spans="1:8" x14ac:dyDescent="0.2">
      <c r="A8" t="s">
        <v>53</v>
      </c>
      <c r="B8">
        <v>235</v>
      </c>
      <c r="C8">
        <v>29</v>
      </c>
      <c r="D8">
        <v>0</v>
      </c>
      <c r="E8">
        <v>1</v>
      </c>
      <c r="F8">
        <v>26</v>
      </c>
      <c r="G8">
        <v>0</v>
      </c>
      <c r="H8">
        <f t="shared" si="0"/>
        <v>291</v>
      </c>
    </row>
    <row r="9" spans="1:8" x14ac:dyDescent="0.2">
      <c r="A9" s="3" t="s">
        <v>168</v>
      </c>
      <c r="B9">
        <v>73</v>
      </c>
      <c r="C9">
        <v>123</v>
      </c>
      <c r="D9">
        <v>0</v>
      </c>
      <c r="E9">
        <v>1</v>
      </c>
      <c r="F9">
        <v>77</v>
      </c>
      <c r="G9">
        <v>0</v>
      </c>
      <c r="H9">
        <f t="shared" si="0"/>
        <v>274</v>
      </c>
    </row>
    <row r="10" spans="1:8" x14ac:dyDescent="0.2">
      <c r="A10" t="s">
        <v>169</v>
      </c>
      <c r="B10">
        <v>1</v>
      </c>
      <c r="C10">
        <v>268</v>
      </c>
      <c r="D10">
        <v>0</v>
      </c>
      <c r="E10">
        <v>0</v>
      </c>
      <c r="F10">
        <v>0</v>
      </c>
      <c r="G10">
        <v>0</v>
      </c>
      <c r="H10">
        <f t="shared" si="0"/>
        <v>269</v>
      </c>
    </row>
    <row r="11" spans="1:8" x14ac:dyDescent="0.2">
      <c r="A11" t="s">
        <v>142</v>
      </c>
      <c r="B11">
        <v>226</v>
      </c>
      <c r="C11">
        <v>12</v>
      </c>
      <c r="D11">
        <v>0</v>
      </c>
      <c r="E11">
        <v>0</v>
      </c>
      <c r="F11">
        <v>1</v>
      </c>
      <c r="G11">
        <v>3</v>
      </c>
      <c r="H11">
        <f t="shared" si="0"/>
        <v>242</v>
      </c>
    </row>
    <row r="12" spans="1:8" x14ac:dyDescent="0.2">
      <c r="A12" t="s">
        <v>26</v>
      </c>
      <c r="B12">
        <v>24</v>
      </c>
      <c r="C12">
        <v>8</v>
      </c>
      <c r="D12">
        <v>82</v>
      </c>
      <c r="E12">
        <v>0</v>
      </c>
      <c r="F12">
        <v>0</v>
      </c>
      <c r="G12">
        <v>126</v>
      </c>
      <c r="H12">
        <f t="shared" si="0"/>
        <v>240</v>
      </c>
    </row>
    <row r="13" spans="1:8" x14ac:dyDescent="0.2">
      <c r="A13" t="s">
        <v>123</v>
      </c>
      <c r="B13">
        <v>0</v>
      </c>
      <c r="C13">
        <v>119</v>
      </c>
      <c r="D13">
        <v>0</v>
      </c>
      <c r="E13">
        <v>0</v>
      </c>
      <c r="F13">
        <v>105</v>
      </c>
      <c r="G13">
        <v>9</v>
      </c>
      <c r="H13">
        <f t="shared" si="0"/>
        <v>233</v>
      </c>
    </row>
    <row r="14" spans="1:8" x14ac:dyDescent="0.2">
      <c r="A14" t="s">
        <v>59</v>
      </c>
      <c r="B14">
        <v>6</v>
      </c>
      <c r="C14">
        <v>0</v>
      </c>
      <c r="D14">
        <v>0</v>
      </c>
      <c r="E14">
        <v>0</v>
      </c>
      <c r="F14">
        <v>200</v>
      </c>
      <c r="G14">
        <v>0</v>
      </c>
      <c r="H14">
        <f t="shared" si="0"/>
        <v>206</v>
      </c>
    </row>
    <row r="15" spans="1:8" x14ac:dyDescent="0.2">
      <c r="A15" t="s">
        <v>131</v>
      </c>
      <c r="B15">
        <v>98</v>
      </c>
      <c r="C15">
        <v>54</v>
      </c>
      <c r="D15">
        <v>0</v>
      </c>
      <c r="E15">
        <v>0</v>
      </c>
      <c r="F15">
        <v>0</v>
      </c>
      <c r="G15">
        <v>48</v>
      </c>
      <c r="H15">
        <f t="shared" si="0"/>
        <v>200</v>
      </c>
    </row>
    <row r="16" spans="1:8" x14ac:dyDescent="0.2">
      <c r="A16" t="s">
        <v>20</v>
      </c>
      <c r="B16">
        <v>41</v>
      </c>
      <c r="C16">
        <v>1</v>
      </c>
      <c r="D16">
        <v>51</v>
      </c>
      <c r="E16">
        <v>0</v>
      </c>
      <c r="F16">
        <v>5</v>
      </c>
      <c r="G16">
        <v>86</v>
      </c>
      <c r="H16">
        <f t="shared" si="0"/>
        <v>184</v>
      </c>
    </row>
    <row r="17" spans="1:8" x14ac:dyDescent="0.2">
      <c r="A17" t="s">
        <v>155</v>
      </c>
      <c r="B17">
        <v>0</v>
      </c>
      <c r="C17">
        <v>162</v>
      </c>
      <c r="D17">
        <v>0</v>
      </c>
      <c r="E17">
        <v>0</v>
      </c>
      <c r="F17">
        <v>0</v>
      </c>
      <c r="G17">
        <v>0</v>
      </c>
      <c r="H17">
        <f t="shared" si="0"/>
        <v>162</v>
      </c>
    </row>
    <row r="18" spans="1:8" x14ac:dyDescent="0.2">
      <c r="A18" t="s">
        <v>103</v>
      </c>
      <c r="B18">
        <v>75</v>
      </c>
      <c r="C18">
        <v>30</v>
      </c>
      <c r="D18">
        <v>29</v>
      </c>
      <c r="E18">
        <v>0</v>
      </c>
      <c r="F18">
        <v>12</v>
      </c>
      <c r="G18">
        <v>10</v>
      </c>
      <c r="H18">
        <f t="shared" si="0"/>
        <v>156</v>
      </c>
    </row>
    <row r="19" spans="1:8" x14ac:dyDescent="0.2">
      <c r="A19" t="s">
        <v>43</v>
      </c>
      <c r="B19">
        <v>40</v>
      </c>
      <c r="C19">
        <v>74</v>
      </c>
      <c r="D19">
        <v>0</v>
      </c>
      <c r="E19">
        <v>0</v>
      </c>
      <c r="F19">
        <v>0</v>
      </c>
      <c r="G19">
        <v>39</v>
      </c>
      <c r="H19">
        <f t="shared" si="0"/>
        <v>153</v>
      </c>
    </row>
    <row r="20" spans="1:8" x14ac:dyDescent="0.2">
      <c r="A20" t="s">
        <v>74</v>
      </c>
      <c r="B20">
        <v>0</v>
      </c>
      <c r="C20">
        <v>55</v>
      </c>
      <c r="D20">
        <v>2</v>
      </c>
      <c r="E20">
        <v>0</v>
      </c>
      <c r="F20">
        <v>0</v>
      </c>
      <c r="G20">
        <v>69</v>
      </c>
      <c r="H20">
        <f t="shared" si="0"/>
        <v>126</v>
      </c>
    </row>
    <row r="21" spans="1:8" x14ac:dyDescent="0.2">
      <c r="A21" t="s">
        <v>25</v>
      </c>
      <c r="B21">
        <v>54</v>
      </c>
      <c r="C21">
        <v>42</v>
      </c>
      <c r="D21">
        <v>0</v>
      </c>
      <c r="E21">
        <v>0</v>
      </c>
      <c r="F21">
        <v>21</v>
      </c>
      <c r="G21">
        <v>0</v>
      </c>
      <c r="H21">
        <f t="shared" si="0"/>
        <v>117</v>
      </c>
    </row>
    <row r="22" spans="1:8" x14ac:dyDescent="0.2">
      <c r="A22" t="s">
        <v>122</v>
      </c>
      <c r="B22">
        <v>3</v>
      </c>
      <c r="C22">
        <v>0</v>
      </c>
      <c r="D22">
        <v>2</v>
      </c>
      <c r="E22">
        <v>0</v>
      </c>
      <c r="F22">
        <v>0</v>
      </c>
      <c r="G22">
        <v>112</v>
      </c>
      <c r="H22">
        <f t="shared" si="0"/>
        <v>117</v>
      </c>
    </row>
    <row r="23" spans="1:8" x14ac:dyDescent="0.2">
      <c r="A23" t="s">
        <v>98</v>
      </c>
      <c r="B23">
        <v>0</v>
      </c>
      <c r="C23">
        <v>107</v>
      </c>
      <c r="D23">
        <v>1</v>
      </c>
      <c r="E23">
        <v>0</v>
      </c>
      <c r="F23">
        <v>4</v>
      </c>
      <c r="G23">
        <v>2</v>
      </c>
      <c r="H23">
        <f t="shared" si="0"/>
        <v>114</v>
      </c>
    </row>
    <row r="24" spans="1:8" x14ac:dyDescent="0.2">
      <c r="A24" t="s">
        <v>24</v>
      </c>
      <c r="B24">
        <v>0</v>
      </c>
      <c r="C24">
        <v>108</v>
      </c>
      <c r="D24">
        <v>0</v>
      </c>
      <c r="E24">
        <v>0</v>
      </c>
      <c r="F24">
        <v>0</v>
      </c>
      <c r="G24">
        <v>0</v>
      </c>
      <c r="H24">
        <f t="shared" si="0"/>
        <v>108</v>
      </c>
    </row>
    <row r="25" spans="1:8" x14ac:dyDescent="0.2">
      <c r="A25" t="s">
        <v>0</v>
      </c>
      <c r="B25">
        <v>0</v>
      </c>
      <c r="C25">
        <v>9</v>
      </c>
      <c r="D25">
        <v>0</v>
      </c>
      <c r="E25">
        <v>2</v>
      </c>
      <c r="F25">
        <v>68</v>
      </c>
      <c r="G25">
        <v>0</v>
      </c>
      <c r="H25">
        <f t="shared" si="0"/>
        <v>79</v>
      </c>
    </row>
    <row r="26" spans="1:8" x14ac:dyDescent="0.2">
      <c r="A26" t="s">
        <v>91</v>
      </c>
      <c r="B26">
        <v>4</v>
      </c>
      <c r="C26">
        <v>5</v>
      </c>
      <c r="D26">
        <v>0</v>
      </c>
      <c r="E26">
        <v>1</v>
      </c>
      <c r="F26">
        <v>5</v>
      </c>
      <c r="G26">
        <v>20</v>
      </c>
      <c r="H26">
        <f t="shared" si="0"/>
        <v>35</v>
      </c>
    </row>
    <row r="27" spans="1:8" x14ac:dyDescent="0.2">
      <c r="A27" t="s">
        <v>136</v>
      </c>
      <c r="B27">
        <v>0</v>
      </c>
      <c r="C27">
        <v>8</v>
      </c>
      <c r="D27">
        <v>11</v>
      </c>
      <c r="E27">
        <v>2</v>
      </c>
      <c r="F27">
        <v>5</v>
      </c>
      <c r="G27">
        <v>38</v>
      </c>
      <c r="H27">
        <f t="shared" si="0"/>
        <v>64</v>
      </c>
    </row>
    <row r="28" spans="1:8" x14ac:dyDescent="0.2">
      <c r="A28" t="s">
        <v>39</v>
      </c>
      <c r="B28">
        <v>1</v>
      </c>
      <c r="C28">
        <v>1</v>
      </c>
      <c r="D28">
        <v>27</v>
      </c>
      <c r="E28">
        <v>0</v>
      </c>
      <c r="F28">
        <v>0</v>
      </c>
      <c r="G28">
        <v>30</v>
      </c>
      <c r="H28">
        <f t="shared" si="0"/>
        <v>59</v>
      </c>
    </row>
    <row r="29" spans="1:8" x14ac:dyDescent="0.2">
      <c r="A29" t="s">
        <v>115</v>
      </c>
      <c r="B29">
        <v>0</v>
      </c>
      <c r="C29">
        <v>0</v>
      </c>
      <c r="D29">
        <v>2</v>
      </c>
      <c r="E29">
        <v>0</v>
      </c>
      <c r="F29">
        <v>0</v>
      </c>
      <c r="G29">
        <v>52</v>
      </c>
      <c r="H29">
        <f t="shared" si="0"/>
        <v>54</v>
      </c>
    </row>
    <row r="30" spans="1:8" x14ac:dyDescent="0.2">
      <c r="A30" t="s">
        <v>148</v>
      </c>
      <c r="B30">
        <v>2</v>
      </c>
      <c r="C30">
        <v>48</v>
      </c>
      <c r="D30">
        <v>3</v>
      </c>
      <c r="E30">
        <v>0</v>
      </c>
      <c r="F30">
        <v>0</v>
      </c>
      <c r="G30">
        <v>1</v>
      </c>
      <c r="H30">
        <f t="shared" si="0"/>
        <v>54</v>
      </c>
    </row>
    <row r="31" spans="1:8" x14ac:dyDescent="0.2">
      <c r="A31" t="s">
        <v>141</v>
      </c>
      <c r="B31">
        <v>12</v>
      </c>
      <c r="C31">
        <v>40</v>
      </c>
      <c r="D31">
        <v>0</v>
      </c>
      <c r="E31">
        <v>0</v>
      </c>
      <c r="F31">
        <v>1</v>
      </c>
      <c r="G31">
        <v>0</v>
      </c>
      <c r="H31">
        <f t="shared" si="0"/>
        <v>53</v>
      </c>
    </row>
    <row r="32" spans="1:8" x14ac:dyDescent="0.2">
      <c r="A32" t="s">
        <v>149</v>
      </c>
      <c r="B32">
        <v>24</v>
      </c>
      <c r="C32">
        <v>1</v>
      </c>
      <c r="D32">
        <v>18</v>
      </c>
      <c r="E32">
        <v>0</v>
      </c>
      <c r="F32">
        <v>0</v>
      </c>
      <c r="G32">
        <v>5</v>
      </c>
      <c r="H32">
        <f t="shared" si="0"/>
        <v>48</v>
      </c>
    </row>
    <row r="33" spans="1:8" x14ac:dyDescent="0.2">
      <c r="A33" t="s">
        <v>4</v>
      </c>
      <c r="B33">
        <v>1</v>
      </c>
      <c r="C33">
        <v>0</v>
      </c>
      <c r="D33">
        <v>24</v>
      </c>
      <c r="E33">
        <v>0</v>
      </c>
      <c r="F33">
        <v>1</v>
      </c>
      <c r="G33">
        <v>20</v>
      </c>
      <c r="H33">
        <f t="shared" si="0"/>
        <v>46</v>
      </c>
    </row>
    <row r="34" spans="1:8" x14ac:dyDescent="0.2">
      <c r="A34" t="s">
        <v>49</v>
      </c>
      <c r="B34">
        <v>1</v>
      </c>
      <c r="C34">
        <v>7</v>
      </c>
      <c r="D34">
        <v>13</v>
      </c>
      <c r="E34">
        <v>0</v>
      </c>
      <c r="F34">
        <v>2</v>
      </c>
      <c r="G34">
        <v>23</v>
      </c>
      <c r="H34">
        <f t="shared" si="0"/>
        <v>46</v>
      </c>
    </row>
    <row r="35" spans="1:8" x14ac:dyDescent="0.2">
      <c r="A35" t="s">
        <v>130</v>
      </c>
      <c r="B35">
        <v>1</v>
      </c>
      <c r="C35">
        <v>1</v>
      </c>
      <c r="D35">
        <v>0</v>
      </c>
      <c r="E35">
        <v>0</v>
      </c>
      <c r="F35">
        <v>34</v>
      </c>
      <c r="G35">
        <v>10</v>
      </c>
      <c r="H35">
        <f t="shared" si="0"/>
        <v>46</v>
      </c>
    </row>
    <row r="36" spans="1:8" x14ac:dyDescent="0.2">
      <c r="A36" t="s">
        <v>140</v>
      </c>
      <c r="B36">
        <v>7</v>
      </c>
      <c r="C36">
        <v>36</v>
      </c>
      <c r="D36">
        <v>0</v>
      </c>
      <c r="E36">
        <v>0</v>
      </c>
      <c r="F36">
        <v>0</v>
      </c>
      <c r="G36">
        <v>3</v>
      </c>
      <c r="H36">
        <f t="shared" si="0"/>
        <v>46</v>
      </c>
    </row>
    <row r="37" spans="1:8" x14ac:dyDescent="0.2">
      <c r="A37" t="s">
        <v>58</v>
      </c>
      <c r="B37">
        <v>1</v>
      </c>
      <c r="C37">
        <v>9</v>
      </c>
      <c r="D37">
        <v>0</v>
      </c>
      <c r="E37">
        <v>0</v>
      </c>
      <c r="F37">
        <v>20</v>
      </c>
      <c r="G37">
        <v>11</v>
      </c>
      <c r="H37">
        <f t="shared" si="0"/>
        <v>41</v>
      </c>
    </row>
    <row r="38" spans="1:8" x14ac:dyDescent="0.2">
      <c r="A38" t="s">
        <v>32</v>
      </c>
      <c r="B38">
        <v>0</v>
      </c>
      <c r="C38">
        <v>0</v>
      </c>
      <c r="D38">
        <v>1</v>
      </c>
      <c r="E38">
        <v>0</v>
      </c>
      <c r="F38">
        <v>2</v>
      </c>
      <c r="G38">
        <v>37</v>
      </c>
      <c r="H38">
        <f t="shared" si="0"/>
        <v>40</v>
      </c>
    </row>
    <row r="39" spans="1:8" x14ac:dyDescent="0.2">
      <c r="A39" t="s">
        <v>46</v>
      </c>
      <c r="B39">
        <v>0</v>
      </c>
      <c r="C39">
        <v>10</v>
      </c>
      <c r="D39">
        <v>9</v>
      </c>
      <c r="E39">
        <v>0</v>
      </c>
      <c r="F39">
        <v>0</v>
      </c>
      <c r="G39">
        <v>20</v>
      </c>
      <c r="H39">
        <f t="shared" si="0"/>
        <v>39</v>
      </c>
    </row>
    <row r="40" spans="1:8" x14ac:dyDescent="0.2">
      <c r="A40" t="s">
        <v>89</v>
      </c>
      <c r="B40">
        <v>1</v>
      </c>
      <c r="C40">
        <v>31</v>
      </c>
      <c r="D40">
        <v>1</v>
      </c>
      <c r="E40">
        <v>0</v>
      </c>
      <c r="F40">
        <v>4</v>
      </c>
      <c r="G40">
        <v>0</v>
      </c>
      <c r="H40">
        <f t="shared" si="0"/>
        <v>37</v>
      </c>
    </row>
    <row r="41" spans="1:8" x14ac:dyDescent="0.2">
      <c r="A41" t="s">
        <v>137</v>
      </c>
      <c r="B41">
        <v>0</v>
      </c>
      <c r="C41">
        <v>0</v>
      </c>
      <c r="D41">
        <v>23</v>
      </c>
      <c r="E41">
        <v>0</v>
      </c>
      <c r="F41">
        <v>0</v>
      </c>
      <c r="G41">
        <v>15</v>
      </c>
      <c r="H41">
        <f t="shared" si="0"/>
        <v>38</v>
      </c>
    </row>
    <row r="42" spans="1:8" x14ac:dyDescent="0.2">
      <c r="A42" t="s">
        <v>33</v>
      </c>
      <c r="B42">
        <v>1</v>
      </c>
      <c r="C42">
        <v>26</v>
      </c>
      <c r="D42">
        <v>5</v>
      </c>
      <c r="E42">
        <v>0</v>
      </c>
      <c r="F42">
        <v>4</v>
      </c>
      <c r="G42">
        <v>1</v>
      </c>
      <c r="H42">
        <f t="shared" si="0"/>
        <v>37</v>
      </c>
    </row>
    <row r="43" spans="1:8" x14ac:dyDescent="0.2">
      <c r="A43" t="s">
        <v>105</v>
      </c>
      <c r="B43">
        <v>2</v>
      </c>
      <c r="C43">
        <v>4</v>
      </c>
      <c r="D43">
        <v>9</v>
      </c>
      <c r="E43">
        <v>0</v>
      </c>
      <c r="F43">
        <v>4</v>
      </c>
      <c r="G43">
        <v>18</v>
      </c>
      <c r="H43">
        <f t="shared" si="0"/>
        <v>37</v>
      </c>
    </row>
    <row r="44" spans="1:8" x14ac:dyDescent="0.2">
      <c r="A44" t="s">
        <v>112</v>
      </c>
      <c r="B44">
        <v>0</v>
      </c>
      <c r="C44">
        <v>22</v>
      </c>
      <c r="D44">
        <v>0</v>
      </c>
      <c r="E44">
        <v>0</v>
      </c>
      <c r="F44">
        <v>9</v>
      </c>
      <c r="G44">
        <v>4</v>
      </c>
      <c r="H44">
        <f t="shared" si="0"/>
        <v>35</v>
      </c>
    </row>
    <row r="45" spans="1:8" x14ac:dyDescent="0.2">
      <c r="A45" t="s">
        <v>99</v>
      </c>
      <c r="B45">
        <v>0</v>
      </c>
      <c r="C45">
        <v>0</v>
      </c>
      <c r="D45">
        <v>29</v>
      </c>
      <c r="E45">
        <v>0</v>
      </c>
      <c r="F45">
        <v>0</v>
      </c>
      <c r="G45">
        <v>2</v>
      </c>
      <c r="H45">
        <f t="shared" si="0"/>
        <v>31</v>
      </c>
    </row>
    <row r="46" spans="1:8" x14ac:dyDescent="0.2">
      <c r="A46" t="s">
        <v>132</v>
      </c>
      <c r="B46">
        <v>5</v>
      </c>
      <c r="C46">
        <v>1</v>
      </c>
      <c r="D46">
        <v>11</v>
      </c>
      <c r="E46">
        <v>0</v>
      </c>
      <c r="F46">
        <v>0</v>
      </c>
      <c r="G46">
        <v>12</v>
      </c>
      <c r="H46">
        <f t="shared" si="0"/>
        <v>29</v>
      </c>
    </row>
    <row r="47" spans="1:8" x14ac:dyDescent="0.2">
      <c r="A47" t="s">
        <v>139</v>
      </c>
      <c r="B47">
        <v>2</v>
      </c>
      <c r="C47">
        <v>8</v>
      </c>
      <c r="D47">
        <v>0</v>
      </c>
      <c r="E47">
        <v>0</v>
      </c>
      <c r="F47">
        <v>0</v>
      </c>
      <c r="G47">
        <v>19</v>
      </c>
      <c r="H47">
        <f t="shared" si="0"/>
        <v>29</v>
      </c>
    </row>
    <row r="48" spans="1:8" x14ac:dyDescent="0.2">
      <c r="A48" t="s">
        <v>23</v>
      </c>
      <c r="B48">
        <v>5</v>
      </c>
      <c r="C48">
        <v>14</v>
      </c>
      <c r="D48">
        <v>0</v>
      </c>
      <c r="E48">
        <v>0</v>
      </c>
      <c r="F48">
        <v>9</v>
      </c>
      <c r="G48">
        <v>0</v>
      </c>
      <c r="H48">
        <f t="shared" si="0"/>
        <v>28</v>
      </c>
    </row>
    <row r="49" spans="1:8" x14ac:dyDescent="0.2">
      <c r="A49" t="s">
        <v>116</v>
      </c>
      <c r="B49">
        <v>2</v>
      </c>
      <c r="C49">
        <v>2</v>
      </c>
      <c r="D49">
        <v>1</v>
      </c>
      <c r="E49">
        <v>0</v>
      </c>
      <c r="F49">
        <v>0</v>
      </c>
      <c r="G49">
        <v>19</v>
      </c>
      <c r="H49">
        <f t="shared" si="0"/>
        <v>24</v>
      </c>
    </row>
    <row r="50" spans="1:8" x14ac:dyDescent="0.2">
      <c r="A50" t="s">
        <v>7</v>
      </c>
      <c r="B50">
        <v>0</v>
      </c>
      <c r="C50">
        <v>0</v>
      </c>
      <c r="D50">
        <v>17</v>
      </c>
      <c r="E50">
        <v>0</v>
      </c>
      <c r="F50">
        <v>0</v>
      </c>
      <c r="G50">
        <v>6</v>
      </c>
      <c r="H50">
        <f t="shared" si="0"/>
        <v>23</v>
      </c>
    </row>
    <row r="51" spans="1:8" x14ac:dyDescent="0.2">
      <c r="A51" t="s">
        <v>86</v>
      </c>
      <c r="B51">
        <v>0</v>
      </c>
      <c r="C51">
        <v>15</v>
      </c>
      <c r="D51">
        <v>1</v>
      </c>
      <c r="E51">
        <v>0</v>
      </c>
      <c r="F51">
        <v>6</v>
      </c>
      <c r="G51">
        <v>0</v>
      </c>
      <c r="H51">
        <f t="shared" si="0"/>
        <v>22</v>
      </c>
    </row>
    <row r="52" spans="1:8" x14ac:dyDescent="0.2">
      <c r="A52" t="s">
        <v>65</v>
      </c>
      <c r="B52">
        <v>3</v>
      </c>
      <c r="C52">
        <v>1</v>
      </c>
      <c r="D52">
        <v>1</v>
      </c>
      <c r="E52">
        <v>0</v>
      </c>
      <c r="F52">
        <v>0</v>
      </c>
      <c r="G52">
        <v>10</v>
      </c>
      <c r="H52">
        <f t="shared" si="0"/>
        <v>15</v>
      </c>
    </row>
    <row r="53" spans="1:8" x14ac:dyDescent="0.2">
      <c r="A53" t="s">
        <v>104</v>
      </c>
      <c r="B53">
        <v>1</v>
      </c>
      <c r="C53">
        <v>0</v>
      </c>
      <c r="D53">
        <v>9</v>
      </c>
      <c r="E53">
        <v>0</v>
      </c>
      <c r="F53">
        <v>0</v>
      </c>
      <c r="G53">
        <v>5</v>
      </c>
      <c r="H53">
        <f t="shared" si="0"/>
        <v>15</v>
      </c>
    </row>
    <row r="54" spans="1:8" x14ac:dyDescent="0.2">
      <c r="A54" t="s">
        <v>96</v>
      </c>
      <c r="B54">
        <v>8</v>
      </c>
      <c r="C54">
        <v>0</v>
      </c>
      <c r="D54">
        <v>0</v>
      </c>
      <c r="E54">
        <v>0</v>
      </c>
      <c r="F54">
        <v>2</v>
      </c>
      <c r="G54">
        <v>4</v>
      </c>
      <c r="H54">
        <f t="shared" si="0"/>
        <v>14</v>
      </c>
    </row>
    <row r="55" spans="1:8" x14ac:dyDescent="0.2">
      <c r="A55" t="s">
        <v>30</v>
      </c>
      <c r="B55">
        <v>0</v>
      </c>
      <c r="C55">
        <v>0</v>
      </c>
      <c r="D55">
        <v>6</v>
      </c>
      <c r="E55">
        <v>0</v>
      </c>
      <c r="F55">
        <v>0</v>
      </c>
      <c r="G55">
        <v>7</v>
      </c>
      <c r="H55">
        <f t="shared" si="0"/>
        <v>13</v>
      </c>
    </row>
    <row r="56" spans="1:8" x14ac:dyDescent="0.2">
      <c r="A56" t="s">
        <v>128</v>
      </c>
      <c r="B56">
        <v>1</v>
      </c>
      <c r="C56">
        <v>7</v>
      </c>
      <c r="D56">
        <v>4</v>
      </c>
      <c r="E56">
        <v>0</v>
      </c>
      <c r="F56">
        <v>0</v>
      </c>
      <c r="G56">
        <v>1</v>
      </c>
      <c r="H56">
        <f t="shared" si="0"/>
        <v>13</v>
      </c>
    </row>
    <row r="57" spans="1:8" x14ac:dyDescent="0.2">
      <c r="A57" t="s">
        <v>66</v>
      </c>
      <c r="B57">
        <v>1</v>
      </c>
      <c r="C57">
        <v>1</v>
      </c>
      <c r="D57">
        <v>0</v>
      </c>
      <c r="E57">
        <v>0</v>
      </c>
      <c r="F57">
        <v>0</v>
      </c>
      <c r="G57">
        <v>1</v>
      </c>
      <c r="H57">
        <f t="shared" si="0"/>
        <v>3</v>
      </c>
    </row>
    <row r="58" spans="1:8" x14ac:dyDescent="0.2">
      <c r="A58" t="s">
        <v>102</v>
      </c>
      <c r="B58">
        <v>0</v>
      </c>
      <c r="C58">
        <v>0</v>
      </c>
      <c r="D58">
        <v>2</v>
      </c>
      <c r="E58">
        <v>0</v>
      </c>
      <c r="F58">
        <v>0</v>
      </c>
      <c r="G58">
        <v>9</v>
      </c>
      <c r="H58">
        <f t="shared" si="0"/>
        <v>11</v>
      </c>
    </row>
    <row r="59" spans="1:8" x14ac:dyDescent="0.2">
      <c r="A59" t="s">
        <v>106</v>
      </c>
      <c r="B59">
        <v>0</v>
      </c>
      <c r="C59">
        <v>1</v>
      </c>
      <c r="D59">
        <v>0</v>
      </c>
      <c r="E59">
        <v>0</v>
      </c>
      <c r="F59">
        <v>0</v>
      </c>
      <c r="G59">
        <v>10</v>
      </c>
      <c r="H59">
        <f t="shared" si="0"/>
        <v>11</v>
      </c>
    </row>
    <row r="60" spans="1:8" x14ac:dyDescent="0.2">
      <c r="A60" t="s">
        <v>114</v>
      </c>
      <c r="B60">
        <v>1</v>
      </c>
      <c r="C60">
        <v>1</v>
      </c>
      <c r="D60">
        <v>3</v>
      </c>
      <c r="E60">
        <v>0</v>
      </c>
      <c r="F60">
        <v>0</v>
      </c>
      <c r="G60">
        <v>6</v>
      </c>
      <c r="H60">
        <f t="shared" si="0"/>
        <v>11</v>
      </c>
    </row>
    <row r="61" spans="1:8" x14ac:dyDescent="0.2">
      <c r="A61" t="s">
        <v>71</v>
      </c>
      <c r="B61">
        <v>2</v>
      </c>
      <c r="C61">
        <v>4</v>
      </c>
      <c r="D61">
        <v>0</v>
      </c>
      <c r="E61">
        <v>0</v>
      </c>
      <c r="F61">
        <v>4</v>
      </c>
      <c r="G61">
        <v>0</v>
      </c>
      <c r="H61">
        <f t="shared" si="0"/>
        <v>10</v>
      </c>
    </row>
    <row r="62" spans="1:8" x14ac:dyDescent="0.2">
      <c r="A62" t="s">
        <v>64</v>
      </c>
      <c r="B62">
        <v>0</v>
      </c>
      <c r="C62">
        <v>8</v>
      </c>
      <c r="D62">
        <v>0</v>
      </c>
      <c r="E62">
        <v>0</v>
      </c>
      <c r="F62">
        <v>1</v>
      </c>
      <c r="G62">
        <v>0</v>
      </c>
      <c r="H62">
        <f t="shared" si="0"/>
        <v>9</v>
      </c>
    </row>
    <row r="63" spans="1:8" x14ac:dyDescent="0.2">
      <c r="A63" t="s">
        <v>126</v>
      </c>
      <c r="B63">
        <v>0</v>
      </c>
      <c r="C63">
        <v>0</v>
      </c>
      <c r="D63">
        <v>0</v>
      </c>
      <c r="E63">
        <v>0</v>
      </c>
      <c r="F63">
        <v>2</v>
      </c>
      <c r="G63">
        <v>7</v>
      </c>
      <c r="H63">
        <f t="shared" si="0"/>
        <v>9</v>
      </c>
    </row>
    <row r="64" spans="1:8" x14ac:dyDescent="0.2">
      <c r="A64" t="s">
        <v>150</v>
      </c>
      <c r="B64">
        <v>0</v>
      </c>
      <c r="C64">
        <v>6</v>
      </c>
      <c r="D64">
        <v>0</v>
      </c>
      <c r="E64">
        <v>0</v>
      </c>
      <c r="F64">
        <v>3</v>
      </c>
      <c r="G64">
        <v>0</v>
      </c>
      <c r="H64">
        <f t="shared" si="0"/>
        <v>9</v>
      </c>
    </row>
    <row r="65" spans="1:8" x14ac:dyDescent="0.2">
      <c r="A65" t="s">
        <v>60</v>
      </c>
      <c r="B65">
        <v>0</v>
      </c>
      <c r="C65">
        <v>0</v>
      </c>
      <c r="D65">
        <v>1</v>
      </c>
      <c r="E65">
        <v>0</v>
      </c>
      <c r="F65">
        <v>0</v>
      </c>
      <c r="G65">
        <v>7</v>
      </c>
      <c r="H65">
        <f t="shared" si="0"/>
        <v>8</v>
      </c>
    </row>
    <row r="66" spans="1:8" x14ac:dyDescent="0.2">
      <c r="A66" t="s">
        <v>111</v>
      </c>
      <c r="B66">
        <v>2</v>
      </c>
      <c r="C66">
        <v>1</v>
      </c>
      <c r="D66">
        <v>1</v>
      </c>
      <c r="E66">
        <v>0</v>
      </c>
      <c r="F66">
        <v>4</v>
      </c>
      <c r="G66">
        <v>0</v>
      </c>
      <c r="H66">
        <f t="shared" si="0"/>
        <v>8</v>
      </c>
    </row>
    <row r="67" spans="1:8" x14ac:dyDescent="0.2">
      <c r="A67" t="s">
        <v>79</v>
      </c>
      <c r="B67">
        <v>1</v>
      </c>
      <c r="C67">
        <v>5</v>
      </c>
      <c r="D67">
        <v>0</v>
      </c>
      <c r="E67">
        <v>0</v>
      </c>
      <c r="F67">
        <v>0</v>
      </c>
      <c r="G67">
        <v>0</v>
      </c>
      <c r="H67">
        <f t="shared" ref="H67:H97" si="1">SUM(B67:G67)</f>
        <v>6</v>
      </c>
    </row>
    <row r="68" spans="1:8" x14ac:dyDescent="0.2">
      <c r="A68" t="s">
        <v>133</v>
      </c>
      <c r="B68">
        <v>0</v>
      </c>
      <c r="C68">
        <v>0</v>
      </c>
      <c r="D68">
        <v>0</v>
      </c>
      <c r="E68">
        <v>0</v>
      </c>
      <c r="F68">
        <v>0</v>
      </c>
      <c r="G68">
        <v>6</v>
      </c>
      <c r="H68">
        <f t="shared" si="1"/>
        <v>6</v>
      </c>
    </row>
    <row r="69" spans="1:8" x14ac:dyDescent="0.2">
      <c r="A69" t="s">
        <v>16</v>
      </c>
      <c r="B69">
        <v>0</v>
      </c>
      <c r="C69">
        <v>0</v>
      </c>
      <c r="D69">
        <v>0</v>
      </c>
      <c r="E69">
        <v>0</v>
      </c>
      <c r="F69">
        <v>4</v>
      </c>
      <c r="G69">
        <v>1</v>
      </c>
      <c r="H69">
        <f t="shared" si="1"/>
        <v>5</v>
      </c>
    </row>
    <row r="70" spans="1:8" x14ac:dyDescent="0.2">
      <c r="A70" t="s">
        <v>5</v>
      </c>
      <c r="B70">
        <v>0</v>
      </c>
      <c r="C70">
        <v>4</v>
      </c>
      <c r="D70">
        <v>0</v>
      </c>
      <c r="E70">
        <v>0</v>
      </c>
      <c r="F70">
        <v>0</v>
      </c>
      <c r="G70">
        <v>0</v>
      </c>
      <c r="H70">
        <f t="shared" si="1"/>
        <v>4</v>
      </c>
    </row>
    <row r="71" spans="1:8" x14ac:dyDescent="0.2">
      <c r="A71" t="s">
        <v>8</v>
      </c>
      <c r="B71">
        <v>0</v>
      </c>
      <c r="C71">
        <v>0</v>
      </c>
      <c r="D71">
        <v>0</v>
      </c>
      <c r="E71">
        <v>0</v>
      </c>
      <c r="F71">
        <v>2</v>
      </c>
      <c r="G71">
        <v>2</v>
      </c>
      <c r="H71">
        <f t="shared" si="1"/>
        <v>4</v>
      </c>
    </row>
    <row r="72" spans="1:8" x14ac:dyDescent="0.2">
      <c r="A72" t="s">
        <v>57</v>
      </c>
      <c r="B72">
        <v>0</v>
      </c>
      <c r="C72">
        <v>0</v>
      </c>
      <c r="D72">
        <v>1</v>
      </c>
      <c r="E72">
        <v>0</v>
      </c>
      <c r="F72">
        <v>0</v>
      </c>
      <c r="G72">
        <v>3</v>
      </c>
      <c r="H72">
        <f t="shared" si="1"/>
        <v>4</v>
      </c>
    </row>
    <row r="73" spans="1:8" x14ac:dyDescent="0.2">
      <c r="A73" t="s">
        <v>73</v>
      </c>
      <c r="B73">
        <v>0</v>
      </c>
      <c r="C73">
        <v>0</v>
      </c>
      <c r="D73">
        <v>0</v>
      </c>
      <c r="E73">
        <v>0</v>
      </c>
      <c r="F73">
        <v>0</v>
      </c>
      <c r="G73">
        <v>4</v>
      </c>
      <c r="H73">
        <f t="shared" si="1"/>
        <v>4</v>
      </c>
    </row>
    <row r="74" spans="1:8" x14ac:dyDescent="0.2">
      <c r="A74" t="s">
        <v>167</v>
      </c>
      <c r="B74">
        <v>1</v>
      </c>
      <c r="C74">
        <v>1</v>
      </c>
      <c r="D74">
        <v>0</v>
      </c>
      <c r="E74">
        <v>0</v>
      </c>
      <c r="F74">
        <v>0</v>
      </c>
      <c r="G74">
        <v>2</v>
      </c>
      <c r="H74">
        <f t="shared" si="1"/>
        <v>4</v>
      </c>
    </row>
    <row r="75" spans="1:8" x14ac:dyDescent="0.2">
      <c r="A75" t="s">
        <v>156</v>
      </c>
      <c r="B75">
        <v>0</v>
      </c>
      <c r="C75">
        <v>0</v>
      </c>
      <c r="D75">
        <v>0</v>
      </c>
      <c r="E75">
        <v>0</v>
      </c>
      <c r="F75">
        <v>0</v>
      </c>
      <c r="G75">
        <v>4</v>
      </c>
      <c r="H75">
        <f t="shared" si="1"/>
        <v>4</v>
      </c>
    </row>
    <row r="76" spans="1:8" x14ac:dyDescent="0.2">
      <c r="A76" t="s">
        <v>2</v>
      </c>
      <c r="B76">
        <v>0</v>
      </c>
      <c r="C76">
        <v>0</v>
      </c>
      <c r="D76">
        <v>0</v>
      </c>
      <c r="E76">
        <v>0</v>
      </c>
      <c r="F76">
        <v>3</v>
      </c>
      <c r="G76">
        <v>0</v>
      </c>
      <c r="H76">
        <f t="shared" si="1"/>
        <v>3</v>
      </c>
    </row>
    <row r="77" spans="1:8" x14ac:dyDescent="0.2">
      <c r="A77" t="s">
        <v>19</v>
      </c>
      <c r="B77">
        <v>2</v>
      </c>
      <c r="C77">
        <v>0</v>
      </c>
      <c r="D77">
        <v>1</v>
      </c>
      <c r="E77">
        <v>0</v>
      </c>
      <c r="F77">
        <v>0</v>
      </c>
      <c r="G77">
        <v>0</v>
      </c>
      <c r="H77">
        <f t="shared" si="1"/>
        <v>3</v>
      </c>
    </row>
    <row r="78" spans="1:8" x14ac:dyDescent="0.2">
      <c r="A78" t="s">
        <v>52</v>
      </c>
      <c r="B78">
        <v>0</v>
      </c>
      <c r="C78">
        <v>1</v>
      </c>
      <c r="D78">
        <v>0</v>
      </c>
      <c r="E78">
        <v>0</v>
      </c>
      <c r="F78">
        <v>2</v>
      </c>
      <c r="G78">
        <v>0</v>
      </c>
      <c r="H78">
        <f t="shared" si="1"/>
        <v>3</v>
      </c>
    </row>
    <row r="79" spans="1:8" x14ac:dyDescent="0.2">
      <c r="A79" t="s">
        <v>62</v>
      </c>
      <c r="B79">
        <v>0</v>
      </c>
      <c r="C79">
        <v>0</v>
      </c>
      <c r="D79">
        <v>0</v>
      </c>
      <c r="E79">
        <v>0</v>
      </c>
      <c r="F79">
        <v>2</v>
      </c>
      <c r="G79">
        <v>1</v>
      </c>
      <c r="H79">
        <f t="shared" si="1"/>
        <v>3</v>
      </c>
    </row>
    <row r="80" spans="1:8" x14ac:dyDescent="0.2">
      <c r="A80" t="s">
        <v>81</v>
      </c>
      <c r="B80">
        <v>0</v>
      </c>
      <c r="C80">
        <v>0</v>
      </c>
      <c r="D80">
        <v>0</v>
      </c>
      <c r="E80">
        <v>0</v>
      </c>
      <c r="F80">
        <v>0</v>
      </c>
      <c r="G80">
        <v>3</v>
      </c>
      <c r="H80">
        <f t="shared" si="1"/>
        <v>3</v>
      </c>
    </row>
    <row r="81" spans="1:8" x14ac:dyDescent="0.2">
      <c r="A81" t="s">
        <v>110</v>
      </c>
      <c r="B81">
        <v>0</v>
      </c>
      <c r="C81">
        <v>0</v>
      </c>
      <c r="D81">
        <v>0</v>
      </c>
      <c r="E81">
        <v>0</v>
      </c>
      <c r="F81">
        <v>0</v>
      </c>
      <c r="G81">
        <v>3</v>
      </c>
      <c r="H81">
        <f t="shared" si="1"/>
        <v>3</v>
      </c>
    </row>
    <row r="82" spans="1:8" x14ac:dyDescent="0.2">
      <c r="A82" t="s">
        <v>113</v>
      </c>
      <c r="B82">
        <v>0</v>
      </c>
      <c r="C82">
        <v>0</v>
      </c>
      <c r="D82">
        <v>2</v>
      </c>
      <c r="E82">
        <v>0</v>
      </c>
      <c r="F82">
        <v>0</v>
      </c>
      <c r="G82">
        <v>1</v>
      </c>
      <c r="H82">
        <f t="shared" si="1"/>
        <v>3</v>
      </c>
    </row>
    <row r="83" spans="1:8" x14ac:dyDescent="0.2">
      <c r="A83" t="s">
        <v>45</v>
      </c>
      <c r="B83">
        <v>0</v>
      </c>
      <c r="C83">
        <v>0</v>
      </c>
      <c r="D83">
        <v>1</v>
      </c>
      <c r="E83">
        <v>0</v>
      </c>
      <c r="F83">
        <v>0</v>
      </c>
      <c r="G83">
        <v>1</v>
      </c>
      <c r="H83">
        <f t="shared" si="1"/>
        <v>2</v>
      </c>
    </row>
    <row r="84" spans="1:8" x14ac:dyDescent="0.2">
      <c r="A84" t="s">
        <v>78</v>
      </c>
      <c r="B84">
        <v>0</v>
      </c>
      <c r="C84">
        <v>0</v>
      </c>
      <c r="D84">
        <v>2</v>
      </c>
      <c r="E84">
        <v>0</v>
      </c>
      <c r="F84">
        <v>0</v>
      </c>
      <c r="G84">
        <v>0</v>
      </c>
      <c r="H84">
        <f t="shared" si="1"/>
        <v>2</v>
      </c>
    </row>
    <row r="85" spans="1:8" x14ac:dyDescent="0.2">
      <c r="A85" t="s">
        <v>82</v>
      </c>
      <c r="B85">
        <v>0</v>
      </c>
      <c r="C85">
        <v>0</v>
      </c>
      <c r="D85">
        <v>0</v>
      </c>
      <c r="E85">
        <v>0</v>
      </c>
      <c r="F85">
        <v>0</v>
      </c>
      <c r="G85">
        <v>2</v>
      </c>
      <c r="H85">
        <f t="shared" si="1"/>
        <v>2</v>
      </c>
    </row>
    <row r="86" spans="1:8" x14ac:dyDescent="0.2">
      <c r="A86" t="s">
        <v>84</v>
      </c>
      <c r="B86">
        <v>1</v>
      </c>
      <c r="C86">
        <v>0</v>
      </c>
      <c r="D86">
        <v>0</v>
      </c>
      <c r="E86">
        <v>0</v>
      </c>
      <c r="F86">
        <v>0</v>
      </c>
      <c r="G86">
        <v>1</v>
      </c>
      <c r="H86">
        <f t="shared" si="1"/>
        <v>2</v>
      </c>
    </row>
    <row r="87" spans="1:8" x14ac:dyDescent="0.2">
      <c r="A87" t="s">
        <v>108</v>
      </c>
      <c r="B87">
        <v>0</v>
      </c>
      <c r="C87">
        <v>0</v>
      </c>
      <c r="D87">
        <v>0</v>
      </c>
      <c r="E87">
        <v>0</v>
      </c>
      <c r="F87">
        <v>2</v>
      </c>
      <c r="G87">
        <v>0</v>
      </c>
      <c r="H87">
        <f t="shared" si="1"/>
        <v>2</v>
      </c>
    </row>
    <row r="88" spans="1:8" x14ac:dyDescent="0.2">
      <c r="A88" t="s">
        <v>127</v>
      </c>
      <c r="B88">
        <v>0</v>
      </c>
      <c r="C88">
        <v>0</v>
      </c>
      <c r="D88">
        <v>0</v>
      </c>
      <c r="E88">
        <v>0</v>
      </c>
      <c r="F88">
        <v>0</v>
      </c>
      <c r="G88">
        <v>2</v>
      </c>
      <c r="H88">
        <f t="shared" si="1"/>
        <v>2</v>
      </c>
    </row>
    <row r="89" spans="1:8" x14ac:dyDescent="0.2">
      <c r="A89" t="s">
        <v>9</v>
      </c>
      <c r="B89">
        <v>0</v>
      </c>
      <c r="C89">
        <v>0</v>
      </c>
      <c r="D89">
        <v>0</v>
      </c>
      <c r="E89">
        <v>0</v>
      </c>
      <c r="F89">
        <v>0</v>
      </c>
      <c r="G89">
        <v>1</v>
      </c>
      <c r="H89">
        <f t="shared" si="1"/>
        <v>1</v>
      </c>
    </row>
    <row r="90" spans="1:8" x14ac:dyDescent="0.2">
      <c r="A90" t="s">
        <v>15</v>
      </c>
      <c r="B90">
        <v>0</v>
      </c>
      <c r="C90">
        <v>0</v>
      </c>
      <c r="D90">
        <v>1</v>
      </c>
      <c r="E90">
        <v>0</v>
      </c>
      <c r="F90">
        <v>0</v>
      </c>
      <c r="G90">
        <v>0</v>
      </c>
      <c r="H90">
        <f t="shared" si="1"/>
        <v>1</v>
      </c>
    </row>
    <row r="91" spans="1:8" x14ac:dyDescent="0.2">
      <c r="A91" t="s">
        <v>22</v>
      </c>
      <c r="B91">
        <v>0</v>
      </c>
      <c r="C91">
        <v>0</v>
      </c>
      <c r="D91">
        <v>0</v>
      </c>
      <c r="E91">
        <v>1</v>
      </c>
      <c r="F91">
        <v>0</v>
      </c>
      <c r="G91">
        <v>0</v>
      </c>
      <c r="H91">
        <f t="shared" si="1"/>
        <v>1</v>
      </c>
    </row>
    <row r="92" spans="1:8" x14ac:dyDescent="0.2">
      <c r="A92" t="s">
        <v>48</v>
      </c>
      <c r="B92">
        <v>0</v>
      </c>
      <c r="C92">
        <v>1</v>
      </c>
      <c r="D92">
        <v>0</v>
      </c>
      <c r="E92">
        <v>0</v>
      </c>
      <c r="F92">
        <v>0</v>
      </c>
      <c r="G92">
        <v>0</v>
      </c>
      <c r="H92">
        <f t="shared" si="1"/>
        <v>1</v>
      </c>
    </row>
    <row r="93" spans="1:8" x14ac:dyDescent="0.2">
      <c r="A93" t="s">
        <v>50</v>
      </c>
      <c r="B93">
        <v>1</v>
      </c>
      <c r="C93">
        <v>0</v>
      </c>
      <c r="D93">
        <v>0</v>
      </c>
      <c r="E93">
        <v>0</v>
      </c>
      <c r="F93">
        <v>0</v>
      </c>
      <c r="G93">
        <v>0</v>
      </c>
      <c r="H93">
        <f t="shared" si="1"/>
        <v>1</v>
      </c>
    </row>
    <row r="94" spans="1:8" x14ac:dyDescent="0.2">
      <c r="A94" t="s">
        <v>51</v>
      </c>
      <c r="B94">
        <v>0</v>
      </c>
      <c r="C94">
        <v>0</v>
      </c>
      <c r="D94">
        <v>0</v>
      </c>
      <c r="E94">
        <v>0</v>
      </c>
      <c r="F94">
        <v>0</v>
      </c>
      <c r="G94">
        <v>1</v>
      </c>
      <c r="H94">
        <f t="shared" si="1"/>
        <v>1</v>
      </c>
    </row>
    <row r="95" spans="1:8" x14ac:dyDescent="0.2">
      <c r="A95" t="s">
        <v>80</v>
      </c>
      <c r="B95">
        <v>1</v>
      </c>
      <c r="C95">
        <v>0</v>
      </c>
      <c r="D95">
        <v>0</v>
      </c>
      <c r="E95">
        <v>0</v>
      </c>
      <c r="F95">
        <v>0</v>
      </c>
      <c r="G95">
        <v>0</v>
      </c>
      <c r="H95">
        <f t="shared" si="1"/>
        <v>1</v>
      </c>
    </row>
    <row r="96" spans="1:8" x14ac:dyDescent="0.2">
      <c r="A96" t="s">
        <v>85</v>
      </c>
      <c r="B96">
        <v>0</v>
      </c>
      <c r="C96">
        <v>0</v>
      </c>
      <c r="D96">
        <v>1</v>
      </c>
      <c r="E96">
        <v>0</v>
      </c>
      <c r="F96">
        <v>0</v>
      </c>
      <c r="G96">
        <v>0</v>
      </c>
      <c r="H96">
        <f t="shared" si="1"/>
        <v>1</v>
      </c>
    </row>
    <row r="97" spans="1:8" x14ac:dyDescent="0.2">
      <c r="A97" t="s">
        <v>129</v>
      </c>
      <c r="B97">
        <v>0</v>
      </c>
      <c r="C97">
        <v>0</v>
      </c>
      <c r="D97">
        <v>0</v>
      </c>
      <c r="E97">
        <v>0</v>
      </c>
      <c r="F97">
        <v>0</v>
      </c>
      <c r="G97">
        <v>1</v>
      </c>
      <c r="H97">
        <f t="shared" si="1"/>
        <v>1</v>
      </c>
    </row>
    <row r="99" spans="1:8" x14ac:dyDescent="0.2">
      <c r="A99" t="s">
        <v>165</v>
      </c>
      <c r="B99">
        <f>SUM(B2:B97)</f>
        <v>1427</v>
      </c>
      <c r="C99">
        <f>SUM(C2:C97)</f>
        <v>2521</v>
      </c>
      <c r="D99">
        <f t="shared" ref="D99:H99" si="2">SUM(D2:D97)</f>
        <v>1751</v>
      </c>
      <c r="E99">
        <f t="shared" si="2"/>
        <v>46</v>
      </c>
      <c r="F99">
        <f t="shared" si="2"/>
        <v>7210</v>
      </c>
      <c r="G99">
        <f t="shared" si="2"/>
        <v>3146</v>
      </c>
      <c r="H99">
        <f t="shared" si="2"/>
        <v>16101</v>
      </c>
    </row>
    <row r="100" spans="1:8" x14ac:dyDescent="0.2">
      <c r="A100" t="s">
        <v>166</v>
      </c>
      <c r="B100" s="2">
        <f>B99/H99*100</f>
        <v>8.8628035525743751</v>
      </c>
      <c r="C100" s="2">
        <f>C99/H99*100</f>
        <v>15.657412583069375</v>
      </c>
      <c r="D100" s="2">
        <f>D99/H99*100</f>
        <v>10.875100925408359</v>
      </c>
      <c r="E100" s="2">
        <f>E99/H99*100</f>
        <v>0.28569654058754113</v>
      </c>
      <c r="F100" s="2">
        <f>F99/H99*100</f>
        <v>44.779827339916778</v>
      </c>
      <c r="G100" s="2">
        <f>G99/H99*100</f>
        <v>19.539159058443577</v>
      </c>
    </row>
  </sheetData>
  <sortState xmlns:xlrd2="http://schemas.microsoft.com/office/spreadsheetml/2017/richdata2" ref="A2:H97">
    <sortCondition descending="1" ref="H1:H9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2018-12~2020-03</vt:lpstr>
      <vt:lpstr>2020-04~2021-07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Kimberly Edwards</cp:lastModifiedBy>
  <dcterms:created xsi:type="dcterms:W3CDTF">2021-08-02T09:29:10Z</dcterms:created>
  <dcterms:modified xsi:type="dcterms:W3CDTF">2021-08-27T04:06:34Z</dcterms:modified>
</cp:coreProperties>
</file>