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関西医科大学\PSC17\23.03 paper\BMC Psychology\"/>
    </mc:Choice>
  </mc:AlternateContent>
  <xr:revisionPtr revIDLastSave="0" documentId="13_ncr:1_{0EA9EC93-B0DC-45AC-82D2-D123C5CCCB41}" xr6:coauthVersionLast="47" xr6:coauthVersionMax="47" xr10:uidLastSave="{00000000-0000-0000-0000-000000000000}"/>
  <bookViews>
    <workbookView xWindow="-110" yWindow="-110" windowWidth="19420" windowHeight="10300" firstSheet="1" activeTab="4" xr2:uid="{B28C1385-AF71-49DC-A563-93C4C67B6287}"/>
  </bookViews>
  <sheets>
    <sheet name="患者（小中）" sheetId="1" r:id="rId1"/>
    <sheet name="患者（中のみ）" sheetId="3" r:id="rId2"/>
    <sheet name="患者(中)（外れ値省き）" sheetId="4" r:id="rId3"/>
    <sheet name="患者(小中)（外れ値省き） " sheetId="6" r:id="rId4"/>
    <sheet name="H中" sheetId="2" r:id="rId5"/>
  </sheets>
  <definedNames>
    <definedName name="dati">'患者（小中）'!#REF!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4" l="1"/>
  <c r="D67" i="2"/>
  <c r="AG39" i="6"/>
  <c r="AG24" i="6"/>
  <c r="AG17" i="6"/>
  <c r="AG14" i="6"/>
  <c r="AG12" i="6"/>
  <c r="AG11" i="6"/>
  <c r="AG9" i="6"/>
  <c r="AG6" i="6"/>
  <c r="AG3" i="6"/>
  <c r="AG2" i="6"/>
  <c r="AG42" i="6" l="1"/>
  <c r="AG41" i="6"/>
  <c r="AG40" i="6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1" i="6"/>
  <c r="AG20" i="6"/>
  <c r="AG19" i="6"/>
  <c r="AG18" i="6"/>
  <c r="AG16" i="6"/>
  <c r="AG15" i="6"/>
  <c r="AG13" i="6"/>
  <c r="AG10" i="6"/>
  <c r="AG8" i="6"/>
  <c r="AG7" i="6"/>
  <c r="AG5" i="6"/>
  <c r="AG4" i="6"/>
  <c r="W32" i="4" l="1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  <c r="W2" i="4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AG50" i="1"/>
  <c r="AG48" i="1"/>
  <c r="AG47" i="1"/>
  <c r="AG46" i="1"/>
  <c r="AG45" i="1"/>
  <c r="AG39" i="1"/>
  <c r="AG38" i="1"/>
  <c r="AG37" i="1"/>
  <c r="AG51" i="1"/>
  <c r="AG49" i="1"/>
  <c r="AG44" i="1"/>
  <c r="AG43" i="1"/>
  <c r="AG42" i="1"/>
  <c r="AG41" i="1"/>
  <c r="AG40" i="1"/>
  <c r="AG36" i="1"/>
  <c r="AG35" i="1"/>
  <c r="AG34" i="1"/>
  <c r="AG33" i="1"/>
  <c r="AG32" i="1"/>
  <c r="AG31" i="1"/>
  <c r="AG30" i="1"/>
  <c r="AG29" i="1"/>
  <c r="AG28" i="1"/>
  <c r="AG27" i="1"/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" i="1"/>
</calcChain>
</file>

<file path=xl/sharedStrings.xml><?xml version="1.0" encoding="utf-8"?>
<sst xmlns="http://schemas.openxmlformats.org/spreadsheetml/2006/main" count="324" uniqueCount="133">
  <si>
    <t>ID</t>
    <phoneticPr fontId="1"/>
  </si>
  <si>
    <t xml:space="preserve">Age </t>
    <phoneticPr fontId="1"/>
  </si>
  <si>
    <t>Gender</t>
    <phoneticPr fontId="1"/>
  </si>
  <si>
    <t>Disgnosis</t>
    <phoneticPr fontId="1"/>
  </si>
  <si>
    <t>PSCScore</t>
    <phoneticPr fontId="1"/>
  </si>
  <si>
    <t>IBS</t>
    <phoneticPr fontId="1"/>
  </si>
  <si>
    <t>OD</t>
    <phoneticPr fontId="1"/>
  </si>
  <si>
    <t>OD</t>
  </si>
  <si>
    <t>OD　ADHD</t>
    <phoneticPr fontId="1"/>
  </si>
  <si>
    <t>OD OCD 不安障害</t>
    <rPh sb="7" eb="11">
      <t>フアンショウガイ</t>
    </rPh>
    <phoneticPr fontId="1"/>
  </si>
  <si>
    <t>ED</t>
    <phoneticPr fontId="1"/>
  </si>
  <si>
    <t>SR</t>
    <phoneticPr fontId="1"/>
  </si>
  <si>
    <t>School</t>
    <phoneticPr fontId="1"/>
  </si>
  <si>
    <t>OD/SR/deconditioning</t>
    <phoneticPr fontId="1"/>
  </si>
  <si>
    <t>OD(POTS)</t>
    <phoneticPr fontId="1"/>
  </si>
  <si>
    <t>OD tendency/deconditioning</t>
    <phoneticPr fontId="1"/>
  </si>
  <si>
    <t>RAP IBS</t>
    <phoneticPr fontId="1"/>
  </si>
  <si>
    <t>OD(POTS)/sleeping dis</t>
    <phoneticPr fontId="1"/>
  </si>
  <si>
    <t>Tic/SR/ASD and OD tendency</t>
    <phoneticPr fontId="1"/>
  </si>
  <si>
    <t>Obesity/SR</t>
    <phoneticPr fontId="1"/>
  </si>
  <si>
    <t>OD/OCD/sleeping dis/too anxiety</t>
    <phoneticPr fontId="1"/>
  </si>
  <si>
    <t>OD tendency/SR/deconditioning</t>
    <phoneticPr fontId="1"/>
  </si>
  <si>
    <t>OD/SR</t>
    <phoneticPr fontId="1"/>
  </si>
  <si>
    <t>IBS/SR/DD</t>
    <phoneticPr fontId="1"/>
  </si>
  <si>
    <t>OD/deconditioning</t>
    <phoneticPr fontId="1"/>
  </si>
  <si>
    <t>IBS/SR/ADHD</t>
    <phoneticPr fontId="1"/>
  </si>
  <si>
    <t>SR/Migrane</t>
    <phoneticPr fontId="1"/>
  </si>
  <si>
    <t>FD/SR?Anemia</t>
    <phoneticPr fontId="1"/>
  </si>
  <si>
    <t>QTA30 Full</t>
    <phoneticPr fontId="1"/>
  </si>
  <si>
    <t>QTA30 physical syn</t>
    <phoneticPr fontId="1"/>
  </si>
  <si>
    <t>QTA30 depression</t>
    <phoneticPr fontId="1"/>
  </si>
  <si>
    <t>QTA30 self-efficasy</t>
    <phoneticPr fontId="1"/>
  </si>
  <si>
    <t>QTA30 anxiety</t>
    <phoneticPr fontId="1"/>
  </si>
  <si>
    <t>QTA30 family fun</t>
    <phoneticPr fontId="1"/>
  </si>
  <si>
    <t>Commentｓ</t>
    <phoneticPr fontId="1"/>
  </si>
  <si>
    <t>ID</t>
    <phoneticPr fontId="3"/>
  </si>
  <si>
    <t xml:space="preserve"> </t>
    <phoneticPr fontId="1"/>
  </si>
  <si>
    <t>CMAS スコア</t>
    <phoneticPr fontId="1"/>
  </si>
  <si>
    <t>CMAS 程度</t>
    <rPh sb="5" eb="7">
      <t>テイド</t>
    </rPh>
    <phoneticPr fontId="1"/>
  </si>
  <si>
    <t>GHQ TMD</t>
    <phoneticPr fontId="1"/>
  </si>
  <si>
    <t>ASD Migraine OD SR</t>
    <phoneticPr fontId="1"/>
  </si>
  <si>
    <t>ASD SR</t>
    <phoneticPr fontId="1"/>
  </si>
  <si>
    <t>ASD ED OCD</t>
    <phoneticPr fontId="1"/>
  </si>
  <si>
    <t>ADHD</t>
    <phoneticPr fontId="1"/>
  </si>
  <si>
    <t>ADHD BorderlineMR</t>
    <phoneticPr fontId="1"/>
  </si>
  <si>
    <t>OR SR</t>
    <phoneticPr fontId="1"/>
  </si>
  <si>
    <t>OD SR Neurosis</t>
    <phoneticPr fontId="1"/>
  </si>
  <si>
    <t>ASD SR Obesity</t>
    <phoneticPr fontId="1"/>
  </si>
  <si>
    <t>睡眠障害　SR 　非OD</t>
    <rPh sb="0" eb="4">
      <t>スイミンショウガイ</t>
    </rPh>
    <rPh sb="9" eb="10">
      <t>ヒ</t>
    </rPh>
    <phoneticPr fontId="1"/>
  </si>
  <si>
    <t>ASD　ADD</t>
    <phoneticPr fontId="1"/>
  </si>
  <si>
    <t>SR　睡眠障害</t>
    <rPh sb="3" eb="7">
      <t>スイミンショウガイ</t>
    </rPh>
    <phoneticPr fontId="1"/>
  </si>
  <si>
    <t>MR ADHD OCD</t>
    <phoneticPr fontId="1"/>
  </si>
  <si>
    <t xml:space="preserve">OD SR </t>
    <phoneticPr fontId="1"/>
  </si>
  <si>
    <t>OD SR ADD</t>
    <phoneticPr fontId="1"/>
  </si>
  <si>
    <t>ED 頭痛　ASD SR 緘黙　HVS</t>
    <rPh sb="3" eb="5">
      <t>ズツウ</t>
    </rPh>
    <rPh sb="13" eb="15">
      <t>カンモク</t>
    </rPh>
    <phoneticPr fontId="1"/>
  </si>
  <si>
    <t>OD SR ASD</t>
    <phoneticPr fontId="1"/>
  </si>
  <si>
    <t>IBS OD SR 頭痛　肥満</t>
    <rPh sb="10" eb="12">
      <t>ズツウ</t>
    </rPh>
    <rPh sb="13" eb="15">
      <t>ヒマン</t>
    </rPh>
    <phoneticPr fontId="1"/>
  </si>
  <si>
    <t>ED SR</t>
    <phoneticPr fontId="1"/>
  </si>
  <si>
    <t>OD SR</t>
    <phoneticPr fontId="1"/>
  </si>
  <si>
    <t>肥満　ASD</t>
    <rPh sb="0" eb="2">
      <t>ヒマン</t>
    </rPh>
    <phoneticPr fontId="1"/>
  </si>
  <si>
    <t>OD ED SR</t>
    <phoneticPr fontId="1"/>
  </si>
  <si>
    <t>ADD</t>
    <phoneticPr fontId="1"/>
  </si>
  <si>
    <t>OD SR PMS</t>
    <phoneticPr fontId="1"/>
  </si>
  <si>
    <t>OD 睡眠障害　SR　</t>
    <rPh sb="3" eb="5">
      <t>スイミン</t>
    </rPh>
    <rPh sb="5" eb="7">
      <t>ショウガイ</t>
    </rPh>
    <phoneticPr fontId="1"/>
  </si>
  <si>
    <t>SR 便秘　睡眠障害ASD</t>
    <rPh sb="3" eb="5">
      <t>ベンピ</t>
    </rPh>
    <rPh sb="6" eb="8">
      <t>スイミン</t>
    </rPh>
    <rPh sb="8" eb="10">
      <t>ショウガイ</t>
    </rPh>
    <phoneticPr fontId="1"/>
  </si>
  <si>
    <t>OD ASD OCD MR</t>
    <phoneticPr fontId="1"/>
  </si>
  <si>
    <t>ASD 解離</t>
    <rPh sb="4" eb="6">
      <t>カイリ</t>
    </rPh>
    <phoneticPr fontId="1"/>
  </si>
  <si>
    <t>IBS　SR</t>
    <phoneticPr fontId="1"/>
  </si>
  <si>
    <t>OD　SR</t>
    <phoneticPr fontId="1"/>
  </si>
  <si>
    <t>ＯＤ　ＳＲ</t>
    <phoneticPr fontId="1"/>
  </si>
  <si>
    <t>OD　ＳＲ</t>
    <phoneticPr fontId="1"/>
  </si>
  <si>
    <t>ODSR</t>
    <phoneticPr fontId="1"/>
  </si>
  <si>
    <t xml:space="preserve"> SR 便秘</t>
    <rPh sb="4" eb="6">
      <t>ベンピ</t>
    </rPh>
    <phoneticPr fontId="1"/>
  </si>
  <si>
    <t>ADHD ASD OD SR</t>
    <phoneticPr fontId="1"/>
  </si>
  <si>
    <t>睡眠障害　頭痛　OD</t>
    <rPh sb="0" eb="4">
      <t>スイミンショウガイ</t>
    </rPh>
    <rPh sb="5" eb="7">
      <t>ズツウ</t>
    </rPh>
    <phoneticPr fontId="1"/>
  </si>
  <si>
    <t>OD SR</t>
    <phoneticPr fontId="1"/>
  </si>
  <si>
    <t>OD SR 便秘</t>
    <rPh sb="6" eb="8">
      <t>ベンピ</t>
    </rPh>
    <phoneticPr fontId="1"/>
  </si>
  <si>
    <t>SR</t>
    <phoneticPr fontId="1"/>
  </si>
  <si>
    <t>SR IBS　OD</t>
    <phoneticPr fontId="1"/>
  </si>
  <si>
    <t>OD　SR</t>
    <phoneticPr fontId="1"/>
  </si>
  <si>
    <t>OD　SR　睡眠障害</t>
    <rPh sb="6" eb="10">
      <t>スイミンショウガイ</t>
    </rPh>
    <phoneticPr fontId="1"/>
  </si>
  <si>
    <t>OD</t>
    <phoneticPr fontId="1"/>
  </si>
  <si>
    <t>ASD</t>
    <phoneticPr fontId="1"/>
  </si>
  <si>
    <t>ADHD</t>
    <phoneticPr fontId="1"/>
  </si>
  <si>
    <t>IBS/便秘</t>
    <rPh sb="4" eb="6">
      <t>ベンピ</t>
    </rPh>
    <phoneticPr fontId="1"/>
  </si>
  <si>
    <t>睡眠障害</t>
    <rPh sb="0" eb="4">
      <t>スイミンショウガイ</t>
    </rPh>
    <phoneticPr fontId="1"/>
  </si>
  <si>
    <t>不登校</t>
    <rPh sb="0" eb="3">
      <t>フトウコウ</t>
    </rPh>
    <phoneticPr fontId="1"/>
  </si>
  <si>
    <t>肥満</t>
    <rPh sb="0" eb="2">
      <t>ヒマン</t>
    </rPh>
    <phoneticPr fontId="1"/>
  </si>
  <si>
    <t>OD　ADHD　SR</t>
    <phoneticPr fontId="1"/>
  </si>
  <si>
    <t>OD OCD 不安障害　SR</t>
    <rPh sb="7" eb="11">
      <t>フアンショウガイ</t>
    </rPh>
    <phoneticPr fontId="1"/>
  </si>
  <si>
    <t>摂食障害</t>
    <rPh sb="0" eb="4">
      <t>セッショクショウガイ</t>
    </rPh>
    <phoneticPr fontId="1"/>
  </si>
  <si>
    <t>不安障害・強迫性障害</t>
    <rPh sb="0" eb="4">
      <t>フアンショウガイ</t>
    </rPh>
    <rPh sb="5" eb="7">
      <t>キョウハク</t>
    </rPh>
    <rPh sb="7" eb="8">
      <t>セイ</t>
    </rPh>
    <rPh sb="8" eb="10">
      <t>ショウガイ</t>
    </rPh>
    <phoneticPr fontId="1"/>
  </si>
  <si>
    <t>OD OCD ADHD SR</t>
    <phoneticPr fontId="1"/>
  </si>
  <si>
    <t>MR(境界含む)</t>
    <rPh sb="3" eb="5">
      <t>キョウカイ</t>
    </rPh>
    <rPh sb="5" eb="6">
      <t>フク</t>
    </rPh>
    <phoneticPr fontId="1"/>
  </si>
  <si>
    <t xml:space="preserve"> </t>
    <phoneticPr fontId="1"/>
  </si>
  <si>
    <t>FD/SR?Anemia OD Border</t>
    <phoneticPr fontId="1"/>
  </si>
  <si>
    <t>Tic SR</t>
    <phoneticPr fontId="1"/>
  </si>
  <si>
    <t>GHQ</t>
    <phoneticPr fontId="1"/>
  </si>
  <si>
    <t>M/F</t>
    <phoneticPr fontId="1"/>
  </si>
  <si>
    <t>ADHD  BorderlineMR</t>
    <phoneticPr fontId="1"/>
  </si>
  <si>
    <t>ADHD OD OCD SR</t>
    <phoneticPr fontId="1"/>
  </si>
  <si>
    <t>睡眠障害　ＳＲ</t>
    <rPh sb="0" eb="4">
      <t>スイミンショウガイ</t>
    </rPh>
    <phoneticPr fontId="1"/>
  </si>
  <si>
    <t>Borderline MR ADHD　OCD</t>
    <phoneticPr fontId="1"/>
  </si>
  <si>
    <t>睡眠障害　SR</t>
    <rPh sb="0" eb="4">
      <t>スイミンショウガイ</t>
    </rPh>
    <phoneticPr fontId="1"/>
  </si>
  <si>
    <t>ADD(ADHD)</t>
    <phoneticPr fontId="1"/>
  </si>
  <si>
    <t>OD 睡眠障害　SR</t>
    <rPh sb="3" eb="7">
      <t>スイミンショウガイ</t>
    </rPh>
    <phoneticPr fontId="1"/>
  </si>
  <si>
    <t>SR　睡眠障害　便秘　ASD</t>
    <rPh sb="3" eb="7">
      <t>スイミンショウガイ</t>
    </rPh>
    <rPh sb="8" eb="10">
      <t>ベンピ</t>
    </rPh>
    <phoneticPr fontId="1"/>
  </si>
  <si>
    <t>ASD　解離</t>
    <rPh sb="4" eb="6">
      <t>カイリ</t>
    </rPh>
    <phoneticPr fontId="1"/>
  </si>
  <si>
    <t>Insomnia</t>
    <phoneticPr fontId="1"/>
  </si>
  <si>
    <t>Obesity</t>
    <phoneticPr fontId="1"/>
  </si>
  <si>
    <t>OCD</t>
    <phoneticPr fontId="1"/>
  </si>
  <si>
    <t>BMR</t>
    <phoneticPr fontId="1"/>
  </si>
  <si>
    <t>Others</t>
    <phoneticPr fontId="1"/>
  </si>
  <si>
    <t>OD/SR?Anemia</t>
    <phoneticPr fontId="1"/>
  </si>
  <si>
    <t>ADHD SR</t>
    <phoneticPr fontId="1"/>
  </si>
  <si>
    <t>SR　OD</t>
    <phoneticPr fontId="1"/>
  </si>
  <si>
    <t>起立性調節障害</t>
    <rPh sb="0" eb="7">
      <t>キリツセイチョウセツショウガイ</t>
    </rPh>
    <phoneticPr fontId="1"/>
  </si>
  <si>
    <t>注意欠陥多動性障害</t>
    <rPh sb="0" eb="9">
      <t>チュウイケッカンタドウセイショウガイ</t>
    </rPh>
    <phoneticPr fontId="1"/>
  </si>
  <si>
    <t>自閉症スペクトラム障害</t>
    <rPh sb="0" eb="3">
      <t>ジヘイショウ</t>
    </rPh>
    <rPh sb="9" eb="11">
      <t>ショウガイ</t>
    </rPh>
    <phoneticPr fontId="1"/>
  </si>
  <si>
    <t>強迫性障害</t>
    <rPh sb="0" eb="5">
      <t>キョウハクセイショウガイ</t>
    </rPh>
    <phoneticPr fontId="1"/>
  </si>
  <si>
    <t>境界知能</t>
    <rPh sb="0" eb="2">
      <t>キョウカイ</t>
    </rPh>
    <rPh sb="2" eb="4">
      <t>チノウ</t>
    </rPh>
    <phoneticPr fontId="1"/>
  </si>
  <si>
    <t>その他</t>
    <rPh sb="2" eb="3">
      <t>ホカ</t>
    </rPh>
    <phoneticPr fontId="1"/>
  </si>
  <si>
    <t>age</t>
    <phoneticPr fontId="1"/>
  </si>
  <si>
    <t>13.4±1.0</t>
    <phoneticPr fontId="1"/>
  </si>
  <si>
    <t>13.6±0.9</t>
    <phoneticPr fontId="1"/>
  </si>
  <si>
    <t>PSC score</t>
    <phoneticPr fontId="1"/>
  </si>
  <si>
    <t>school</t>
    <phoneticPr fontId="3"/>
  </si>
  <si>
    <t>grade</t>
    <phoneticPr fontId="3"/>
  </si>
  <si>
    <t>holder</t>
    <phoneticPr fontId="1"/>
  </si>
  <si>
    <t>DD tendency</t>
    <phoneticPr fontId="1"/>
  </si>
  <si>
    <t>reject</t>
    <phoneticPr fontId="1"/>
  </si>
  <si>
    <t>border</t>
    <phoneticPr fontId="1"/>
  </si>
  <si>
    <t>OD OCD Anxiety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</si>
</sst>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1" xfId="0" applyBorder="1">
      <alignment vertical="center"/>
    </xf>
    <xf numFmtId="0" fontId="2" fillId="3" borderId="0" xfId="1" applyFill="1" applyBorder="1">
      <alignment vertical="center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0" fontId="2" fillId="5" borderId="0" xfId="1" applyFill="1" applyBorder="1">
      <alignment vertical="center"/>
    </xf>
    <xf numFmtId="0" fontId="0" fillId="6" borderId="0" xfId="0" applyFill="1">
      <alignment vertical="center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8605-F18C-4817-A581-333642C2FD96}">
  <sheetPr>
    <pageSetUpPr fitToPage="1"/>
  </sheetPr>
  <dimension ref="A1:AQ76"/>
  <sheetViews>
    <sheetView workbookViewId="0">
      <pane ySplit="1" topLeftCell="A64" activePane="bottomLeft" state="frozen"/>
      <selection pane="bottomLeft" activeCell="A76" sqref="A76"/>
    </sheetView>
  </sheetViews>
  <sheetFormatPr defaultRowHeight="18" x14ac:dyDescent="0.55000000000000004"/>
  <cols>
    <col min="1" max="1" width="4.83203125" customWidth="1"/>
    <col min="2" max="2" width="5.08203125" customWidth="1"/>
    <col min="3" max="4" width="6.58203125" customWidth="1"/>
    <col min="5" max="5" width="27.08203125" customWidth="1"/>
    <col min="6" max="13" width="4.5" customWidth="1"/>
    <col min="14" max="15" width="4.75" customWidth="1"/>
    <col min="16" max="32" width="4.08203125" customWidth="1"/>
    <col min="35" max="35" width="10.25" customWidth="1"/>
    <col min="36" max="39" width="6.58203125" customWidth="1"/>
  </cols>
  <sheetData>
    <row r="1" spans="1:43" x14ac:dyDescent="0.55000000000000004">
      <c r="A1" t="s">
        <v>0</v>
      </c>
      <c r="B1" t="s">
        <v>1</v>
      </c>
      <c r="C1" t="s">
        <v>2</v>
      </c>
      <c r="D1" t="s">
        <v>12</v>
      </c>
      <c r="E1" t="s">
        <v>3</v>
      </c>
      <c r="F1" t="s">
        <v>86</v>
      </c>
      <c r="G1" t="s">
        <v>81</v>
      </c>
      <c r="H1" t="s">
        <v>84</v>
      </c>
      <c r="I1" t="s">
        <v>82</v>
      </c>
      <c r="J1" t="s">
        <v>83</v>
      </c>
      <c r="K1" t="s">
        <v>93</v>
      </c>
      <c r="L1" t="s">
        <v>85</v>
      </c>
      <c r="M1" t="s">
        <v>87</v>
      </c>
      <c r="N1" t="s">
        <v>90</v>
      </c>
      <c r="O1" t="s">
        <v>91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9</v>
      </c>
      <c r="Y1">
        <v>10</v>
      </c>
      <c r="Z1">
        <v>11</v>
      </c>
      <c r="AA1">
        <v>12</v>
      </c>
      <c r="AB1">
        <v>13</v>
      </c>
      <c r="AC1">
        <v>14</v>
      </c>
      <c r="AD1">
        <v>15</v>
      </c>
      <c r="AE1">
        <v>16</v>
      </c>
      <c r="AF1">
        <v>17</v>
      </c>
      <c r="AG1" t="s">
        <v>4</v>
      </c>
      <c r="AH1" t="s">
        <v>34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37</v>
      </c>
      <c r="AP1" t="s">
        <v>38</v>
      </c>
      <c r="AQ1" t="s">
        <v>39</v>
      </c>
    </row>
    <row r="2" spans="1:43" s="2" customFormat="1" x14ac:dyDescent="0.55000000000000004">
      <c r="A2" s="1">
        <v>1</v>
      </c>
      <c r="B2" s="1">
        <v>13</v>
      </c>
      <c r="C2" s="1">
        <v>1</v>
      </c>
      <c r="D2" s="1">
        <v>2</v>
      </c>
      <c r="E2" s="1" t="s">
        <v>40</v>
      </c>
      <c r="F2" s="1">
        <v>1</v>
      </c>
      <c r="G2" s="1">
        <v>1</v>
      </c>
      <c r="H2" s="1"/>
      <c r="I2" s="1">
        <v>1</v>
      </c>
      <c r="J2" s="1"/>
      <c r="K2" s="1"/>
      <c r="L2" s="1"/>
      <c r="M2" s="1"/>
      <c r="N2" s="1"/>
      <c r="O2" s="1"/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1</v>
      </c>
      <c r="AE2" s="1">
        <v>0</v>
      </c>
      <c r="AF2" s="1">
        <v>0</v>
      </c>
      <c r="AG2" s="1">
        <f t="shared" ref="AG2:AG33" si="0">SUM(P2:AF2)</f>
        <v>1</v>
      </c>
      <c r="AH2" s="2" t="s">
        <v>128</v>
      </c>
    </row>
    <row r="3" spans="1:43" s="2" customFormat="1" x14ac:dyDescent="0.55000000000000004">
      <c r="A3" s="1">
        <v>2</v>
      </c>
      <c r="B3" s="1">
        <v>13</v>
      </c>
      <c r="C3" s="1">
        <v>1</v>
      </c>
      <c r="D3" s="1">
        <v>2</v>
      </c>
      <c r="E3" s="1" t="s">
        <v>41</v>
      </c>
      <c r="F3" s="1">
        <v>1</v>
      </c>
      <c r="G3" s="1"/>
      <c r="H3" s="1"/>
      <c r="I3" s="1">
        <v>1</v>
      </c>
      <c r="J3" s="1"/>
      <c r="K3" s="1"/>
      <c r="L3" s="1"/>
      <c r="M3" s="1"/>
      <c r="N3" s="1"/>
      <c r="O3" s="1"/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1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f t="shared" si="0"/>
        <v>1</v>
      </c>
      <c r="AH3" s="2" t="s">
        <v>128</v>
      </c>
    </row>
    <row r="4" spans="1:43" x14ac:dyDescent="0.55000000000000004">
      <c r="A4">
        <v>3</v>
      </c>
      <c r="B4">
        <v>11</v>
      </c>
      <c r="C4">
        <v>1</v>
      </c>
      <c r="D4">
        <v>1</v>
      </c>
      <c r="E4" t="s">
        <v>42</v>
      </c>
      <c r="I4">
        <v>1</v>
      </c>
      <c r="N4">
        <v>1</v>
      </c>
      <c r="O4">
        <v>1</v>
      </c>
      <c r="P4">
        <v>0</v>
      </c>
      <c r="Q4">
        <v>0</v>
      </c>
      <c r="R4">
        <v>1</v>
      </c>
      <c r="S4">
        <v>1</v>
      </c>
      <c r="T4">
        <v>0</v>
      </c>
      <c r="U4">
        <v>0</v>
      </c>
      <c r="V4">
        <v>1</v>
      </c>
      <c r="W4">
        <v>0</v>
      </c>
      <c r="X4">
        <v>0</v>
      </c>
      <c r="Y4">
        <v>1</v>
      </c>
      <c r="Z4">
        <v>1</v>
      </c>
      <c r="AA4">
        <v>0</v>
      </c>
      <c r="AB4">
        <v>0</v>
      </c>
      <c r="AC4">
        <v>0</v>
      </c>
      <c r="AD4">
        <v>2</v>
      </c>
      <c r="AE4">
        <v>0</v>
      </c>
      <c r="AF4">
        <v>1</v>
      </c>
      <c r="AG4" s="2">
        <f t="shared" si="0"/>
        <v>8</v>
      </c>
    </row>
    <row r="5" spans="1:43" x14ac:dyDescent="0.55000000000000004">
      <c r="A5">
        <v>4</v>
      </c>
      <c r="B5">
        <v>11</v>
      </c>
      <c r="C5">
        <v>1</v>
      </c>
      <c r="D5">
        <v>1</v>
      </c>
      <c r="E5" t="s">
        <v>43</v>
      </c>
      <c r="J5">
        <v>1</v>
      </c>
      <c r="P5">
        <v>2</v>
      </c>
      <c r="Q5">
        <v>0</v>
      </c>
      <c r="R5">
        <v>0</v>
      </c>
      <c r="S5">
        <v>0</v>
      </c>
      <c r="T5">
        <v>2</v>
      </c>
      <c r="U5">
        <v>2</v>
      </c>
      <c r="V5">
        <v>2</v>
      </c>
      <c r="W5">
        <v>2</v>
      </c>
      <c r="X5">
        <v>1</v>
      </c>
      <c r="Y5">
        <v>1</v>
      </c>
      <c r="Z5">
        <v>0</v>
      </c>
      <c r="AA5">
        <v>2</v>
      </c>
      <c r="AB5">
        <v>2</v>
      </c>
      <c r="AC5">
        <v>2</v>
      </c>
      <c r="AD5">
        <v>0</v>
      </c>
      <c r="AE5">
        <v>1</v>
      </c>
      <c r="AF5">
        <v>2</v>
      </c>
      <c r="AG5" s="2">
        <f t="shared" si="0"/>
        <v>21</v>
      </c>
    </row>
    <row r="6" spans="1:43" x14ac:dyDescent="0.55000000000000004">
      <c r="A6">
        <v>5</v>
      </c>
      <c r="B6">
        <v>14</v>
      </c>
      <c r="C6">
        <v>1</v>
      </c>
      <c r="D6">
        <v>2</v>
      </c>
      <c r="E6" t="s">
        <v>92</v>
      </c>
      <c r="F6">
        <v>1</v>
      </c>
      <c r="G6">
        <v>1</v>
      </c>
      <c r="J6">
        <v>1</v>
      </c>
      <c r="O6">
        <v>1</v>
      </c>
      <c r="P6">
        <v>2</v>
      </c>
      <c r="Q6">
        <v>1</v>
      </c>
      <c r="R6">
        <v>1</v>
      </c>
      <c r="S6">
        <v>1</v>
      </c>
      <c r="T6">
        <v>1</v>
      </c>
      <c r="U6">
        <v>1</v>
      </c>
      <c r="V6">
        <v>0</v>
      </c>
      <c r="W6">
        <v>0</v>
      </c>
      <c r="X6">
        <v>2</v>
      </c>
      <c r="Y6">
        <v>0</v>
      </c>
      <c r="Z6">
        <v>1</v>
      </c>
      <c r="AA6">
        <v>1</v>
      </c>
      <c r="AB6">
        <v>1</v>
      </c>
      <c r="AC6">
        <v>0</v>
      </c>
      <c r="AD6">
        <v>2</v>
      </c>
      <c r="AE6">
        <v>1</v>
      </c>
      <c r="AF6">
        <v>1</v>
      </c>
      <c r="AG6" s="2">
        <f t="shared" si="0"/>
        <v>16</v>
      </c>
    </row>
    <row r="7" spans="1:43" x14ac:dyDescent="0.55000000000000004">
      <c r="A7">
        <v>6</v>
      </c>
      <c r="B7">
        <v>14</v>
      </c>
      <c r="C7">
        <v>1</v>
      </c>
      <c r="D7">
        <v>2</v>
      </c>
      <c r="E7" t="s">
        <v>44</v>
      </c>
      <c r="J7">
        <v>1</v>
      </c>
      <c r="K7">
        <v>1</v>
      </c>
      <c r="P7">
        <v>1</v>
      </c>
      <c r="Q7">
        <v>0</v>
      </c>
      <c r="R7">
        <v>2</v>
      </c>
      <c r="S7">
        <v>0</v>
      </c>
      <c r="T7">
        <v>1</v>
      </c>
      <c r="U7">
        <v>0</v>
      </c>
      <c r="V7">
        <v>2</v>
      </c>
      <c r="W7">
        <v>1</v>
      </c>
      <c r="X7">
        <v>0</v>
      </c>
      <c r="Y7">
        <v>0</v>
      </c>
      <c r="Z7">
        <v>0</v>
      </c>
      <c r="AA7">
        <v>1</v>
      </c>
      <c r="AB7">
        <v>1</v>
      </c>
      <c r="AC7">
        <v>1</v>
      </c>
      <c r="AD7">
        <v>1</v>
      </c>
      <c r="AE7">
        <v>0</v>
      </c>
      <c r="AF7">
        <v>2</v>
      </c>
      <c r="AG7" s="2">
        <f t="shared" si="0"/>
        <v>13</v>
      </c>
    </row>
    <row r="8" spans="1:43" x14ac:dyDescent="0.55000000000000004">
      <c r="A8">
        <v>7</v>
      </c>
      <c r="B8">
        <v>11</v>
      </c>
      <c r="C8">
        <v>2</v>
      </c>
      <c r="D8">
        <v>1</v>
      </c>
      <c r="E8" t="s">
        <v>43</v>
      </c>
      <c r="J8">
        <v>1</v>
      </c>
      <c r="P8">
        <v>1</v>
      </c>
      <c r="Q8">
        <v>2</v>
      </c>
      <c r="R8">
        <v>1</v>
      </c>
      <c r="S8">
        <v>2</v>
      </c>
      <c r="T8">
        <v>1</v>
      </c>
      <c r="U8">
        <v>2</v>
      </c>
      <c r="V8">
        <v>1</v>
      </c>
      <c r="W8">
        <v>1</v>
      </c>
      <c r="X8">
        <v>2</v>
      </c>
      <c r="Y8">
        <v>1</v>
      </c>
      <c r="Z8">
        <v>2</v>
      </c>
      <c r="AA8">
        <v>2</v>
      </c>
      <c r="AB8">
        <v>1</v>
      </c>
      <c r="AC8">
        <v>1</v>
      </c>
      <c r="AD8">
        <v>2</v>
      </c>
      <c r="AE8">
        <v>1</v>
      </c>
      <c r="AF8">
        <v>2</v>
      </c>
      <c r="AG8" s="2">
        <f t="shared" si="0"/>
        <v>25</v>
      </c>
    </row>
    <row r="9" spans="1:43" x14ac:dyDescent="0.55000000000000004">
      <c r="A9">
        <v>8</v>
      </c>
      <c r="B9">
        <v>14</v>
      </c>
      <c r="C9">
        <v>2</v>
      </c>
      <c r="D9">
        <v>2</v>
      </c>
      <c r="E9" t="s">
        <v>96</v>
      </c>
      <c r="F9">
        <v>1</v>
      </c>
      <c r="P9">
        <v>0</v>
      </c>
      <c r="Q9">
        <v>1</v>
      </c>
      <c r="R9">
        <v>1</v>
      </c>
      <c r="S9">
        <v>0</v>
      </c>
      <c r="T9">
        <v>0</v>
      </c>
      <c r="U9">
        <v>0</v>
      </c>
      <c r="V9">
        <v>2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>
        <v>2</v>
      </c>
      <c r="AG9" s="2">
        <f t="shared" si="0"/>
        <v>8</v>
      </c>
    </row>
    <row r="10" spans="1:43" x14ac:dyDescent="0.55000000000000004">
      <c r="A10">
        <v>9</v>
      </c>
      <c r="B10">
        <v>14</v>
      </c>
      <c r="C10">
        <v>1</v>
      </c>
      <c r="D10">
        <v>2</v>
      </c>
      <c r="E10" t="s">
        <v>45</v>
      </c>
      <c r="F10">
        <v>1</v>
      </c>
      <c r="G10">
        <v>1</v>
      </c>
      <c r="P10">
        <v>1</v>
      </c>
      <c r="Q10">
        <v>2</v>
      </c>
      <c r="R10">
        <v>0</v>
      </c>
      <c r="S10">
        <v>1</v>
      </c>
      <c r="T10">
        <v>0</v>
      </c>
      <c r="U10">
        <v>1</v>
      </c>
      <c r="V10">
        <v>1</v>
      </c>
      <c r="W10">
        <v>0</v>
      </c>
      <c r="X10">
        <v>1</v>
      </c>
      <c r="Y10">
        <v>0</v>
      </c>
      <c r="Z10">
        <v>2</v>
      </c>
      <c r="AA10">
        <v>0</v>
      </c>
      <c r="AB10">
        <v>1</v>
      </c>
      <c r="AC10">
        <v>0</v>
      </c>
      <c r="AD10">
        <v>2</v>
      </c>
      <c r="AE10">
        <v>0</v>
      </c>
      <c r="AF10">
        <v>2</v>
      </c>
      <c r="AG10" s="2">
        <f t="shared" si="0"/>
        <v>14</v>
      </c>
    </row>
    <row r="11" spans="1:43" x14ac:dyDescent="0.55000000000000004">
      <c r="A11" s="1">
        <v>10</v>
      </c>
      <c r="B11" s="1">
        <v>14</v>
      </c>
      <c r="C11" s="1">
        <v>2</v>
      </c>
      <c r="D11" s="1">
        <v>2</v>
      </c>
      <c r="E11" s="1" t="s">
        <v>46</v>
      </c>
      <c r="F11" s="1">
        <v>1</v>
      </c>
      <c r="G11" s="1">
        <v>1</v>
      </c>
      <c r="H11" s="1"/>
      <c r="I11" s="1"/>
      <c r="J11" s="1"/>
      <c r="K11" s="1"/>
      <c r="L11" s="1"/>
      <c r="M11" s="1"/>
      <c r="N11" s="1"/>
      <c r="O11" s="1">
        <v>1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1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f t="shared" si="0"/>
        <v>1</v>
      </c>
      <c r="AH11" t="s">
        <v>128</v>
      </c>
    </row>
    <row r="12" spans="1:43" x14ac:dyDescent="0.55000000000000004">
      <c r="A12">
        <v>11</v>
      </c>
      <c r="B12">
        <v>11</v>
      </c>
      <c r="C12">
        <v>1</v>
      </c>
      <c r="D12">
        <v>1</v>
      </c>
      <c r="E12" t="s">
        <v>47</v>
      </c>
      <c r="F12">
        <v>1</v>
      </c>
      <c r="I12">
        <v>1</v>
      </c>
      <c r="M12">
        <v>1</v>
      </c>
      <c r="P12">
        <v>0</v>
      </c>
      <c r="Q12">
        <v>0</v>
      </c>
      <c r="R12">
        <v>1</v>
      </c>
      <c r="S12">
        <v>1</v>
      </c>
      <c r="T12">
        <v>1</v>
      </c>
      <c r="U12">
        <v>1</v>
      </c>
      <c r="V12">
        <v>1</v>
      </c>
      <c r="W12">
        <v>0</v>
      </c>
      <c r="X12">
        <v>2</v>
      </c>
      <c r="Y12">
        <v>0</v>
      </c>
      <c r="Z12">
        <v>1</v>
      </c>
      <c r="AA12">
        <v>2</v>
      </c>
      <c r="AB12">
        <v>0</v>
      </c>
      <c r="AC12">
        <v>1</v>
      </c>
      <c r="AD12">
        <v>1</v>
      </c>
      <c r="AE12">
        <v>0</v>
      </c>
      <c r="AF12">
        <v>1</v>
      </c>
      <c r="AG12" s="2">
        <f t="shared" si="0"/>
        <v>13</v>
      </c>
    </row>
    <row r="13" spans="1:43" x14ac:dyDescent="0.55000000000000004">
      <c r="A13">
        <v>12</v>
      </c>
      <c r="B13">
        <v>15</v>
      </c>
      <c r="C13">
        <v>2</v>
      </c>
      <c r="D13">
        <v>2</v>
      </c>
      <c r="E13" t="s">
        <v>48</v>
      </c>
      <c r="F13">
        <v>1</v>
      </c>
      <c r="L13">
        <v>1</v>
      </c>
      <c r="P13">
        <v>0</v>
      </c>
      <c r="Q13">
        <v>1</v>
      </c>
      <c r="R13">
        <v>1</v>
      </c>
      <c r="S13">
        <v>0</v>
      </c>
      <c r="T13">
        <v>0</v>
      </c>
      <c r="U13">
        <v>2</v>
      </c>
      <c r="V13">
        <v>0</v>
      </c>
      <c r="W13">
        <v>2</v>
      </c>
      <c r="X13">
        <v>0</v>
      </c>
      <c r="Y13">
        <v>0</v>
      </c>
      <c r="Z13">
        <v>1</v>
      </c>
      <c r="AA13">
        <v>1</v>
      </c>
      <c r="AB13">
        <v>0</v>
      </c>
      <c r="AC13">
        <v>1</v>
      </c>
      <c r="AD13">
        <v>2</v>
      </c>
      <c r="AE13">
        <v>0</v>
      </c>
      <c r="AF13">
        <v>1</v>
      </c>
      <c r="AG13" s="2">
        <f t="shared" si="0"/>
        <v>12</v>
      </c>
    </row>
    <row r="14" spans="1:43" x14ac:dyDescent="0.55000000000000004">
      <c r="A14">
        <v>13</v>
      </c>
      <c r="B14">
        <v>11</v>
      </c>
      <c r="C14">
        <v>1</v>
      </c>
      <c r="D14">
        <v>1</v>
      </c>
      <c r="E14" t="s">
        <v>49</v>
      </c>
      <c r="I14">
        <v>1</v>
      </c>
      <c r="J14">
        <v>1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1</v>
      </c>
      <c r="W14">
        <v>0</v>
      </c>
      <c r="X14">
        <v>1</v>
      </c>
      <c r="Y14">
        <v>0</v>
      </c>
      <c r="Z14">
        <v>1</v>
      </c>
      <c r="AA14">
        <v>0</v>
      </c>
      <c r="AB14">
        <v>1</v>
      </c>
      <c r="AC14">
        <v>0</v>
      </c>
      <c r="AD14">
        <v>1</v>
      </c>
      <c r="AE14">
        <v>0</v>
      </c>
      <c r="AF14">
        <v>2</v>
      </c>
      <c r="AG14" s="2">
        <f t="shared" si="0"/>
        <v>8</v>
      </c>
    </row>
    <row r="15" spans="1:43" x14ac:dyDescent="0.55000000000000004">
      <c r="A15">
        <v>14</v>
      </c>
      <c r="B15">
        <v>12</v>
      </c>
      <c r="C15">
        <v>1</v>
      </c>
      <c r="D15">
        <v>1</v>
      </c>
      <c r="E15" t="s">
        <v>50</v>
      </c>
      <c r="F15">
        <v>1</v>
      </c>
      <c r="L15">
        <v>1</v>
      </c>
      <c r="P15">
        <v>1</v>
      </c>
      <c r="Q15">
        <v>1</v>
      </c>
      <c r="R15">
        <v>2</v>
      </c>
      <c r="S15">
        <v>1</v>
      </c>
      <c r="T15">
        <v>2</v>
      </c>
      <c r="U15">
        <v>1</v>
      </c>
      <c r="V15">
        <v>2</v>
      </c>
      <c r="W15">
        <v>0</v>
      </c>
      <c r="X15">
        <v>1</v>
      </c>
      <c r="Y15">
        <v>0</v>
      </c>
      <c r="Z15">
        <v>1</v>
      </c>
      <c r="AA15">
        <v>1</v>
      </c>
      <c r="AB15">
        <v>2</v>
      </c>
      <c r="AC15">
        <v>0</v>
      </c>
      <c r="AD15">
        <v>1</v>
      </c>
      <c r="AE15">
        <v>0</v>
      </c>
      <c r="AF15">
        <v>2</v>
      </c>
      <c r="AG15" s="2">
        <f t="shared" si="0"/>
        <v>18</v>
      </c>
    </row>
    <row r="16" spans="1:43" x14ac:dyDescent="0.55000000000000004">
      <c r="A16">
        <v>15</v>
      </c>
      <c r="B16">
        <v>13</v>
      </c>
      <c r="C16">
        <v>1</v>
      </c>
      <c r="D16">
        <v>2</v>
      </c>
      <c r="E16" t="s">
        <v>51</v>
      </c>
      <c r="J16">
        <v>1</v>
      </c>
      <c r="K16">
        <v>1</v>
      </c>
      <c r="O16">
        <v>1</v>
      </c>
      <c r="P16">
        <v>0</v>
      </c>
      <c r="Q16">
        <v>0</v>
      </c>
      <c r="R16">
        <v>2</v>
      </c>
      <c r="S16">
        <v>1</v>
      </c>
      <c r="T16">
        <v>1</v>
      </c>
      <c r="U16">
        <v>1</v>
      </c>
      <c r="V16">
        <v>2</v>
      </c>
      <c r="W16">
        <v>2</v>
      </c>
      <c r="X16">
        <v>0</v>
      </c>
      <c r="Y16">
        <v>0</v>
      </c>
      <c r="Z16">
        <v>1</v>
      </c>
      <c r="AA16">
        <v>1</v>
      </c>
      <c r="AB16">
        <v>2</v>
      </c>
      <c r="AC16">
        <v>2</v>
      </c>
      <c r="AD16">
        <v>2</v>
      </c>
      <c r="AE16">
        <v>0</v>
      </c>
      <c r="AF16">
        <v>2</v>
      </c>
      <c r="AG16" s="2">
        <f t="shared" si="0"/>
        <v>19</v>
      </c>
    </row>
    <row r="17" spans="1:34" x14ac:dyDescent="0.55000000000000004">
      <c r="A17">
        <v>16</v>
      </c>
      <c r="B17">
        <v>11</v>
      </c>
      <c r="C17">
        <v>1</v>
      </c>
      <c r="D17">
        <v>1</v>
      </c>
      <c r="E17" t="s">
        <v>43</v>
      </c>
      <c r="J17">
        <v>1</v>
      </c>
      <c r="P17">
        <v>0</v>
      </c>
      <c r="Q17">
        <v>2</v>
      </c>
      <c r="R17">
        <v>1</v>
      </c>
      <c r="S17">
        <v>0</v>
      </c>
      <c r="T17">
        <v>0</v>
      </c>
      <c r="U17">
        <v>1</v>
      </c>
      <c r="V17">
        <v>0</v>
      </c>
      <c r="W17">
        <v>0</v>
      </c>
      <c r="X17">
        <v>2</v>
      </c>
      <c r="Y17">
        <v>0</v>
      </c>
      <c r="Z17">
        <v>2</v>
      </c>
      <c r="AA17">
        <v>1</v>
      </c>
      <c r="AB17">
        <v>0</v>
      </c>
      <c r="AC17">
        <v>0</v>
      </c>
      <c r="AD17">
        <v>1</v>
      </c>
      <c r="AE17">
        <v>0</v>
      </c>
      <c r="AF17">
        <v>2</v>
      </c>
      <c r="AG17" s="2">
        <f t="shared" si="0"/>
        <v>12</v>
      </c>
    </row>
    <row r="18" spans="1:34" x14ac:dyDescent="0.55000000000000004">
      <c r="A18">
        <v>17</v>
      </c>
      <c r="B18">
        <v>12</v>
      </c>
      <c r="C18">
        <v>1</v>
      </c>
      <c r="D18">
        <v>2</v>
      </c>
      <c r="E18" t="s">
        <v>52</v>
      </c>
      <c r="F18">
        <v>1</v>
      </c>
      <c r="G18">
        <v>1</v>
      </c>
      <c r="P18">
        <v>2</v>
      </c>
      <c r="Q18">
        <v>1</v>
      </c>
      <c r="R18">
        <v>2</v>
      </c>
      <c r="S18">
        <v>1</v>
      </c>
      <c r="T18">
        <v>0</v>
      </c>
      <c r="U18">
        <v>2</v>
      </c>
      <c r="V18">
        <v>0</v>
      </c>
      <c r="W18">
        <v>1</v>
      </c>
      <c r="X18">
        <v>2</v>
      </c>
      <c r="Y18">
        <v>0</v>
      </c>
      <c r="Z18">
        <v>2</v>
      </c>
      <c r="AA18">
        <v>1</v>
      </c>
      <c r="AB18">
        <v>1</v>
      </c>
      <c r="AC18">
        <v>1</v>
      </c>
      <c r="AD18">
        <v>2</v>
      </c>
      <c r="AE18">
        <v>1</v>
      </c>
      <c r="AF18">
        <v>1</v>
      </c>
      <c r="AG18" s="2">
        <f t="shared" si="0"/>
        <v>20</v>
      </c>
    </row>
    <row r="19" spans="1:34" x14ac:dyDescent="0.55000000000000004">
      <c r="A19" s="1">
        <v>18</v>
      </c>
      <c r="B19" s="1">
        <v>12</v>
      </c>
      <c r="C19" s="1">
        <v>2</v>
      </c>
      <c r="D19" s="1">
        <v>1</v>
      </c>
      <c r="E19" s="1" t="s">
        <v>53</v>
      </c>
      <c r="F19" s="1">
        <v>1</v>
      </c>
      <c r="G19" s="1">
        <v>1</v>
      </c>
      <c r="H19" s="1"/>
      <c r="I19" s="1"/>
      <c r="J19" s="1">
        <v>1</v>
      </c>
      <c r="K19" s="1"/>
      <c r="L19" s="1"/>
      <c r="M19" s="1"/>
      <c r="N19" s="1"/>
      <c r="O19" s="1"/>
      <c r="P19" s="1">
        <v>0</v>
      </c>
      <c r="Q19" s="1">
        <v>0</v>
      </c>
      <c r="R19" s="1">
        <v>1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2</v>
      </c>
      <c r="AE19" s="1">
        <v>0</v>
      </c>
      <c r="AF19" s="1">
        <v>1</v>
      </c>
      <c r="AG19" s="1">
        <f t="shared" si="0"/>
        <v>5</v>
      </c>
      <c r="AH19" t="s">
        <v>128</v>
      </c>
    </row>
    <row r="20" spans="1:34" s="2" customFormat="1" x14ac:dyDescent="0.55000000000000004">
      <c r="A20" s="1">
        <v>19</v>
      </c>
      <c r="B20" s="1">
        <v>13</v>
      </c>
      <c r="C20" s="1">
        <v>2</v>
      </c>
      <c r="D20" s="1">
        <v>2</v>
      </c>
      <c r="E20" s="1" t="s">
        <v>54</v>
      </c>
      <c r="F20" s="1">
        <v>1</v>
      </c>
      <c r="G20" s="1"/>
      <c r="H20" s="1"/>
      <c r="I20" s="1">
        <v>1</v>
      </c>
      <c r="J20" s="1"/>
      <c r="K20" s="1"/>
      <c r="L20" s="1"/>
      <c r="M20" s="1"/>
      <c r="N20" s="1">
        <v>1</v>
      </c>
      <c r="O20" s="1"/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1</v>
      </c>
      <c r="AE20" s="1">
        <v>0</v>
      </c>
      <c r="AF20" s="1">
        <v>0</v>
      </c>
      <c r="AG20" s="1">
        <f t="shared" si="0"/>
        <v>1</v>
      </c>
      <c r="AH20" s="2" t="s">
        <v>128</v>
      </c>
    </row>
    <row r="21" spans="1:34" x14ac:dyDescent="0.55000000000000004">
      <c r="A21">
        <v>20</v>
      </c>
      <c r="B21">
        <v>14</v>
      </c>
      <c r="C21">
        <v>2</v>
      </c>
      <c r="D21">
        <v>2</v>
      </c>
      <c r="E21" t="s">
        <v>55</v>
      </c>
      <c r="F21">
        <v>1</v>
      </c>
      <c r="G21">
        <v>1</v>
      </c>
      <c r="I21">
        <v>1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0</v>
      </c>
      <c r="X21">
        <v>2</v>
      </c>
      <c r="Y21">
        <v>0</v>
      </c>
      <c r="Z21">
        <v>0</v>
      </c>
      <c r="AA21">
        <v>0</v>
      </c>
      <c r="AB21">
        <v>1</v>
      </c>
      <c r="AC21">
        <v>0</v>
      </c>
      <c r="AD21">
        <v>2</v>
      </c>
      <c r="AE21">
        <v>1</v>
      </c>
      <c r="AF21">
        <v>2</v>
      </c>
      <c r="AG21" s="2">
        <f t="shared" si="0"/>
        <v>10</v>
      </c>
    </row>
    <row r="22" spans="1:34" x14ac:dyDescent="0.55000000000000004">
      <c r="A22">
        <v>21</v>
      </c>
      <c r="B22">
        <v>11</v>
      </c>
      <c r="C22">
        <v>1</v>
      </c>
      <c r="D22">
        <v>1</v>
      </c>
      <c r="E22" t="s">
        <v>56</v>
      </c>
      <c r="F22">
        <v>1</v>
      </c>
      <c r="G22">
        <v>1</v>
      </c>
      <c r="H22">
        <v>1</v>
      </c>
      <c r="M22">
        <v>1</v>
      </c>
      <c r="P22">
        <v>2</v>
      </c>
      <c r="Q22">
        <v>1</v>
      </c>
      <c r="R22">
        <v>0</v>
      </c>
      <c r="S22">
        <v>1</v>
      </c>
      <c r="T22">
        <v>1</v>
      </c>
      <c r="U22">
        <v>2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2</v>
      </c>
      <c r="AE22">
        <v>0</v>
      </c>
      <c r="AF22">
        <v>1</v>
      </c>
      <c r="AG22" s="2">
        <f t="shared" si="0"/>
        <v>18</v>
      </c>
    </row>
    <row r="23" spans="1:34" x14ac:dyDescent="0.55000000000000004">
      <c r="A23">
        <v>22</v>
      </c>
      <c r="B23">
        <v>14</v>
      </c>
      <c r="C23">
        <v>2</v>
      </c>
      <c r="D23">
        <v>2</v>
      </c>
      <c r="E23" t="s">
        <v>6</v>
      </c>
      <c r="G23">
        <v>1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2</v>
      </c>
      <c r="Y23">
        <v>0</v>
      </c>
      <c r="Z23">
        <v>1</v>
      </c>
      <c r="AA23">
        <v>0</v>
      </c>
      <c r="AB23">
        <v>0</v>
      </c>
      <c r="AC23">
        <v>0</v>
      </c>
      <c r="AD23">
        <v>2</v>
      </c>
      <c r="AE23">
        <v>0</v>
      </c>
      <c r="AF23">
        <v>0</v>
      </c>
      <c r="AG23" s="2">
        <f t="shared" si="0"/>
        <v>6</v>
      </c>
    </row>
    <row r="24" spans="1:34" x14ac:dyDescent="0.55000000000000004">
      <c r="A24">
        <v>23</v>
      </c>
      <c r="B24">
        <v>12</v>
      </c>
      <c r="C24">
        <v>2</v>
      </c>
      <c r="D24">
        <v>2</v>
      </c>
      <c r="E24" t="s">
        <v>57</v>
      </c>
      <c r="F24">
        <v>1</v>
      </c>
      <c r="N24">
        <v>1</v>
      </c>
      <c r="P24">
        <v>0</v>
      </c>
      <c r="Q24">
        <v>1</v>
      </c>
      <c r="R24">
        <v>1</v>
      </c>
      <c r="S24">
        <v>0</v>
      </c>
      <c r="T24">
        <v>0</v>
      </c>
      <c r="U24">
        <v>1</v>
      </c>
      <c r="V24">
        <v>1</v>
      </c>
      <c r="W24">
        <v>0</v>
      </c>
      <c r="X24">
        <v>2</v>
      </c>
      <c r="Y24">
        <v>0</v>
      </c>
      <c r="Z24">
        <v>1</v>
      </c>
      <c r="AA24">
        <v>0</v>
      </c>
      <c r="AB24">
        <v>2</v>
      </c>
      <c r="AC24">
        <v>0</v>
      </c>
      <c r="AD24">
        <v>1</v>
      </c>
      <c r="AE24">
        <v>0</v>
      </c>
      <c r="AF24">
        <v>1</v>
      </c>
      <c r="AG24" s="2">
        <f t="shared" si="0"/>
        <v>11</v>
      </c>
    </row>
    <row r="25" spans="1:34" x14ac:dyDescent="0.55000000000000004">
      <c r="A25">
        <v>24</v>
      </c>
      <c r="B25">
        <v>13</v>
      </c>
      <c r="C25">
        <v>1</v>
      </c>
      <c r="D25">
        <v>2</v>
      </c>
      <c r="E25" t="s">
        <v>58</v>
      </c>
      <c r="F25">
        <v>1</v>
      </c>
      <c r="G25">
        <v>1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1</v>
      </c>
      <c r="W25">
        <v>0</v>
      </c>
      <c r="X25">
        <v>1</v>
      </c>
      <c r="Y25">
        <v>1</v>
      </c>
      <c r="Z25">
        <v>1</v>
      </c>
      <c r="AA25">
        <v>1</v>
      </c>
      <c r="AB25">
        <v>0</v>
      </c>
      <c r="AC25">
        <v>0</v>
      </c>
      <c r="AD25">
        <v>1</v>
      </c>
      <c r="AE25">
        <v>0</v>
      </c>
      <c r="AF25">
        <v>1</v>
      </c>
      <c r="AG25" s="2">
        <f t="shared" si="0"/>
        <v>9</v>
      </c>
    </row>
    <row r="26" spans="1:34" x14ac:dyDescent="0.55000000000000004">
      <c r="A26">
        <v>25</v>
      </c>
      <c r="B26">
        <v>14</v>
      </c>
      <c r="C26">
        <v>2</v>
      </c>
      <c r="D26">
        <v>2</v>
      </c>
      <c r="E26" t="s">
        <v>58</v>
      </c>
      <c r="F26">
        <v>1</v>
      </c>
      <c r="G26">
        <v>1</v>
      </c>
      <c r="P26">
        <v>1</v>
      </c>
      <c r="Q26">
        <v>1</v>
      </c>
      <c r="R26">
        <v>2</v>
      </c>
      <c r="S26">
        <v>0</v>
      </c>
      <c r="T26">
        <v>1</v>
      </c>
      <c r="U26">
        <v>2</v>
      </c>
      <c r="V26">
        <v>2</v>
      </c>
      <c r="W26">
        <v>0</v>
      </c>
      <c r="X26">
        <v>1</v>
      </c>
      <c r="Y26">
        <v>1</v>
      </c>
      <c r="Z26">
        <v>1</v>
      </c>
      <c r="AA26">
        <v>1</v>
      </c>
      <c r="AB26">
        <v>0</v>
      </c>
      <c r="AC26">
        <v>0</v>
      </c>
      <c r="AD26">
        <v>2</v>
      </c>
      <c r="AE26">
        <v>0</v>
      </c>
      <c r="AF26">
        <v>2</v>
      </c>
      <c r="AG26" s="2">
        <f t="shared" si="0"/>
        <v>17</v>
      </c>
    </row>
    <row r="27" spans="1:34" x14ac:dyDescent="0.55000000000000004">
      <c r="A27">
        <v>26</v>
      </c>
      <c r="B27">
        <v>15</v>
      </c>
      <c r="C27">
        <v>2</v>
      </c>
      <c r="D27">
        <v>2</v>
      </c>
      <c r="E27" t="s">
        <v>48</v>
      </c>
      <c r="F27">
        <v>1</v>
      </c>
      <c r="L27">
        <v>1</v>
      </c>
      <c r="P27">
        <v>1</v>
      </c>
      <c r="Q27">
        <v>2</v>
      </c>
      <c r="R27">
        <v>2</v>
      </c>
      <c r="S27">
        <v>0</v>
      </c>
      <c r="T27">
        <v>0</v>
      </c>
      <c r="U27">
        <v>2</v>
      </c>
      <c r="V27">
        <v>1</v>
      </c>
      <c r="W27">
        <v>1</v>
      </c>
      <c r="X27">
        <v>2</v>
      </c>
      <c r="Y27">
        <v>0</v>
      </c>
      <c r="Z27">
        <v>2</v>
      </c>
      <c r="AA27">
        <v>0</v>
      </c>
      <c r="AB27">
        <v>1</v>
      </c>
      <c r="AC27">
        <v>0</v>
      </c>
      <c r="AD27">
        <v>2</v>
      </c>
      <c r="AE27">
        <v>0</v>
      </c>
      <c r="AF27">
        <v>1</v>
      </c>
      <c r="AG27" s="2">
        <f t="shared" si="0"/>
        <v>17</v>
      </c>
    </row>
    <row r="28" spans="1:34" x14ac:dyDescent="0.55000000000000004">
      <c r="A28">
        <v>27</v>
      </c>
      <c r="B28">
        <v>13</v>
      </c>
      <c r="C28">
        <v>1</v>
      </c>
      <c r="D28">
        <v>2</v>
      </c>
      <c r="E28" t="s">
        <v>8</v>
      </c>
      <c r="G28">
        <v>1</v>
      </c>
      <c r="J28">
        <v>1</v>
      </c>
      <c r="P28">
        <v>1</v>
      </c>
      <c r="Q28">
        <v>0</v>
      </c>
      <c r="R28">
        <v>1</v>
      </c>
      <c r="S28">
        <v>1</v>
      </c>
      <c r="T28">
        <v>0</v>
      </c>
      <c r="U28">
        <v>0</v>
      </c>
      <c r="V28">
        <v>1</v>
      </c>
      <c r="W28">
        <v>2</v>
      </c>
      <c r="X28">
        <v>0</v>
      </c>
      <c r="Y28">
        <v>0</v>
      </c>
      <c r="Z28">
        <v>1</v>
      </c>
      <c r="AA28">
        <v>0</v>
      </c>
      <c r="AB28">
        <v>1</v>
      </c>
      <c r="AC28">
        <v>1</v>
      </c>
      <c r="AD28">
        <v>1</v>
      </c>
      <c r="AE28">
        <v>1</v>
      </c>
      <c r="AF28">
        <v>1</v>
      </c>
      <c r="AG28" s="2">
        <f t="shared" si="0"/>
        <v>12</v>
      </c>
    </row>
    <row r="29" spans="1:34" x14ac:dyDescent="0.55000000000000004">
      <c r="A29">
        <v>28</v>
      </c>
      <c r="B29">
        <v>11</v>
      </c>
      <c r="C29">
        <v>1</v>
      </c>
      <c r="D29">
        <v>1</v>
      </c>
      <c r="E29" t="s">
        <v>59</v>
      </c>
      <c r="I29">
        <v>1</v>
      </c>
      <c r="M29">
        <v>1</v>
      </c>
      <c r="P29">
        <v>0</v>
      </c>
      <c r="Q29">
        <v>1</v>
      </c>
      <c r="R29">
        <v>0</v>
      </c>
      <c r="S29">
        <v>0</v>
      </c>
      <c r="T29">
        <v>1</v>
      </c>
      <c r="U29">
        <v>2</v>
      </c>
      <c r="V29">
        <v>0</v>
      </c>
      <c r="W29">
        <v>1</v>
      </c>
      <c r="X29">
        <v>0</v>
      </c>
      <c r="Y29">
        <v>1</v>
      </c>
      <c r="Z29">
        <v>0</v>
      </c>
      <c r="AA29">
        <v>0</v>
      </c>
      <c r="AB29">
        <v>1</v>
      </c>
      <c r="AC29">
        <v>0</v>
      </c>
      <c r="AD29">
        <v>2</v>
      </c>
      <c r="AE29">
        <v>1</v>
      </c>
      <c r="AF29">
        <v>2</v>
      </c>
      <c r="AG29" s="2">
        <f t="shared" si="0"/>
        <v>12</v>
      </c>
    </row>
    <row r="30" spans="1:34" x14ac:dyDescent="0.55000000000000004">
      <c r="A30">
        <v>29</v>
      </c>
      <c r="B30">
        <v>15</v>
      </c>
      <c r="C30">
        <v>2</v>
      </c>
      <c r="D30">
        <v>2</v>
      </c>
      <c r="E30" t="s">
        <v>60</v>
      </c>
      <c r="F30">
        <v>1</v>
      </c>
      <c r="G30">
        <v>1</v>
      </c>
      <c r="N30">
        <v>1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2</v>
      </c>
      <c r="W30">
        <v>0</v>
      </c>
      <c r="X30">
        <v>0</v>
      </c>
      <c r="Y30">
        <v>0</v>
      </c>
      <c r="Z30">
        <v>0</v>
      </c>
      <c r="AA30">
        <v>0</v>
      </c>
      <c r="AB30">
        <v>2</v>
      </c>
      <c r="AC30">
        <v>0</v>
      </c>
      <c r="AD30">
        <v>0</v>
      </c>
      <c r="AE30">
        <v>0</v>
      </c>
      <c r="AF30">
        <v>2</v>
      </c>
      <c r="AG30" s="2">
        <f t="shared" si="0"/>
        <v>7</v>
      </c>
    </row>
    <row r="31" spans="1:34" x14ac:dyDescent="0.55000000000000004">
      <c r="A31">
        <v>30</v>
      </c>
      <c r="B31">
        <v>13</v>
      </c>
      <c r="C31">
        <v>1</v>
      </c>
      <c r="D31">
        <v>2</v>
      </c>
      <c r="E31" t="s">
        <v>61</v>
      </c>
      <c r="F31">
        <v>1</v>
      </c>
      <c r="G31">
        <v>1</v>
      </c>
      <c r="P31">
        <v>2</v>
      </c>
      <c r="Q31">
        <v>1</v>
      </c>
      <c r="R31">
        <v>2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0</v>
      </c>
      <c r="AB31">
        <v>1</v>
      </c>
      <c r="AC31">
        <v>1</v>
      </c>
      <c r="AD31">
        <v>1</v>
      </c>
      <c r="AE31">
        <v>1</v>
      </c>
      <c r="AF31">
        <v>2</v>
      </c>
      <c r="AG31" s="2">
        <f t="shared" si="0"/>
        <v>19</v>
      </c>
    </row>
    <row r="32" spans="1:34" x14ac:dyDescent="0.55000000000000004">
      <c r="A32">
        <v>31</v>
      </c>
      <c r="B32">
        <v>15</v>
      </c>
      <c r="C32">
        <v>2</v>
      </c>
      <c r="D32">
        <v>2</v>
      </c>
      <c r="E32" t="s">
        <v>62</v>
      </c>
      <c r="F32">
        <v>1</v>
      </c>
      <c r="G32">
        <v>1</v>
      </c>
      <c r="L32" t="s">
        <v>94</v>
      </c>
      <c r="P32">
        <v>1</v>
      </c>
      <c r="Q32">
        <v>1</v>
      </c>
      <c r="R32">
        <v>1</v>
      </c>
      <c r="S32">
        <v>0</v>
      </c>
      <c r="T32">
        <v>0</v>
      </c>
      <c r="U32">
        <v>1</v>
      </c>
      <c r="V32">
        <v>1</v>
      </c>
      <c r="W32">
        <v>0</v>
      </c>
      <c r="X32">
        <v>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 s="2">
        <f t="shared" si="0"/>
        <v>6</v>
      </c>
    </row>
    <row r="33" spans="1:39" x14ac:dyDescent="0.55000000000000004">
      <c r="A33">
        <v>32</v>
      </c>
      <c r="B33">
        <v>14</v>
      </c>
      <c r="C33">
        <v>2</v>
      </c>
      <c r="D33">
        <v>2</v>
      </c>
      <c r="E33" t="s">
        <v>63</v>
      </c>
      <c r="F33">
        <v>1</v>
      </c>
      <c r="G33">
        <v>1</v>
      </c>
      <c r="L33">
        <v>1</v>
      </c>
      <c r="P33">
        <v>1</v>
      </c>
      <c r="Q33">
        <v>1</v>
      </c>
      <c r="R33">
        <v>1</v>
      </c>
      <c r="S33">
        <v>1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1</v>
      </c>
      <c r="AA33">
        <v>0</v>
      </c>
      <c r="AB33">
        <v>2</v>
      </c>
      <c r="AC33">
        <v>0</v>
      </c>
      <c r="AD33">
        <v>1</v>
      </c>
      <c r="AE33">
        <v>0</v>
      </c>
      <c r="AF33">
        <v>2</v>
      </c>
      <c r="AG33" s="2">
        <f t="shared" si="0"/>
        <v>11</v>
      </c>
    </row>
    <row r="34" spans="1:39" x14ac:dyDescent="0.55000000000000004">
      <c r="A34">
        <v>33</v>
      </c>
      <c r="B34">
        <v>15</v>
      </c>
      <c r="C34">
        <v>1</v>
      </c>
      <c r="D34">
        <v>2</v>
      </c>
      <c r="E34" t="s">
        <v>64</v>
      </c>
      <c r="F34">
        <v>1</v>
      </c>
      <c r="H34">
        <v>1</v>
      </c>
      <c r="I34">
        <v>1</v>
      </c>
      <c r="L34">
        <v>1</v>
      </c>
      <c r="P34">
        <v>0</v>
      </c>
      <c r="Q34">
        <v>1</v>
      </c>
      <c r="R34">
        <v>2</v>
      </c>
      <c r="S34">
        <v>2</v>
      </c>
      <c r="T34">
        <v>1</v>
      </c>
      <c r="U34">
        <v>2</v>
      </c>
      <c r="V34">
        <v>2</v>
      </c>
      <c r="W34">
        <v>0</v>
      </c>
      <c r="X34">
        <v>1</v>
      </c>
      <c r="Y34">
        <v>0</v>
      </c>
      <c r="Z34">
        <v>2</v>
      </c>
      <c r="AA34">
        <v>0</v>
      </c>
      <c r="AB34">
        <v>0</v>
      </c>
      <c r="AC34">
        <v>0</v>
      </c>
      <c r="AD34">
        <v>2</v>
      </c>
      <c r="AE34">
        <v>0</v>
      </c>
      <c r="AF34">
        <v>2</v>
      </c>
      <c r="AG34" s="2">
        <f t="shared" ref="AG34:AG51" si="1">SUM(P34:AF34)</f>
        <v>17</v>
      </c>
    </row>
    <row r="35" spans="1:39" s="2" customFormat="1" x14ac:dyDescent="0.55000000000000004">
      <c r="A35" s="1">
        <v>34</v>
      </c>
      <c r="B35" s="1">
        <v>12</v>
      </c>
      <c r="C35" s="1">
        <v>2</v>
      </c>
      <c r="D35" s="1">
        <v>2</v>
      </c>
      <c r="E35" s="1" t="s">
        <v>65</v>
      </c>
      <c r="F35" s="1"/>
      <c r="G35" s="1">
        <v>1</v>
      </c>
      <c r="H35" s="1"/>
      <c r="I35" s="1">
        <v>1</v>
      </c>
      <c r="J35" s="1"/>
      <c r="K35" s="1">
        <v>1</v>
      </c>
      <c r="L35" s="1"/>
      <c r="M35" s="1"/>
      <c r="N35" s="1"/>
      <c r="O35" s="1">
        <v>1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1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1</v>
      </c>
      <c r="AE35" s="1">
        <v>0</v>
      </c>
      <c r="AF35" s="1">
        <v>1</v>
      </c>
      <c r="AG35" s="1">
        <f t="shared" si="1"/>
        <v>4</v>
      </c>
      <c r="AH35" s="2" t="s">
        <v>128</v>
      </c>
    </row>
    <row r="36" spans="1:39" x14ac:dyDescent="0.55000000000000004">
      <c r="A36">
        <v>35</v>
      </c>
      <c r="B36">
        <v>12</v>
      </c>
      <c r="C36">
        <v>1</v>
      </c>
      <c r="D36">
        <v>2</v>
      </c>
      <c r="E36" t="s">
        <v>66</v>
      </c>
      <c r="I36">
        <v>1</v>
      </c>
      <c r="P36">
        <v>1</v>
      </c>
      <c r="Q36">
        <v>1</v>
      </c>
      <c r="R36">
        <v>2</v>
      </c>
      <c r="S36">
        <v>1</v>
      </c>
      <c r="T36">
        <v>1</v>
      </c>
      <c r="U36">
        <v>2</v>
      </c>
      <c r="V36">
        <v>1</v>
      </c>
      <c r="W36">
        <v>1</v>
      </c>
      <c r="X36">
        <v>2</v>
      </c>
      <c r="Y36">
        <v>1</v>
      </c>
      <c r="Z36">
        <v>1</v>
      </c>
      <c r="AA36">
        <v>1</v>
      </c>
      <c r="AB36">
        <v>1</v>
      </c>
      <c r="AC36">
        <v>0</v>
      </c>
      <c r="AD36">
        <v>1</v>
      </c>
      <c r="AE36">
        <v>0</v>
      </c>
      <c r="AF36">
        <v>2</v>
      </c>
      <c r="AG36" s="2">
        <f t="shared" si="1"/>
        <v>19</v>
      </c>
    </row>
    <row r="37" spans="1:39" x14ac:dyDescent="0.55000000000000004">
      <c r="A37" s="5">
        <v>36</v>
      </c>
      <c r="B37" s="5">
        <v>14</v>
      </c>
      <c r="C37" s="6">
        <v>1</v>
      </c>
      <c r="D37" s="5">
        <v>2</v>
      </c>
      <c r="E37" s="5" t="s">
        <v>67</v>
      </c>
      <c r="F37" s="5">
        <v>1</v>
      </c>
      <c r="G37" s="5"/>
      <c r="H37" s="5">
        <v>1</v>
      </c>
      <c r="I37" s="5"/>
      <c r="J37" s="5"/>
      <c r="K37" s="5"/>
      <c r="L37" s="5"/>
      <c r="M37" s="5"/>
      <c r="N37" s="5"/>
      <c r="O37" s="5"/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1</v>
      </c>
      <c r="W37" s="8">
        <v>0</v>
      </c>
      <c r="X37" s="8">
        <v>1</v>
      </c>
      <c r="Y37" s="8">
        <v>0</v>
      </c>
      <c r="Z37" s="8">
        <v>0</v>
      </c>
      <c r="AA37" s="8">
        <v>1</v>
      </c>
      <c r="AB37" s="8">
        <v>0</v>
      </c>
      <c r="AC37" s="8">
        <v>0</v>
      </c>
      <c r="AD37" s="8">
        <v>2</v>
      </c>
      <c r="AE37" s="8">
        <v>0</v>
      </c>
      <c r="AF37" s="8">
        <v>1</v>
      </c>
      <c r="AG37" s="8">
        <f t="shared" si="1"/>
        <v>6</v>
      </c>
      <c r="AH37" t="s">
        <v>129</v>
      </c>
      <c r="AI37" s="2">
        <v>37</v>
      </c>
      <c r="AJ37" s="2">
        <v>21</v>
      </c>
      <c r="AK37" s="2">
        <v>0</v>
      </c>
      <c r="AL37" s="2">
        <v>9</v>
      </c>
      <c r="AM37" s="2">
        <v>7</v>
      </c>
    </row>
    <row r="38" spans="1:39" x14ac:dyDescent="0.55000000000000004">
      <c r="A38" s="5">
        <v>37</v>
      </c>
      <c r="B38" s="5">
        <v>14</v>
      </c>
      <c r="C38" s="6">
        <v>1</v>
      </c>
      <c r="D38" s="5">
        <v>2</v>
      </c>
      <c r="E38" s="5" t="s">
        <v>68</v>
      </c>
      <c r="F38" s="5">
        <v>1</v>
      </c>
      <c r="G38" s="5">
        <v>1</v>
      </c>
      <c r="H38" s="5"/>
      <c r="I38" s="5"/>
      <c r="J38" s="5"/>
      <c r="K38" s="5"/>
      <c r="L38" s="5"/>
      <c r="M38" s="5"/>
      <c r="N38" s="5"/>
      <c r="O38" s="5"/>
      <c r="P38" s="8">
        <v>1</v>
      </c>
      <c r="Q38" s="8">
        <v>0</v>
      </c>
      <c r="R38" s="8">
        <v>1</v>
      </c>
      <c r="S38" s="8">
        <v>0</v>
      </c>
      <c r="T38" s="8">
        <v>0</v>
      </c>
      <c r="U38" s="8">
        <v>0</v>
      </c>
      <c r="V38" s="8">
        <v>1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1</v>
      </c>
      <c r="AD38" s="8">
        <v>1</v>
      </c>
      <c r="AE38" s="8">
        <v>1</v>
      </c>
      <c r="AF38" s="8">
        <v>1</v>
      </c>
      <c r="AG38" s="8">
        <f t="shared" si="1"/>
        <v>7</v>
      </c>
      <c r="AH38" t="s">
        <v>129</v>
      </c>
      <c r="AI38" s="2">
        <v>56</v>
      </c>
      <c r="AJ38" s="2">
        <v>45</v>
      </c>
      <c r="AK38" s="2">
        <v>1</v>
      </c>
      <c r="AL38" s="2">
        <v>5</v>
      </c>
      <c r="AM38" s="2">
        <v>5</v>
      </c>
    </row>
    <row r="39" spans="1:39" x14ac:dyDescent="0.55000000000000004">
      <c r="A39">
        <v>38</v>
      </c>
      <c r="B39">
        <v>13</v>
      </c>
      <c r="C39" s="3">
        <v>1</v>
      </c>
      <c r="D39">
        <v>2</v>
      </c>
      <c r="E39" t="s">
        <v>68</v>
      </c>
      <c r="F39">
        <v>1</v>
      </c>
      <c r="G39">
        <v>1</v>
      </c>
      <c r="P39" s="2">
        <v>1</v>
      </c>
      <c r="Q39" s="2">
        <v>1</v>
      </c>
      <c r="R39" s="2">
        <v>1</v>
      </c>
      <c r="S39" s="2">
        <v>0</v>
      </c>
      <c r="T39" s="2">
        <v>1</v>
      </c>
      <c r="U39" s="2">
        <v>1</v>
      </c>
      <c r="V39" s="2">
        <v>2</v>
      </c>
      <c r="W39" s="2">
        <v>0</v>
      </c>
      <c r="X39" s="2">
        <v>2</v>
      </c>
      <c r="Y39" s="2">
        <v>0</v>
      </c>
      <c r="Z39" s="2">
        <v>1</v>
      </c>
      <c r="AA39" s="2">
        <v>1</v>
      </c>
      <c r="AB39" s="2">
        <v>1</v>
      </c>
      <c r="AC39" s="2">
        <v>1</v>
      </c>
      <c r="AD39" s="2">
        <v>2</v>
      </c>
      <c r="AE39" s="2">
        <v>0</v>
      </c>
      <c r="AF39" s="2">
        <v>1</v>
      </c>
      <c r="AG39" s="2">
        <f t="shared" si="1"/>
        <v>16</v>
      </c>
      <c r="AI39" s="2">
        <v>27</v>
      </c>
      <c r="AJ39" s="2">
        <v>9</v>
      </c>
      <c r="AK39" s="2">
        <v>3</v>
      </c>
      <c r="AL39" s="2">
        <v>10</v>
      </c>
      <c r="AM39" s="2">
        <v>5</v>
      </c>
    </row>
    <row r="40" spans="1:39" x14ac:dyDescent="0.55000000000000004">
      <c r="A40">
        <v>39</v>
      </c>
      <c r="B40">
        <v>13</v>
      </c>
      <c r="C40" s="3">
        <v>1</v>
      </c>
      <c r="D40">
        <v>2</v>
      </c>
      <c r="E40" t="s">
        <v>79</v>
      </c>
      <c r="F40">
        <v>1</v>
      </c>
      <c r="G40">
        <v>1</v>
      </c>
      <c r="P40" s="4">
        <v>1</v>
      </c>
      <c r="Q40" s="4">
        <v>0</v>
      </c>
      <c r="R40" s="4">
        <v>2</v>
      </c>
      <c r="S40" s="4">
        <v>0</v>
      </c>
      <c r="T40" s="4">
        <v>1</v>
      </c>
      <c r="U40" s="4">
        <v>0</v>
      </c>
      <c r="V40" s="4">
        <v>1</v>
      </c>
      <c r="W40" s="4">
        <v>1</v>
      </c>
      <c r="X40" s="4">
        <v>0</v>
      </c>
      <c r="Y40" s="4">
        <v>0</v>
      </c>
      <c r="Z40" s="4">
        <v>0</v>
      </c>
      <c r="AA40" s="4">
        <v>1</v>
      </c>
      <c r="AB40" s="4">
        <v>2</v>
      </c>
      <c r="AC40" s="4">
        <v>0</v>
      </c>
      <c r="AD40" s="4">
        <v>0</v>
      </c>
      <c r="AE40" s="4">
        <v>0</v>
      </c>
      <c r="AF40" s="4">
        <v>2</v>
      </c>
      <c r="AG40" s="2">
        <f t="shared" si="1"/>
        <v>11</v>
      </c>
      <c r="AI40" s="2">
        <v>54</v>
      </c>
      <c r="AJ40" s="2">
        <v>42</v>
      </c>
      <c r="AK40" s="2">
        <v>0</v>
      </c>
      <c r="AL40" s="2">
        <v>6</v>
      </c>
      <c r="AM40" s="2">
        <v>6</v>
      </c>
    </row>
    <row r="41" spans="1:39" x14ac:dyDescent="0.55000000000000004">
      <c r="A41">
        <v>40</v>
      </c>
      <c r="B41">
        <v>14</v>
      </c>
      <c r="C41" s="3">
        <v>1</v>
      </c>
      <c r="D41">
        <v>2</v>
      </c>
      <c r="E41" t="s">
        <v>88</v>
      </c>
      <c r="F41">
        <v>1</v>
      </c>
      <c r="G41">
        <v>1</v>
      </c>
      <c r="J41">
        <v>1</v>
      </c>
      <c r="P41" s="4">
        <v>1</v>
      </c>
      <c r="Q41" s="4">
        <v>1</v>
      </c>
      <c r="R41" s="4">
        <v>1</v>
      </c>
      <c r="S41" s="4">
        <v>0</v>
      </c>
      <c r="T41" s="4">
        <v>0</v>
      </c>
      <c r="U41" s="4">
        <v>0</v>
      </c>
      <c r="V41" s="4">
        <v>1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</v>
      </c>
      <c r="AC41" s="4">
        <v>0</v>
      </c>
      <c r="AD41" s="4">
        <v>1</v>
      </c>
      <c r="AE41" s="4">
        <v>0</v>
      </c>
      <c r="AF41" s="4">
        <v>1</v>
      </c>
      <c r="AG41" s="2">
        <f t="shared" si="1"/>
        <v>8</v>
      </c>
      <c r="AI41" s="2">
        <v>42</v>
      </c>
      <c r="AJ41" s="2">
        <v>33</v>
      </c>
      <c r="AK41" s="2">
        <v>1</v>
      </c>
      <c r="AL41" s="2">
        <v>3</v>
      </c>
      <c r="AM41" s="2">
        <v>5</v>
      </c>
    </row>
    <row r="42" spans="1:39" x14ac:dyDescent="0.55000000000000004">
      <c r="A42">
        <v>41</v>
      </c>
      <c r="B42">
        <v>14</v>
      </c>
      <c r="C42" s="3">
        <v>1</v>
      </c>
      <c r="D42">
        <v>2</v>
      </c>
      <c r="E42" t="s">
        <v>68</v>
      </c>
      <c r="F42">
        <v>1</v>
      </c>
      <c r="G42">
        <v>1</v>
      </c>
      <c r="P42" s="2"/>
      <c r="Q42" s="4">
        <v>0</v>
      </c>
      <c r="R42" s="4">
        <v>0</v>
      </c>
      <c r="S42" s="4">
        <v>1</v>
      </c>
      <c r="T42" s="4">
        <v>1</v>
      </c>
      <c r="U42" s="4">
        <v>0</v>
      </c>
      <c r="V42" s="4">
        <v>0</v>
      </c>
      <c r="W42" s="4">
        <v>1</v>
      </c>
      <c r="X42" s="4">
        <v>1</v>
      </c>
      <c r="Y42" s="4">
        <v>1</v>
      </c>
      <c r="Z42" s="4">
        <v>0</v>
      </c>
      <c r="AA42" s="4">
        <v>1</v>
      </c>
      <c r="AB42" s="4">
        <v>0</v>
      </c>
      <c r="AC42" s="4">
        <v>1</v>
      </c>
      <c r="AD42" s="4">
        <v>1</v>
      </c>
      <c r="AE42" s="4">
        <v>0</v>
      </c>
      <c r="AF42" s="4">
        <v>2</v>
      </c>
      <c r="AG42" s="2">
        <f t="shared" si="1"/>
        <v>10</v>
      </c>
      <c r="AI42" s="2">
        <v>40</v>
      </c>
      <c r="AJ42" s="2">
        <v>24</v>
      </c>
      <c r="AK42" s="2">
        <v>1</v>
      </c>
      <c r="AL42" s="2">
        <v>8</v>
      </c>
      <c r="AM42" s="2">
        <v>7</v>
      </c>
    </row>
    <row r="43" spans="1:39" x14ac:dyDescent="0.55000000000000004">
      <c r="A43" s="5">
        <v>42</v>
      </c>
      <c r="B43" s="5">
        <v>15</v>
      </c>
      <c r="C43" s="6">
        <v>1</v>
      </c>
      <c r="D43" s="5">
        <v>2</v>
      </c>
      <c r="E43" s="5" t="s">
        <v>68</v>
      </c>
      <c r="F43" s="5">
        <v>1</v>
      </c>
      <c r="G43" s="5">
        <v>1</v>
      </c>
      <c r="H43" s="5"/>
      <c r="I43" s="5"/>
      <c r="J43" s="5"/>
      <c r="K43" s="5"/>
      <c r="L43" s="5"/>
      <c r="M43" s="5"/>
      <c r="N43" s="5"/>
      <c r="O43" s="5"/>
      <c r="P43" s="7">
        <v>0</v>
      </c>
      <c r="Q43" s="7">
        <v>0</v>
      </c>
      <c r="R43" s="7">
        <v>1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2</v>
      </c>
      <c r="AE43" s="7">
        <v>0</v>
      </c>
      <c r="AF43" s="7">
        <v>0</v>
      </c>
      <c r="AG43" s="5">
        <f t="shared" si="1"/>
        <v>3</v>
      </c>
      <c r="AH43" t="s">
        <v>129</v>
      </c>
      <c r="AI43" s="2">
        <v>48</v>
      </c>
      <c r="AJ43" s="2">
        <v>30</v>
      </c>
      <c r="AK43" s="2">
        <v>2</v>
      </c>
      <c r="AL43" s="2">
        <v>11</v>
      </c>
      <c r="AM43" s="2">
        <v>5</v>
      </c>
    </row>
    <row r="44" spans="1:39" x14ac:dyDescent="0.55000000000000004">
      <c r="A44">
        <v>43</v>
      </c>
      <c r="B44">
        <v>13</v>
      </c>
      <c r="C44" s="3">
        <v>2</v>
      </c>
      <c r="D44">
        <v>2</v>
      </c>
      <c r="E44" t="s">
        <v>89</v>
      </c>
      <c r="F44">
        <v>1</v>
      </c>
      <c r="G44">
        <v>1</v>
      </c>
      <c r="O44">
        <v>1</v>
      </c>
      <c r="P44" s="4">
        <v>0</v>
      </c>
      <c r="Q44" s="4">
        <v>2</v>
      </c>
      <c r="R44" s="4">
        <v>2</v>
      </c>
      <c r="S44" s="4">
        <v>2</v>
      </c>
      <c r="T44" s="4">
        <v>1</v>
      </c>
      <c r="U44" s="4">
        <v>1</v>
      </c>
      <c r="V44" s="4">
        <v>1</v>
      </c>
      <c r="W44" s="4">
        <v>2</v>
      </c>
      <c r="X44" s="4">
        <v>1</v>
      </c>
      <c r="Y44" s="4">
        <v>1</v>
      </c>
      <c r="Z44" s="4">
        <v>1</v>
      </c>
      <c r="AA44" s="4">
        <v>2</v>
      </c>
      <c r="AB44" s="4">
        <v>1</v>
      </c>
      <c r="AC44" s="4">
        <v>0</v>
      </c>
      <c r="AD44" s="4">
        <v>1</v>
      </c>
      <c r="AE44" s="4">
        <v>0</v>
      </c>
      <c r="AF44" s="4">
        <v>1</v>
      </c>
      <c r="AG44" s="2">
        <f t="shared" si="1"/>
        <v>19</v>
      </c>
      <c r="AI44" s="2">
        <v>42</v>
      </c>
      <c r="AJ44" s="2">
        <v>24</v>
      </c>
      <c r="AK44" s="2">
        <v>4</v>
      </c>
      <c r="AL44" s="2">
        <v>6</v>
      </c>
      <c r="AM44" s="2">
        <v>8</v>
      </c>
    </row>
    <row r="45" spans="1:39" x14ac:dyDescent="0.55000000000000004">
      <c r="A45">
        <v>44</v>
      </c>
      <c r="B45">
        <v>15</v>
      </c>
      <c r="C45" s="3">
        <v>1</v>
      </c>
      <c r="D45">
        <v>2</v>
      </c>
      <c r="E45" t="s">
        <v>68</v>
      </c>
      <c r="F45">
        <v>1</v>
      </c>
      <c r="G45">
        <v>1</v>
      </c>
      <c r="P45">
        <v>1</v>
      </c>
      <c r="Q45">
        <v>1</v>
      </c>
      <c r="R45">
        <v>0</v>
      </c>
      <c r="S45">
        <v>2</v>
      </c>
      <c r="T45">
        <v>1</v>
      </c>
      <c r="U45">
        <v>2</v>
      </c>
      <c r="V45">
        <v>0</v>
      </c>
      <c r="W45">
        <v>1</v>
      </c>
      <c r="X45">
        <v>0</v>
      </c>
      <c r="Y45">
        <v>2</v>
      </c>
      <c r="Z45">
        <v>2</v>
      </c>
      <c r="AA45">
        <v>2</v>
      </c>
      <c r="AB45">
        <v>1</v>
      </c>
      <c r="AC45">
        <v>1</v>
      </c>
      <c r="AD45">
        <v>0</v>
      </c>
      <c r="AE45">
        <v>2</v>
      </c>
      <c r="AF45">
        <v>0</v>
      </c>
      <c r="AG45">
        <f t="shared" si="1"/>
        <v>18</v>
      </c>
      <c r="AI45" s="2">
        <v>66</v>
      </c>
      <c r="AJ45" s="2">
        <v>42</v>
      </c>
      <c r="AK45" s="2">
        <v>5</v>
      </c>
      <c r="AL45" s="2">
        <v>8</v>
      </c>
      <c r="AM45" s="2">
        <v>11</v>
      </c>
    </row>
    <row r="46" spans="1:39" x14ac:dyDescent="0.55000000000000004">
      <c r="A46">
        <v>45</v>
      </c>
      <c r="B46">
        <v>14</v>
      </c>
      <c r="C46" s="3">
        <v>1</v>
      </c>
      <c r="D46">
        <v>2</v>
      </c>
      <c r="E46" t="s">
        <v>68</v>
      </c>
      <c r="F46">
        <v>1</v>
      </c>
      <c r="G46">
        <v>1</v>
      </c>
      <c r="P46">
        <v>1</v>
      </c>
      <c r="Q46">
        <v>0</v>
      </c>
      <c r="R46">
        <v>2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2</v>
      </c>
      <c r="AC46">
        <v>0</v>
      </c>
      <c r="AD46">
        <v>1</v>
      </c>
      <c r="AE46">
        <v>0</v>
      </c>
      <c r="AF46">
        <v>2</v>
      </c>
      <c r="AG46">
        <f t="shared" si="1"/>
        <v>9</v>
      </c>
      <c r="AI46" s="2">
        <v>40</v>
      </c>
      <c r="AJ46" s="2">
        <v>30</v>
      </c>
      <c r="AK46" s="2">
        <v>0</v>
      </c>
      <c r="AL46" s="2">
        <v>7</v>
      </c>
      <c r="AM46" s="2">
        <v>3</v>
      </c>
    </row>
    <row r="47" spans="1:39" x14ac:dyDescent="0.55000000000000004">
      <c r="A47">
        <v>46</v>
      </c>
      <c r="B47">
        <v>12</v>
      </c>
      <c r="C47" s="3">
        <v>2</v>
      </c>
      <c r="D47">
        <v>2</v>
      </c>
      <c r="E47" t="s">
        <v>69</v>
      </c>
      <c r="F47">
        <v>1</v>
      </c>
      <c r="G47">
        <v>1</v>
      </c>
      <c r="P47" s="2">
        <v>1</v>
      </c>
      <c r="Q47" s="2">
        <v>1</v>
      </c>
      <c r="R47" s="2">
        <v>2</v>
      </c>
      <c r="S47" s="2">
        <v>1</v>
      </c>
      <c r="T47" s="2">
        <v>1</v>
      </c>
      <c r="U47" s="2">
        <v>1</v>
      </c>
      <c r="V47" s="2">
        <v>2</v>
      </c>
      <c r="W47" s="2">
        <v>0</v>
      </c>
      <c r="X47" s="2">
        <v>1</v>
      </c>
      <c r="Y47" s="2">
        <v>1</v>
      </c>
      <c r="Z47" s="2">
        <v>1</v>
      </c>
      <c r="AA47" s="2">
        <v>0</v>
      </c>
      <c r="AB47" s="2">
        <v>0</v>
      </c>
      <c r="AC47" s="2">
        <v>0</v>
      </c>
      <c r="AD47" s="2">
        <v>1</v>
      </c>
      <c r="AE47" s="2">
        <v>0</v>
      </c>
      <c r="AF47" s="2">
        <v>1</v>
      </c>
      <c r="AG47" s="2">
        <f t="shared" si="1"/>
        <v>14</v>
      </c>
      <c r="AI47" s="2">
        <v>63</v>
      </c>
      <c r="AJ47" s="2">
        <v>39</v>
      </c>
      <c r="AK47" s="2">
        <v>5</v>
      </c>
      <c r="AL47" s="2">
        <v>9</v>
      </c>
      <c r="AM47" s="2">
        <v>10</v>
      </c>
    </row>
    <row r="48" spans="1:39" x14ac:dyDescent="0.55000000000000004">
      <c r="A48">
        <v>47</v>
      </c>
      <c r="B48">
        <v>11</v>
      </c>
      <c r="C48" s="3">
        <v>2</v>
      </c>
      <c r="D48">
        <v>1</v>
      </c>
      <c r="E48" t="s">
        <v>70</v>
      </c>
      <c r="F48">
        <v>1</v>
      </c>
      <c r="G48">
        <v>1</v>
      </c>
      <c r="P48" s="2">
        <v>1</v>
      </c>
      <c r="Q48" s="2">
        <v>2</v>
      </c>
      <c r="R48" s="2">
        <v>0</v>
      </c>
      <c r="S48" s="2">
        <v>0</v>
      </c>
      <c r="T48" s="2">
        <v>1</v>
      </c>
      <c r="U48" s="2">
        <v>2</v>
      </c>
      <c r="V48" s="2">
        <v>2</v>
      </c>
      <c r="W48" s="2">
        <v>1</v>
      </c>
      <c r="X48" s="2">
        <v>2</v>
      </c>
      <c r="Y48" s="2">
        <v>1</v>
      </c>
      <c r="Z48" s="2">
        <v>2</v>
      </c>
      <c r="AA48" s="2">
        <v>0</v>
      </c>
      <c r="AB48" s="2">
        <v>2</v>
      </c>
      <c r="AC48" s="2">
        <v>0</v>
      </c>
      <c r="AD48" s="2">
        <v>1</v>
      </c>
      <c r="AE48" s="2">
        <v>0</v>
      </c>
      <c r="AF48" s="2">
        <v>2</v>
      </c>
      <c r="AG48" s="2">
        <f t="shared" si="1"/>
        <v>19</v>
      </c>
      <c r="AI48" s="2">
        <v>58</v>
      </c>
      <c r="AJ48" s="2">
        <v>27</v>
      </c>
      <c r="AK48" s="2">
        <v>6</v>
      </c>
      <c r="AL48" s="2">
        <v>13</v>
      </c>
      <c r="AM48" s="2">
        <v>12</v>
      </c>
    </row>
    <row r="49" spans="1:43" x14ac:dyDescent="0.55000000000000004">
      <c r="A49">
        <v>48</v>
      </c>
      <c r="B49">
        <v>15</v>
      </c>
      <c r="C49" s="3">
        <v>2</v>
      </c>
      <c r="D49">
        <v>2</v>
      </c>
      <c r="E49" t="s">
        <v>71</v>
      </c>
      <c r="F49">
        <v>1</v>
      </c>
      <c r="G49">
        <v>1</v>
      </c>
      <c r="P49" s="4">
        <v>1</v>
      </c>
      <c r="Q49" s="4">
        <v>1</v>
      </c>
      <c r="R49" s="4">
        <v>2</v>
      </c>
      <c r="S49" s="4">
        <v>0</v>
      </c>
      <c r="T49" s="4">
        <v>1</v>
      </c>
      <c r="U49" s="4">
        <v>1</v>
      </c>
      <c r="V49" s="4">
        <v>1</v>
      </c>
      <c r="W49" s="4">
        <v>1</v>
      </c>
      <c r="X49" s="4">
        <v>2</v>
      </c>
      <c r="Y49" s="4">
        <v>1</v>
      </c>
      <c r="Z49" s="4">
        <v>1</v>
      </c>
      <c r="AA49" s="4">
        <v>0</v>
      </c>
      <c r="AB49" s="4">
        <v>1</v>
      </c>
      <c r="AC49" s="4">
        <v>1</v>
      </c>
      <c r="AD49" s="4">
        <v>1</v>
      </c>
      <c r="AE49" s="4">
        <v>0</v>
      </c>
      <c r="AF49" s="4">
        <v>0</v>
      </c>
      <c r="AG49" s="2">
        <f t="shared" si="1"/>
        <v>15</v>
      </c>
      <c r="AI49" s="2">
        <v>43</v>
      </c>
      <c r="AJ49" s="2">
        <v>21</v>
      </c>
      <c r="AK49" s="2">
        <v>5</v>
      </c>
      <c r="AL49" s="2">
        <v>11</v>
      </c>
      <c r="AM49" s="2">
        <v>6</v>
      </c>
    </row>
    <row r="50" spans="1:43" x14ac:dyDescent="0.55000000000000004">
      <c r="A50">
        <v>49</v>
      </c>
      <c r="B50">
        <v>12</v>
      </c>
      <c r="C50" s="3">
        <v>2</v>
      </c>
      <c r="D50">
        <v>2</v>
      </c>
      <c r="E50" t="s">
        <v>10</v>
      </c>
      <c r="N50">
        <v>1</v>
      </c>
      <c r="P50" s="2">
        <v>2</v>
      </c>
      <c r="Q50" s="2">
        <v>2</v>
      </c>
      <c r="R50" s="2">
        <v>2</v>
      </c>
      <c r="S50" s="2">
        <v>2</v>
      </c>
      <c r="T50" s="2">
        <v>1</v>
      </c>
      <c r="U50" s="2">
        <v>1</v>
      </c>
      <c r="V50" s="2">
        <v>2</v>
      </c>
      <c r="W50" s="2">
        <v>0</v>
      </c>
      <c r="X50" s="2">
        <v>2</v>
      </c>
      <c r="Y50" s="2">
        <v>1</v>
      </c>
      <c r="Z50" s="2">
        <v>2</v>
      </c>
      <c r="AA50" s="2">
        <v>2</v>
      </c>
      <c r="AB50" s="2">
        <v>2</v>
      </c>
      <c r="AC50" s="2">
        <v>2</v>
      </c>
      <c r="AD50" s="2">
        <v>2</v>
      </c>
      <c r="AE50" s="2">
        <v>1</v>
      </c>
      <c r="AF50" s="2">
        <v>2</v>
      </c>
      <c r="AG50" s="2">
        <f t="shared" si="1"/>
        <v>28</v>
      </c>
      <c r="AI50" s="2">
        <v>85</v>
      </c>
      <c r="AJ50" s="2">
        <v>54</v>
      </c>
      <c r="AK50" s="2">
        <v>6</v>
      </c>
      <c r="AL50" s="2">
        <v>13</v>
      </c>
      <c r="AM50" s="2">
        <v>12</v>
      </c>
    </row>
    <row r="51" spans="1:43" x14ac:dyDescent="0.55000000000000004">
      <c r="A51">
        <v>50</v>
      </c>
      <c r="B51">
        <v>13</v>
      </c>
      <c r="C51" s="3">
        <v>2</v>
      </c>
      <c r="D51">
        <v>2</v>
      </c>
      <c r="E51" t="s">
        <v>11</v>
      </c>
      <c r="F51">
        <v>1</v>
      </c>
      <c r="P51" s="4">
        <v>1</v>
      </c>
      <c r="Q51" s="4">
        <v>0</v>
      </c>
      <c r="R51" s="4">
        <v>1</v>
      </c>
      <c r="S51" s="4">
        <v>1</v>
      </c>
      <c r="T51" s="4">
        <v>0</v>
      </c>
      <c r="U51" s="4">
        <v>0</v>
      </c>
      <c r="V51" s="4">
        <v>1</v>
      </c>
      <c r="W51" s="4">
        <v>2</v>
      </c>
      <c r="X51" s="4">
        <v>1</v>
      </c>
      <c r="Y51" s="4">
        <v>1</v>
      </c>
      <c r="Z51" s="4">
        <v>1</v>
      </c>
      <c r="AA51" s="4">
        <v>0</v>
      </c>
      <c r="AB51" s="4">
        <v>0</v>
      </c>
      <c r="AC51" s="4">
        <v>1</v>
      </c>
      <c r="AD51" s="4">
        <v>2</v>
      </c>
      <c r="AE51" s="4">
        <v>0</v>
      </c>
      <c r="AF51" s="4">
        <v>1</v>
      </c>
      <c r="AG51" s="2">
        <f t="shared" si="1"/>
        <v>13</v>
      </c>
    </row>
    <row r="52" spans="1:43" x14ac:dyDescent="0.55000000000000004">
      <c r="A52" s="1">
        <v>51</v>
      </c>
      <c r="B52" s="1">
        <v>13</v>
      </c>
      <c r="C52" s="1">
        <v>1</v>
      </c>
      <c r="D52" s="1">
        <v>2</v>
      </c>
      <c r="E52" s="1" t="s">
        <v>13</v>
      </c>
      <c r="F52" s="1">
        <v>1</v>
      </c>
      <c r="G52" s="1">
        <v>1</v>
      </c>
      <c r="H52" s="1"/>
      <c r="I52" s="1"/>
      <c r="J52" s="1"/>
      <c r="K52" s="1"/>
      <c r="L52" s="1"/>
      <c r="M52" s="1"/>
      <c r="N52" s="1"/>
      <c r="O52" s="1"/>
      <c r="P52" s="2">
        <v>0</v>
      </c>
      <c r="Q52" s="2">
        <v>0</v>
      </c>
      <c r="R52" s="2">
        <v>1</v>
      </c>
      <c r="S52" s="2">
        <v>0</v>
      </c>
      <c r="T52" s="2">
        <v>1</v>
      </c>
      <c r="U52" s="2">
        <v>1</v>
      </c>
      <c r="V52" s="2">
        <v>1</v>
      </c>
      <c r="W52" s="2">
        <v>1</v>
      </c>
      <c r="X52" s="2">
        <v>0</v>
      </c>
      <c r="Y52" s="2">
        <v>1</v>
      </c>
      <c r="Z52" s="2">
        <v>1</v>
      </c>
      <c r="AA52" s="2">
        <v>1</v>
      </c>
      <c r="AB52" s="2">
        <v>0</v>
      </c>
      <c r="AC52" s="2">
        <v>0</v>
      </c>
      <c r="AD52" s="2">
        <v>1</v>
      </c>
      <c r="AE52" s="2">
        <v>0</v>
      </c>
      <c r="AF52" s="2">
        <v>1</v>
      </c>
      <c r="AG52" s="1">
        <v>10</v>
      </c>
      <c r="AH52" s="1"/>
      <c r="AI52" s="1">
        <v>44</v>
      </c>
      <c r="AJ52" s="1">
        <v>57</v>
      </c>
      <c r="AK52" s="1">
        <v>6</v>
      </c>
      <c r="AL52" s="1">
        <v>17</v>
      </c>
      <c r="AM52" s="1">
        <v>10</v>
      </c>
      <c r="AN52" s="1">
        <v>4</v>
      </c>
      <c r="AO52" s="1">
        <v>9</v>
      </c>
      <c r="AP52" s="1">
        <v>2</v>
      </c>
    </row>
    <row r="53" spans="1:43" x14ac:dyDescent="0.55000000000000004">
      <c r="A53">
        <v>52</v>
      </c>
      <c r="B53">
        <v>14</v>
      </c>
      <c r="C53">
        <v>2</v>
      </c>
      <c r="D53">
        <v>2</v>
      </c>
      <c r="E53" t="s">
        <v>14</v>
      </c>
      <c r="G53">
        <v>1</v>
      </c>
      <c r="P53" s="4">
        <v>1</v>
      </c>
      <c r="Q53" s="4">
        <v>1</v>
      </c>
      <c r="R53" s="4">
        <v>2</v>
      </c>
      <c r="S53" s="4">
        <v>0</v>
      </c>
      <c r="T53" s="4">
        <v>1</v>
      </c>
      <c r="U53" s="4">
        <v>1</v>
      </c>
      <c r="V53" s="4">
        <v>2</v>
      </c>
      <c r="W53" s="4">
        <v>0</v>
      </c>
      <c r="X53" s="4">
        <v>2</v>
      </c>
      <c r="Y53" s="4">
        <v>1</v>
      </c>
      <c r="Z53" s="4">
        <v>2</v>
      </c>
      <c r="AA53" s="4">
        <v>1</v>
      </c>
      <c r="AB53" s="4">
        <v>0</v>
      </c>
      <c r="AC53" s="4">
        <v>0</v>
      </c>
      <c r="AD53" s="4">
        <v>2</v>
      </c>
      <c r="AE53" s="4">
        <v>0</v>
      </c>
      <c r="AF53" s="4">
        <v>2</v>
      </c>
      <c r="AG53">
        <v>18</v>
      </c>
      <c r="AI53">
        <v>62</v>
      </c>
      <c r="AJ53">
        <v>63</v>
      </c>
      <c r="AK53">
        <v>11</v>
      </c>
      <c r="AL53">
        <v>20</v>
      </c>
      <c r="AM53">
        <v>14</v>
      </c>
      <c r="AN53">
        <v>6</v>
      </c>
      <c r="AO53">
        <v>28</v>
      </c>
      <c r="AP53">
        <v>4</v>
      </c>
      <c r="AQ53">
        <v>26</v>
      </c>
    </row>
    <row r="54" spans="1:43" x14ac:dyDescent="0.55000000000000004">
      <c r="A54">
        <v>54</v>
      </c>
      <c r="B54">
        <v>13</v>
      </c>
      <c r="C54">
        <v>1</v>
      </c>
      <c r="D54">
        <v>2</v>
      </c>
      <c r="E54" t="s">
        <v>15</v>
      </c>
      <c r="G54">
        <v>1</v>
      </c>
      <c r="P54">
        <v>0</v>
      </c>
      <c r="Q54">
        <v>0</v>
      </c>
      <c r="R54">
        <v>2</v>
      </c>
      <c r="S54">
        <v>0</v>
      </c>
      <c r="T54">
        <v>0</v>
      </c>
      <c r="U54">
        <v>0</v>
      </c>
      <c r="V54">
        <v>0</v>
      </c>
      <c r="W54">
        <v>1</v>
      </c>
      <c r="X54">
        <v>2</v>
      </c>
      <c r="Y54">
        <v>0</v>
      </c>
      <c r="Z54">
        <v>0</v>
      </c>
      <c r="AA54">
        <v>2</v>
      </c>
      <c r="AB54">
        <v>0</v>
      </c>
      <c r="AC54">
        <v>1</v>
      </c>
      <c r="AD54">
        <v>2</v>
      </c>
      <c r="AE54">
        <v>0</v>
      </c>
      <c r="AF54">
        <v>2</v>
      </c>
      <c r="AG54">
        <v>12</v>
      </c>
      <c r="AI54">
        <v>53</v>
      </c>
      <c r="AJ54">
        <v>66</v>
      </c>
      <c r="AK54">
        <v>7</v>
      </c>
      <c r="AL54">
        <v>14</v>
      </c>
      <c r="AM54">
        <v>12</v>
      </c>
      <c r="AN54">
        <v>2</v>
      </c>
      <c r="AO54">
        <v>25</v>
      </c>
      <c r="AP54">
        <v>4</v>
      </c>
      <c r="AQ54">
        <v>54</v>
      </c>
    </row>
    <row r="55" spans="1:43" x14ac:dyDescent="0.55000000000000004">
      <c r="A55">
        <v>55</v>
      </c>
      <c r="B55">
        <v>13</v>
      </c>
      <c r="C55" s="1">
        <v>2</v>
      </c>
      <c r="D55">
        <v>2</v>
      </c>
      <c r="E55" t="s">
        <v>16</v>
      </c>
      <c r="H55">
        <v>1</v>
      </c>
      <c r="P55">
        <v>1</v>
      </c>
      <c r="Q55">
        <v>1</v>
      </c>
      <c r="R55">
        <v>2</v>
      </c>
      <c r="S55">
        <v>0</v>
      </c>
      <c r="T55">
        <v>0</v>
      </c>
      <c r="U55">
        <v>2</v>
      </c>
      <c r="V55">
        <v>1</v>
      </c>
      <c r="W55">
        <v>0</v>
      </c>
      <c r="X55">
        <v>2</v>
      </c>
      <c r="Y55">
        <v>0</v>
      </c>
      <c r="Z55">
        <v>1</v>
      </c>
      <c r="AA55">
        <v>1</v>
      </c>
      <c r="AB55">
        <v>1</v>
      </c>
      <c r="AC55">
        <v>1</v>
      </c>
      <c r="AD55">
        <v>2</v>
      </c>
      <c r="AE55">
        <v>0</v>
      </c>
      <c r="AF55">
        <v>1</v>
      </c>
      <c r="AG55">
        <v>16</v>
      </c>
      <c r="AI55">
        <v>40</v>
      </c>
      <c r="AJ55">
        <v>48</v>
      </c>
      <c r="AK55">
        <v>9</v>
      </c>
      <c r="AL55">
        <v>16</v>
      </c>
      <c r="AM55">
        <v>13</v>
      </c>
      <c r="AN55">
        <v>2</v>
      </c>
      <c r="AO55">
        <v>31</v>
      </c>
      <c r="AP55">
        <v>5</v>
      </c>
      <c r="AQ55">
        <v>33</v>
      </c>
    </row>
    <row r="56" spans="1:43" x14ac:dyDescent="0.55000000000000004">
      <c r="A56">
        <v>56</v>
      </c>
      <c r="B56">
        <v>14</v>
      </c>
      <c r="C56">
        <v>2</v>
      </c>
      <c r="D56">
        <v>2</v>
      </c>
      <c r="E56" t="s">
        <v>17</v>
      </c>
      <c r="G56">
        <v>1</v>
      </c>
      <c r="L56">
        <v>1</v>
      </c>
      <c r="P56">
        <v>0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0</v>
      </c>
      <c r="AF56">
        <v>1</v>
      </c>
      <c r="AG56">
        <v>15</v>
      </c>
      <c r="AI56">
        <v>47</v>
      </c>
      <c r="AJ56">
        <v>57</v>
      </c>
      <c r="AK56">
        <v>9</v>
      </c>
      <c r="AL56">
        <v>15</v>
      </c>
      <c r="AM56">
        <v>12</v>
      </c>
      <c r="AN56">
        <v>3</v>
      </c>
      <c r="AO56">
        <v>11</v>
      </c>
      <c r="AP56">
        <v>2</v>
      </c>
      <c r="AQ56">
        <v>8</v>
      </c>
    </row>
    <row r="57" spans="1:43" x14ac:dyDescent="0.55000000000000004">
      <c r="A57">
        <v>57</v>
      </c>
      <c r="B57">
        <v>13</v>
      </c>
      <c r="C57" s="1">
        <v>1</v>
      </c>
      <c r="D57">
        <v>2</v>
      </c>
      <c r="E57" t="s">
        <v>18</v>
      </c>
      <c r="F57">
        <v>1</v>
      </c>
      <c r="G57">
        <v>1</v>
      </c>
      <c r="I57">
        <v>1</v>
      </c>
      <c r="P57">
        <v>1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  <c r="W57">
        <v>1</v>
      </c>
      <c r="X57">
        <v>0</v>
      </c>
      <c r="Y57">
        <v>1</v>
      </c>
      <c r="Z57">
        <v>0</v>
      </c>
      <c r="AA57">
        <v>0</v>
      </c>
      <c r="AB57">
        <v>1</v>
      </c>
      <c r="AC57">
        <v>1</v>
      </c>
      <c r="AD57">
        <v>0</v>
      </c>
      <c r="AE57">
        <v>0</v>
      </c>
      <c r="AF57">
        <v>1</v>
      </c>
      <c r="AG57">
        <v>8</v>
      </c>
      <c r="AI57">
        <v>5</v>
      </c>
      <c r="AJ57">
        <v>27</v>
      </c>
      <c r="AK57">
        <v>5</v>
      </c>
      <c r="AL57">
        <v>9</v>
      </c>
      <c r="AM57">
        <v>8</v>
      </c>
      <c r="AN57">
        <v>2</v>
      </c>
      <c r="AO57">
        <v>1</v>
      </c>
      <c r="AP57">
        <v>1</v>
      </c>
      <c r="AQ57">
        <v>3</v>
      </c>
    </row>
    <row r="58" spans="1:43" x14ac:dyDescent="0.55000000000000004">
      <c r="A58">
        <v>58</v>
      </c>
      <c r="B58">
        <v>14</v>
      </c>
      <c r="C58">
        <v>1</v>
      </c>
      <c r="D58">
        <v>2</v>
      </c>
      <c r="E58" t="s">
        <v>19</v>
      </c>
      <c r="F58">
        <v>1</v>
      </c>
      <c r="M58">
        <v>1</v>
      </c>
      <c r="P58">
        <v>1</v>
      </c>
      <c r="Q58">
        <v>1</v>
      </c>
      <c r="R58">
        <v>0</v>
      </c>
      <c r="S58">
        <v>1</v>
      </c>
      <c r="T58">
        <v>2</v>
      </c>
      <c r="U58">
        <v>0</v>
      </c>
      <c r="V58">
        <v>2</v>
      </c>
      <c r="W58">
        <v>1</v>
      </c>
      <c r="X58">
        <v>1</v>
      </c>
      <c r="Y58">
        <v>0</v>
      </c>
      <c r="Z58">
        <v>2</v>
      </c>
      <c r="AA58">
        <v>0</v>
      </c>
      <c r="AB58">
        <v>2</v>
      </c>
      <c r="AC58">
        <v>0</v>
      </c>
      <c r="AD58">
        <v>1</v>
      </c>
      <c r="AE58">
        <v>0</v>
      </c>
      <c r="AF58">
        <v>2</v>
      </c>
      <c r="AG58">
        <v>16</v>
      </c>
      <c r="AI58">
        <v>65</v>
      </c>
      <c r="AJ58">
        <v>69</v>
      </c>
      <c r="AK58">
        <v>12</v>
      </c>
      <c r="AL58">
        <v>18</v>
      </c>
      <c r="AM58">
        <v>12</v>
      </c>
      <c r="AN58">
        <v>3</v>
      </c>
      <c r="AO58">
        <v>22</v>
      </c>
      <c r="AP58">
        <v>4</v>
      </c>
      <c r="AQ58">
        <v>49</v>
      </c>
    </row>
    <row r="59" spans="1:43" x14ac:dyDescent="0.55000000000000004">
      <c r="A59">
        <v>59</v>
      </c>
      <c r="B59">
        <v>15</v>
      </c>
      <c r="C59" s="1">
        <v>2</v>
      </c>
      <c r="D59">
        <v>2</v>
      </c>
      <c r="E59" t="s">
        <v>20</v>
      </c>
      <c r="G59">
        <v>1</v>
      </c>
      <c r="L59">
        <v>1</v>
      </c>
      <c r="O59">
        <v>1</v>
      </c>
      <c r="P59">
        <v>0</v>
      </c>
      <c r="Q59">
        <v>2</v>
      </c>
      <c r="R59">
        <v>1</v>
      </c>
      <c r="S59">
        <v>0</v>
      </c>
      <c r="T59">
        <v>1</v>
      </c>
      <c r="U59">
        <v>2</v>
      </c>
      <c r="V59">
        <v>1</v>
      </c>
      <c r="W59">
        <v>1</v>
      </c>
      <c r="X59">
        <v>2</v>
      </c>
      <c r="Y59">
        <v>1</v>
      </c>
      <c r="Z59">
        <v>1</v>
      </c>
      <c r="AA59">
        <v>0</v>
      </c>
      <c r="AB59">
        <v>0</v>
      </c>
      <c r="AC59">
        <v>1</v>
      </c>
      <c r="AD59">
        <v>2</v>
      </c>
      <c r="AE59">
        <v>0</v>
      </c>
      <c r="AF59">
        <v>1</v>
      </c>
      <c r="AG59">
        <v>16</v>
      </c>
      <c r="AI59">
        <v>71</v>
      </c>
      <c r="AJ59">
        <v>75</v>
      </c>
      <c r="AK59">
        <v>9</v>
      </c>
      <c r="AL59">
        <v>18</v>
      </c>
      <c r="AM59">
        <v>15</v>
      </c>
      <c r="AN59">
        <v>2</v>
      </c>
      <c r="AO59">
        <v>36</v>
      </c>
      <c r="AP59">
        <v>5</v>
      </c>
      <c r="AQ59">
        <v>51</v>
      </c>
    </row>
    <row r="60" spans="1:43" x14ac:dyDescent="0.55000000000000004">
      <c r="A60">
        <v>60</v>
      </c>
      <c r="B60">
        <v>14</v>
      </c>
      <c r="C60">
        <v>2</v>
      </c>
      <c r="D60">
        <v>2</v>
      </c>
      <c r="E60" t="s">
        <v>21</v>
      </c>
      <c r="F60">
        <v>1</v>
      </c>
      <c r="G60">
        <v>1</v>
      </c>
      <c r="P60">
        <v>0</v>
      </c>
      <c r="Q60">
        <v>1</v>
      </c>
      <c r="R60">
        <v>2</v>
      </c>
      <c r="S60">
        <v>1</v>
      </c>
      <c r="T60">
        <v>1</v>
      </c>
      <c r="U60">
        <v>1</v>
      </c>
      <c r="V60">
        <v>2</v>
      </c>
      <c r="W60">
        <v>0</v>
      </c>
      <c r="X60">
        <v>1</v>
      </c>
      <c r="Y60">
        <v>1</v>
      </c>
      <c r="Z60">
        <v>2</v>
      </c>
      <c r="AA60">
        <v>1</v>
      </c>
      <c r="AB60">
        <v>1</v>
      </c>
      <c r="AC60">
        <v>0</v>
      </c>
      <c r="AD60">
        <v>2</v>
      </c>
      <c r="AE60">
        <v>0</v>
      </c>
      <c r="AF60">
        <v>2</v>
      </c>
      <c r="AG60">
        <v>18</v>
      </c>
      <c r="AI60">
        <v>34</v>
      </c>
      <c r="AJ60">
        <v>48</v>
      </c>
      <c r="AK60">
        <v>8</v>
      </c>
      <c r="AL60">
        <v>15</v>
      </c>
      <c r="AM60">
        <v>9</v>
      </c>
      <c r="AN60">
        <v>3</v>
      </c>
      <c r="AO60">
        <v>17</v>
      </c>
      <c r="AP60">
        <v>3</v>
      </c>
      <c r="AQ60">
        <v>12</v>
      </c>
    </row>
    <row r="61" spans="1:43" x14ac:dyDescent="0.55000000000000004">
      <c r="A61">
        <v>61</v>
      </c>
      <c r="B61">
        <v>13</v>
      </c>
      <c r="C61" s="1">
        <v>2</v>
      </c>
      <c r="D61">
        <v>2</v>
      </c>
      <c r="E61" t="s">
        <v>22</v>
      </c>
      <c r="F61">
        <v>1</v>
      </c>
      <c r="G61">
        <v>1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1</v>
      </c>
      <c r="W61">
        <v>1</v>
      </c>
      <c r="X61">
        <v>1</v>
      </c>
      <c r="Y61">
        <v>1</v>
      </c>
      <c r="Z61">
        <v>0</v>
      </c>
      <c r="AA61">
        <v>0</v>
      </c>
      <c r="AB61">
        <v>0</v>
      </c>
      <c r="AC61">
        <v>0</v>
      </c>
      <c r="AD61">
        <v>2</v>
      </c>
      <c r="AE61">
        <v>0</v>
      </c>
      <c r="AF61">
        <v>1</v>
      </c>
      <c r="AG61">
        <v>9</v>
      </c>
      <c r="AI61">
        <v>22</v>
      </c>
      <c r="AJ61">
        <v>42</v>
      </c>
      <c r="AK61">
        <v>5</v>
      </c>
      <c r="AL61">
        <v>10</v>
      </c>
      <c r="AM61">
        <v>11</v>
      </c>
      <c r="AN61">
        <v>2</v>
      </c>
      <c r="AO61">
        <v>17</v>
      </c>
      <c r="AP61">
        <v>3</v>
      </c>
      <c r="AQ61">
        <v>12</v>
      </c>
    </row>
    <row r="62" spans="1:43" ht="31.5" customHeight="1" x14ac:dyDescent="0.55000000000000004">
      <c r="A62">
        <v>62</v>
      </c>
      <c r="B62">
        <v>13</v>
      </c>
      <c r="C62">
        <v>1</v>
      </c>
      <c r="D62">
        <v>2</v>
      </c>
      <c r="E62" t="s">
        <v>23</v>
      </c>
      <c r="F62">
        <v>1</v>
      </c>
      <c r="H62">
        <v>1</v>
      </c>
      <c r="P62">
        <v>1</v>
      </c>
      <c r="Q62">
        <v>1</v>
      </c>
      <c r="R62">
        <v>2</v>
      </c>
      <c r="S62">
        <v>1</v>
      </c>
      <c r="T62">
        <v>2</v>
      </c>
      <c r="U62">
        <v>1</v>
      </c>
      <c r="V62">
        <v>2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0</v>
      </c>
      <c r="AF62">
        <v>2</v>
      </c>
      <c r="AG62">
        <v>20</v>
      </c>
      <c r="AI62">
        <v>56</v>
      </c>
      <c r="AJ62">
        <v>63</v>
      </c>
      <c r="AK62">
        <v>8</v>
      </c>
      <c r="AL62">
        <v>20</v>
      </c>
      <c r="AM62">
        <v>11</v>
      </c>
      <c r="AN62">
        <v>4</v>
      </c>
      <c r="AO62">
        <v>11</v>
      </c>
      <c r="AP62">
        <v>2</v>
      </c>
      <c r="AQ62">
        <v>35</v>
      </c>
    </row>
    <row r="63" spans="1:43" s="2" customFormat="1" x14ac:dyDescent="0.55000000000000004">
      <c r="A63" s="2">
        <v>63</v>
      </c>
      <c r="B63" s="2">
        <v>11</v>
      </c>
      <c r="C63" s="2">
        <v>2</v>
      </c>
      <c r="D63" s="2">
        <v>1</v>
      </c>
      <c r="E63" s="2" t="s">
        <v>24</v>
      </c>
      <c r="G63" s="2">
        <v>1</v>
      </c>
      <c r="P63" s="2">
        <v>1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2</v>
      </c>
      <c r="W63" s="2">
        <v>1</v>
      </c>
      <c r="X63" s="2">
        <v>1</v>
      </c>
      <c r="Y63" s="2">
        <v>0</v>
      </c>
      <c r="Z63" s="2">
        <v>0</v>
      </c>
      <c r="AA63" s="2">
        <v>1</v>
      </c>
      <c r="AB63" s="2">
        <v>1</v>
      </c>
      <c r="AC63" s="2">
        <v>1</v>
      </c>
      <c r="AD63" s="2">
        <v>0</v>
      </c>
      <c r="AE63" s="2">
        <v>0</v>
      </c>
      <c r="AF63" s="2">
        <v>2</v>
      </c>
      <c r="AG63" s="2">
        <v>10</v>
      </c>
      <c r="AH63" s="2" t="s">
        <v>130</v>
      </c>
      <c r="AI63" s="2">
        <v>39</v>
      </c>
      <c r="AJ63" s="2">
        <v>57</v>
      </c>
      <c r="AK63" s="2">
        <v>5</v>
      </c>
      <c r="AL63" s="2">
        <v>13</v>
      </c>
      <c r="AM63" s="2">
        <v>10</v>
      </c>
      <c r="AN63" s="2">
        <v>2</v>
      </c>
      <c r="AO63" s="2">
        <v>17</v>
      </c>
      <c r="AP63" s="2">
        <v>3</v>
      </c>
      <c r="AQ63" s="2">
        <v>3</v>
      </c>
    </row>
    <row r="64" spans="1:43" x14ac:dyDescent="0.55000000000000004">
      <c r="A64">
        <v>64</v>
      </c>
      <c r="B64">
        <v>12</v>
      </c>
      <c r="C64">
        <v>1</v>
      </c>
      <c r="D64">
        <v>1</v>
      </c>
      <c r="E64" t="s">
        <v>25</v>
      </c>
      <c r="F64">
        <v>1</v>
      </c>
      <c r="H64">
        <v>1</v>
      </c>
      <c r="J64">
        <v>1</v>
      </c>
      <c r="P64">
        <v>2</v>
      </c>
      <c r="Q64">
        <v>2</v>
      </c>
      <c r="R64">
        <v>1</v>
      </c>
      <c r="S64">
        <v>1</v>
      </c>
      <c r="T64">
        <v>1</v>
      </c>
      <c r="U64">
        <v>0</v>
      </c>
      <c r="V64">
        <v>2</v>
      </c>
      <c r="W64">
        <v>2</v>
      </c>
      <c r="X64">
        <v>1</v>
      </c>
      <c r="Y64">
        <v>1</v>
      </c>
      <c r="Z64">
        <v>0</v>
      </c>
      <c r="AA64">
        <v>1</v>
      </c>
      <c r="AB64">
        <v>2</v>
      </c>
      <c r="AC64">
        <v>1</v>
      </c>
      <c r="AD64">
        <v>1</v>
      </c>
      <c r="AE64">
        <v>1</v>
      </c>
      <c r="AF64">
        <v>2</v>
      </c>
      <c r="AG64">
        <v>19</v>
      </c>
      <c r="AI64">
        <v>29</v>
      </c>
      <c r="AJ64">
        <v>39</v>
      </c>
      <c r="AK64">
        <v>8</v>
      </c>
      <c r="AL64">
        <v>16</v>
      </c>
      <c r="AM64">
        <v>12</v>
      </c>
      <c r="AN64">
        <v>2</v>
      </c>
      <c r="AO64">
        <v>15</v>
      </c>
      <c r="AP64">
        <v>3</v>
      </c>
      <c r="AQ64">
        <v>30</v>
      </c>
    </row>
    <row r="65" spans="1:43" x14ac:dyDescent="0.55000000000000004">
      <c r="A65" s="2">
        <v>65</v>
      </c>
      <c r="B65" s="2">
        <v>12</v>
      </c>
      <c r="C65" s="2">
        <v>2</v>
      </c>
      <c r="D65" s="2">
        <v>2</v>
      </c>
      <c r="E65" s="2" t="s">
        <v>26</v>
      </c>
      <c r="F65" s="2">
        <v>1</v>
      </c>
      <c r="G65" s="2"/>
      <c r="H65" s="2"/>
      <c r="I65" s="2"/>
      <c r="J65" s="2"/>
      <c r="K65" s="2"/>
      <c r="L65" s="2"/>
      <c r="M65" s="2"/>
      <c r="N65" s="2"/>
      <c r="O65" s="2"/>
      <c r="P65" s="2">
        <v>0</v>
      </c>
      <c r="Q65" s="2">
        <v>1</v>
      </c>
      <c r="R65" s="2">
        <v>1</v>
      </c>
      <c r="S65" s="2">
        <v>0</v>
      </c>
      <c r="T65" s="2">
        <v>0</v>
      </c>
      <c r="U65" s="2">
        <v>2</v>
      </c>
      <c r="V65" s="2">
        <v>0</v>
      </c>
      <c r="W65" s="2">
        <v>0</v>
      </c>
      <c r="X65" s="2">
        <v>1</v>
      </c>
      <c r="Y65" s="2">
        <v>0</v>
      </c>
      <c r="Z65" s="2">
        <v>1</v>
      </c>
      <c r="AA65" s="2">
        <v>0</v>
      </c>
      <c r="AB65" s="2">
        <v>0</v>
      </c>
      <c r="AC65" s="2">
        <v>0</v>
      </c>
      <c r="AD65" s="2">
        <v>2</v>
      </c>
      <c r="AE65" s="2">
        <v>0</v>
      </c>
      <c r="AF65" s="2">
        <v>0</v>
      </c>
      <c r="AG65" s="2">
        <v>8</v>
      </c>
      <c r="AH65" s="2"/>
      <c r="AI65" s="2">
        <v>55</v>
      </c>
      <c r="AJ65" s="2">
        <v>54</v>
      </c>
      <c r="AK65" s="2">
        <v>11</v>
      </c>
      <c r="AL65" s="2">
        <v>23</v>
      </c>
      <c r="AM65" s="2">
        <v>13</v>
      </c>
      <c r="AN65" s="2">
        <v>6</v>
      </c>
      <c r="AO65" s="2">
        <v>29</v>
      </c>
      <c r="AP65" s="2">
        <v>5</v>
      </c>
      <c r="AQ65" s="2">
        <v>52</v>
      </c>
    </row>
    <row r="66" spans="1:43" x14ac:dyDescent="0.55000000000000004">
      <c r="A66" s="2">
        <v>67</v>
      </c>
      <c r="B66" s="2">
        <v>13</v>
      </c>
      <c r="C66" s="2">
        <v>1</v>
      </c>
      <c r="D66" s="2">
        <v>2</v>
      </c>
      <c r="E66" s="2" t="s">
        <v>95</v>
      </c>
      <c r="F66" s="2">
        <v>1</v>
      </c>
      <c r="G66" s="2">
        <v>1</v>
      </c>
      <c r="H66" s="2"/>
      <c r="I66" s="2"/>
      <c r="J66" s="2"/>
      <c r="K66" s="2">
        <v>1</v>
      </c>
      <c r="L66" s="2"/>
      <c r="M66" s="2"/>
      <c r="N66" s="2"/>
      <c r="O66" s="2"/>
      <c r="P66" s="2">
        <v>1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1</v>
      </c>
      <c r="AA66" s="2">
        <v>0</v>
      </c>
      <c r="AB66" s="2">
        <v>1</v>
      </c>
      <c r="AC66" s="2">
        <v>0</v>
      </c>
      <c r="AD66" s="2">
        <v>2</v>
      </c>
      <c r="AE66" s="2">
        <v>0</v>
      </c>
      <c r="AF66" s="2">
        <v>1</v>
      </c>
      <c r="AG66" s="2">
        <v>9</v>
      </c>
      <c r="AH66" s="2" t="s">
        <v>131</v>
      </c>
      <c r="AI66" s="2">
        <v>53</v>
      </c>
      <c r="AJ66" s="2">
        <v>69</v>
      </c>
      <c r="AK66" s="2">
        <v>6</v>
      </c>
      <c r="AL66" s="2">
        <v>15</v>
      </c>
      <c r="AM66" s="2">
        <v>9</v>
      </c>
      <c r="AN66" s="2">
        <v>2</v>
      </c>
      <c r="AO66" s="2">
        <v>21</v>
      </c>
      <c r="AP66" s="2">
        <v>4</v>
      </c>
      <c r="AQ66" s="2">
        <v>20</v>
      </c>
    </row>
    <row r="67" spans="1:43" x14ac:dyDescent="0.55000000000000004">
      <c r="A67">
        <v>70</v>
      </c>
      <c r="B67">
        <v>14</v>
      </c>
      <c r="C67">
        <v>2</v>
      </c>
      <c r="D67">
        <v>2</v>
      </c>
      <c r="E67" t="s">
        <v>72</v>
      </c>
      <c r="F67" s="2">
        <v>1</v>
      </c>
      <c r="H67">
        <v>1</v>
      </c>
      <c r="P67">
        <v>1</v>
      </c>
      <c r="Q67">
        <v>1</v>
      </c>
      <c r="R67">
        <v>2</v>
      </c>
      <c r="S67">
        <v>0</v>
      </c>
      <c r="T67">
        <v>1</v>
      </c>
      <c r="U67">
        <v>2</v>
      </c>
      <c r="V67">
        <v>1</v>
      </c>
      <c r="W67">
        <v>0</v>
      </c>
      <c r="X67">
        <v>2</v>
      </c>
      <c r="Y67">
        <v>1</v>
      </c>
      <c r="Z67">
        <v>2</v>
      </c>
      <c r="AA67">
        <v>0</v>
      </c>
      <c r="AB67">
        <v>0</v>
      </c>
      <c r="AC67">
        <v>1</v>
      </c>
      <c r="AD67">
        <v>2</v>
      </c>
      <c r="AE67">
        <v>0</v>
      </c>
      <c r="AF67">
        <v>1</v>
      </c>
      <c r="AG67">
        <v>17</v>
      </c>
      <c r="AI67">
        <v>67</v>
      </c>
      <c r="AJ67">
        <v>69</v>
      </c>
      <c r="AK67">
        <v>10</v>
      </c>
      <c r="AL67">
        <v>18</v>
      </c>
      <c r="AM67">
        <v>16</v>
      </c>
      <c r="AN67">
        <v>3</v>
      </c>
      <c r="AO67">
        <v>34</v>
      </c>
      <c r="AP67">
        <v>5</v>
      </c>
      <c r="AQ67">
        <v>42</v>
      </c>
    </row>
    <row r="68" spans="1:43" x14ac:dyDescent="0.55000000000000004">
      <c r="A68">
        <v>71</v>
      </c>
      <c r="B68">
        <v>13</v>
      </c>
      <c r="C68" s="2">
        <v>1</v>
      </c>
      <c r="D68">
        <v>2</v>
      </c>
      <c r="E68" s="2" t="s">
        <v>73</v>
      </c>
      <c r="F68" s="2">
        <v>1</v>
      </c>
      <c r="G68" s="2">
        <v>1</v>
      </c>
      <c r="H68" s="2"/>
      <c r="I68" s="2">
        <v>1</v>
      </c>
      <c r="J68" s="2">
        <v>1</v>
      </c>
      <c r="K68" s="2"/>
      <c r="L68" s="2"/>
      <c r="M68" s="2"/>
      <c r="N68" s="2"/>
      <c r="O68" s="2"/>
      <c r="P68">
        <v>1</v>
      </c>
      <c r="Q68">
        <v>1</v>
      </c>
      <c r="R68">
        <v>2</v>
      </c>
      <c r="S68">
        <v>1</v>
      </c>
      <c r="T68">
        <v>2</v>
      </c>
      <c r="U68">
        <v>1</v>
      </c>
      <c r="V68">
        <v>2</v>
      </c>
      <c r="W68">
        <v>0</v>
      </c>
      <c r="X68">
        <v>2</v>
      </c>
      <c r="Y68">
        <v>2</v>
      </c>
      <c r="Z68">
        <v>1</v>
      </c>
      <c r="AA68">
        <v>2</v>
      </c>
      <c r="AB68">
        <v>2</v>
      </c>
      <c r="AC68">
        <v>2</v>
      </c>
      <c r="AD68">
        <v>1</v>
      </c>
      <c r="AE68">
        <v>0</v>
      </c>
      <c r="AF68">
        <v>2</v>
      </c>
      <c r="AG68" s="2">
        <v>24</v>
      </c>
      <c r="AI68">
        <v>31</v>
      </c>
      <c r="AJ68">
        <v>36</v>
      </c>
      <c r="AK68">
        <v>9</v>
      </c>
      <c r="AL68">
        <v>19</v>
      </c>
      <c r="AM68">
        <v>13</v>
      </c>
      <c r="AN68">
        <v>3</v>
      </c>
      <c r="AO68">
        <v>17</v>
      </c>
      <c r="AP68">
        <v>3</v>
      </c>
      <c r="AQ68">
        <v>38</v>
      </c>
    </row>
    <row r="69" spans="1:43" x14ac:dyDescent="0.55000000000000004">
      <c r="A69">
        <v>72</v>
      </c>
      <c r="B69">
        <v>13</v>
      </c>
      <c r="C69">
        <v>2</v>
      </c>
      <c r="D69">
        <v>2</v>
      </c>
      <c r="E69" s="2" t="s">
        <v>74</v>
      </c>
      <c r="F69" s="2"/>
      <c r="G69" s="2">
        <v>1</v>
      </c>
      <c r="H69" s="2"/>
      <c r="I69" s="2"/>
      <c r="J69" s="2"/>
      <c r="K69" s="2"/>
      <c r="L69" s="2">
        <v>1</v>
      </c>
      <c r="M69" s="2"/>
      <c r="N69" s="2"/>
      <c r="O69" s="2"/>
      <c r="P69">
        <v>2</v>
      </c>
      <c r="Q69">
        <v>1</v>
      </c>
      <c r="R69">
        <v>1</v>
      </c>
      <c r="S69">
        <v>2</v>
      </c>
      <c r="T69">
        <v>2</v>
      </c>
      <c r="U69">
        <v>1</v>
      </c>
      <c r="V69">
        <v>2</v>
      </c>
      <c r="W69">
        <v>1</v>
      </c>
      <c r="X69">
        <v>2</v>
      </c>
      <c r="Y69">
        <v>1</v>
      </c>
      <c r="Z69">
        <v>2</v>
      </c>
      <c r="AA69">
        <v>0</v>
      </c>
      <c r="AB69">
        <v>1</v>
      </c>
      <c r="AC69">
        <v>1</v>
      </c>
      <c r="AD69">
        <v>2</v>
      </c>
      <c r="AE69">
        <v>0</v>
      </c>
      <c r="AF69">
        <v>2</v>
      </c>
      <c r="AG69">
        <v>23</v>
      </c>
      <c r="AI69">
        <v>70</v>
      </c>
      <c r="AJ69">
        <v>75</v>
      </c>
      <c r="AK69">
        <v>14</v>
      </c>
      <c r="AL69">
        <v>10</v>
      </c>
      <c r="AM69">
        <v>17</v>
      </c>
      <c r="AN69">
        <v>2</v>
      </c>
      <c r="AO69">
        <v>39</v>
      </c>
      <c r="AP69">
        <v>5</v>
      </c>
      <c r="AQ69">
        <v>71</v>
      </c>
    </row>
    <row r="70" spans="1:43" x14ac:dyDescent="0.55000000000000004">
      <c r="A70">
        <v>73</v>
      </c>
      <c r="B70">
        <v>14</v>
      </c>
      <c r="C70" s="2">
        <v>1</v>
      </c>
      <c r="D70">
        <v>2</v>
      </c>
      <c r="E70" s="2" t="s">
        <v>75</v>
      </c>
      <c r="F70" s="2">
        <v>1</v>
      </c>
      <c r="G70" s="2">
        <v>1</v>
      </c>
      <c r="H70" s="2"/>
      <c r="I70" s="2"/>
      <c r="J70" s="2"/>
      <c r="K70" s="2"/>
      <c r="L70" s="2"/>
      <c r="M70" s="2"/>
      <c r="N70" s="2"/>
      <c r="O70" s="2"/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2</v>
      </c>
      <c r="Z70">
        <v>1</v>
      </c>
      <c r="AA70">
        <v>2</v>
      </c>
      <c r="AB70">
        <v>1</v>
      </c>
      <c r="AC70">
        <v>1</v>
      </c>
      <c r="AD70">
        <v>1</v>
      </c>
      <c r="AE70">
        <v>0</v>
      </c>
      <c r="AF70">
        <v>1</v>
      </c>
      <c r="AG70" s="2">
        <v>12</v>
      </c>
      <c r="AI70">
        <v>69</v>
      </c>
      <c r="AJ70">
        <v>72</v>
      </c>
      <c r="AK70">
        <v>8</v>
      </c>
      <c r="AL70">
        <v>18</v>
      </c>
      <c r="AM70">
        <v>17</v>
      </c>
      <c r="AN70">
        <v>3</v>
      </c>
      <c r="AO70">
        <v>16</v>
      </c>
      <c r="AP70">
        <v>3</v>
      </c>
      <c r="AQ70">
        <v>18</v>
      </c>
    </row>
    <row r="71" spans="1:43" x14ac:dyDescent="0.55000000000000004">
      <c r="A71">
        <v>74</v>
      </c>
      <c r="B71">
        <v>14</v>
      </c>
      <c r="C71">
        <v>2</v>
      </c>
      <c r="D71">
        <v>2</v>
      </c>
      <c r="E71" s="2" t="s">
        <v>76</v>
      </c>
      <c r="F71" s="2">
        <v>1</v>
      </c>
      <c r="G71" s="2">
        <v>1</v>
      </c>
      <c r="H71" s="2">
        <v>1</v>
      </c>
      <c r="I71" s="2"/>
      <c r="J71" s="2"/>
      <c r="K71" s="2"/>
      <c r="L71" s="2"/>
      <c r="M71" s="2"/>
      <c r="N71" s="2"/>
      <c r="O71" s="2"/>
      <c r="P71">
        <v>1</v>
      </c>
      <c r="Q71">
        <v>1</v>
      </c>
      <c r="R71">
        <v>2</v>
      </c>
      <c r="S71">
        <v>0</v>
      </c>
      <c r="T71">
        <v>1</v>
      </c>
      <c r="U71">
        <v>1</v>
      </c>
      <c r="V71">
        <v>2</v>
      </c>
      <c r="W71">
        <v>1</v>
      </c>
      <c r="X71">
        <v>2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0</v>
      </c>
      <c r="AF71">
        <v>2</v>
      </c>
      <c r="AG71">
        <v>19</v>
      </c>
      <c r="AI71">
        <v>66</v>
      </c>
      <c r="AJ71">
        <v>75</v>
      </c>
      <c r="AK71">
        <v>10</v>
      </c>
      <c r="AL71">
        <v>15</v>
      </c>
      <c r="AM71">
        <v>12</v>
      </c>
      <c r="AN71">
        <v>4</v>
      </c>
      <c r="AO71">
        <v>28</v>
      </c>
      <c r="AP71">
        <v>4</v>
      </c>
      <c r="AQ71">
        <v>51</v>
      </c>
    </row>
    <row r="72" spans="1:43" x14ac:dyDescent="0.55000000000000004">
      <c r="A72">
        <v>75</v>
      </c>
      <c r="B72">
        <v>13</v>
      </c>
      <c r="C72" s="2">
        <v>2</v>
      </c>
      <c r="D72">
        <v>2</v>
      </c>
      <c r="E72" s="2" t="s">
        <v>77</v>
      </c>
      <c r="F72" s="2">
        <v>1</v>
      </c>
      <c r="G72" s="2"/>
      <c r="H72" s="2"/>
      <c r="I72" s="2"/>
      <c r="J72" s="2"/>
      <c r="K72" s="2"/>
      <c r="L72" s="2"/>
      <c r="M72" s="2"/>
      <c r="N72" s="2"/>
      <c r="O72" s="2"/>
      <c r="P72">
        <v>1</v>
      </c>
      <c r="Q72">
        <v>2</v>
      </c>
      <c r="R72">
        <v>2</v>
      </c>
      <c r="S72">
        <v>0</v>
      </c>
      <c r="T72">
        <v>1</v>
      </c>
      <c r="U72">
        <v>1</v>
      </c>
      <c r="V72">
        <v>2</v>
      </c>
      <c r="W72">
        <v>0</v>
      </c>
      <c r="X72">
        <v>1</v>
      </c>
      <c r="Y72">
        <v>0</v>
      </c>
      <c r="Z72">
        <v>2</v>
      </c>
      <c r="AA72">
        <v>1</v>
      </c>
      <c r="AB72">
        <v>0</v>
      </c>
      <c r="AC72">
        <v>0</v>
      </c>
      <c r="AD72">
        <v>2</v>
      </c>
      <c r="AE72">
        <v>0</v>
      </c>
      <c r="AF72">
        <v>1</v>
      </c>
      <c r="AG72" s="2">
        <v>16</v>
      </c>
      <c r="AI72">
        <v>67</v>
      </c>
      <c r="AJ72">
        <v>66</v>
      </c>
      <c r="AK72">
        <v>12</v>
      </c>
      <c r="AL72">
        <v>19</v>
      </c>
      <c r="AM72">
        <v>16</v>
      </c>
      <c r="AN72">
        <v>6</v>
      </c>
      <c r="AO72">
        <v>28</v>
      </c>
      <c r="AP72">
        <v>4</v>
      </c>
      <c r="AQ72">
        <v>35</v>
      </c>
    </row>
    <row r="73" spans="1:43" x14ac:dyDescent="0.55000000000000004">
      <c r="A73">
        <v>76</v>
      </c>
      <c r="B73">
        <v>14</v>
      </c>
      <c r="C73">
        <v>2</v>
      </c>
      <c r="D73">
        <v>2</v>
      </c>
      <c r="E73" t="s">
        <v>78</v>
      </c>
      <c r="F73" s="2">
        <v>1</v>
      </c>
      <c r="G73" s="2">
        <v>1</v>
      </c>
      <c r="H73">
        <v>1</v>
      </c>
      <c r="P73">
        <v>2</v>
      </c>
      <c r="Q73">
        <v>1</v>
      </c>
      <c r="R73">
        <v>2</v>
      </c>
      <c r="S73">
        <v>2</v>
      </c>
      <c r="T73">
        <v>1</v>
      </c>
      <c r="U73">
        <v>2</v>
      </c>
      <c r="V73">
        <v>2</v>
      </c>
      <c r="W73">
        <v>1</v>
      </c>
      <c r="X73">
        <v>2</v>
      </c>
      <c r="Y73">
        <v>1</v>
      </c>
      <c r="Z73">
        <v>2</v>
      </c>
      <c r="AA73">
        <v>2</v>
      </c>
      <c r="AB73">
        <v>0</v>
      </c>
      <c r="AC73">
        <v>1</v>
      </c>
      <c r="AD73">
        <v>2</v>
      </c>
      <c r="AE73">
        <v>0</v>
      </c>
      <c r="AF73">
        <v>2</v>
      </c>
      <c r="AG73">
        <v>25</v>
      </c>
      <c r="AI73">
        <v>77</v>
      </c>
      <c r="AJ73">
        <v>69</v>
      </c>
      <c r="AK73">
        <v>14</v>
      </c>
      <c r="AL73">
        <v>23</v>
      </c>
      <c r="AM73">
        <v>17</v>
      </c>
      <c r="AN73">
        <v>2</v>
      </c>
      <c r="AO73">
        <v>33</v>
      </c>
      <c r="AP73">
        <v>5</v>
      </c>
      <c r="AQ73">
        <v>53</v>
      </c>
    </row>
    <row r="74" spans="1:43" x14ac:dyDescent="0.55000000000000004">
      <c r="A74">
        <v>77</v>
      </c>
      <c r="B74">
        <v>13</v>
      </c>
      <c r="C74" s="2">
        <v>2</v>
      </c>
      <c r="D74">
        <v>2</v>
      </c>
      <c r="E74" s="2" t="s">
        <v>80</v>
      </c>
      <c r="F74" s="2">
        <v>1</v>
      </c>
      <c r="G74" s="2">
        <v>1</v>
      </c>
      <c r="H74" s="2"/>
      <c r="I74" s="2"/>
      <c r="J74" s="2"/>
      <c r="K74" s="2"/>
      <c r="L74" s="2">
        <v>1</v>
      </c>
      <c r="M74" s="2"/>
      <c r="N74" s="2"/>
      <c r="O74" s="2"/>
      <c r="P74">
        <v>1</v>
      </c>
      <c r="Q74">
        <v>2</v>
      </c>
      <c r="R74">
        <v>2</v>
      </c>
      <c r="S74">
        <v>1</v>
      </c>
      <c r="T74">
        <v>2</v>
      </c>
      <c r="U74">
        <v>1</v>
      </c>
      <c r="V74">
        <v>2</v>
      </c>
      <c r="W74">
        <v>1</v>
      </c>
      <c r="X74">
        <v>2</v>
      </c>
      <c r="Y74">
        <v>1</v>
      </c>
      <c r="Z74">
        <v>2</v>
      </c>
      <c r="AA74">
        <v>0</v>
      </c>
      <c r="AB74">
        <v>0</v>
      </c>
      <c r="AC74">
        <v>0</v>
      </c>
      <c r="AD74">
        <v>1</v>
      </c>
      <c r="AE74">
        <v>1</v>
      </c>
      <c r="AF74">
        <v>2</v>
      </c>
      <c r="AG74" s="2">
        <v>21</v>
      </c>
      <c r="AI74">
        <v>70</v>
      </c>
      <c r="AJ74">
        <v>62</v>
      </c>
      <c r="AK74">
        <v>14</v>
      </c>
      <c r="AL74">
        <v>23</v>
      </c>
      <c r="AM74">
        <v>17</v>
      </c>
      <c r="AN74">
        <v>4</v>
      </c>
      <c r="AO74">
        <v>29</v>
      </c>
      <c r="AP74">
        <v>5</v>
      </c>
      <c r="AQ74">
        <v>66</v>
      </c>
    </row>
    <row r="75" spans="1:43" x14ac:dyDescent="0.55000000000000004">
      <c r="A75">
        <v>78</v>
      </c>
      <c r="B75">
        <v>11</v>
      </c>
      <c r="C75">
        <v>2</v>
      </c>
      <c r="D75">
        <v>1</v>
      </c>
      <c r="E75" t="s">
        <v>6</v>
      </c>
      <c r="G75" s="2">
        <v>1</v>
      </c>
      <c r="P75">
        <v>1</v>
      </c>
      <c r="Q75">
        <v>0</v>
      </c>
      <c r="R75">
        <v>0</v>
      </c>
      <c r="S75">
        <v>1</v>
      </c>
      <c r="T75">
        <v>1</v>
      </c>
      <c r="U75">
        <v>0</v>
      </c>
      <c r="V75">
        <v>2</v>
      </c>
      <c r="W75">
        <v>0</v>
      </c>
      <c r="X75">
        <v>0</v>
      </c>
      <c r="Y75">
        <v>1</v>
      </c>
      <c r="Z75">
        <v>1</v>
      </c>
      <c r="AA75">
        <v>0</v>
      </c>
      <c r="AB75">
        <v>1</v>
      </c>
      <c r="AC75">
        <v>0</v>
      </c>
      <c r="AD75">
        <v>0</v>
      </c>
      <c r="AE75">
        <v>0</v>
      </c>
      <c r="AF75">
        <v>1</v>
      </c>
      <c r="AG75">
        <v>9</v>
      </c>
      <c r="AH75" t="s">
        <v>36</v>
      </c>
      <c r="AI75">
        <v>50</v>
      </c>
      <c r="AJ75">
        <v>66</v>
      </c>
      <c r="AK75">
        <v>7</v>
      </c>
      <c r="AL75">
        <v>13</v>
      </c>
      <c r="AM75">
        <v>10</v>
      </c>
      <c r="AN75">
        <v>2</v>
      </c>
      <c r="AO75">
        <v>15</v>
      </c>
      <c r="AP75">
        <v>3</v>
      </c>
      <c r="AQ75">
        <v>2</v>
      </c>
    </row>
    <row r="76" spans="1:43" x14ac:dyDescent="0.55000000000000004">
      <c r="C76" s="2"/>
    </row>
  </sheetData>
  <phoneticPr fontId="1"/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D195-D529-439D-8515-CF690690EFA9}">
  <dimension ref="A1:AE61"/>
  <sheetViews>
    <sheetView topLeftCell="N55" workbookViewId="0">
      <selection activeCell="X69" sqref="X69"/>
    </sheetView>
  </sheetViews>
  <sheetFormatPr defaultRowHeight="18" x14ac:dyDescent="0.55000000000000004"/>
  <cols>
    <col min="5" max="5" width="9" customWidth="1"/>
  </cols>
  <sheetData>
    <row r="1" spans="1:31" x14ac:dyDescent="0.55000000000000004">
      <c r="A1" t="s">
        <v>0</v>
      </c>
      <c r="B1" t="s">
        <v>1</v>
      </c>
      <c r="C1" t="s">
        <v>2</v>
      </c>
      <c r="D1" t="s">
        <v>12</v>
      </c>
      <c r="E1" t="s">
        <v>3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 t="s">
        <v>4</v>
      </c>
      <c r="X1" t="s">
        <v>34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97</v>
      </c>
    </row>
    <row r="2" spans="1:31" s="2" customFormat="1" x14ac:dyDescent="0.55000000000000004">
      <c r="A2" s="1">
        <v>1</v>
      </c>
      <c r="B2" s="1">
        <v>13</v>
      </c>
      <c r="C2" s="1">
        <v>1</v>
      </c>
      <c r="D2" s="1">
        <v>2</v>
      </c>
      <c r="E2" s="1"/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1</v>
      </c>
      <c r="U2" s="1">
        <v>0</v>
      </c>
      <c r="V2" s="1">
        <v>0</v>
      </c>
      <c r="W2" s="1">
        <f>SUM(F2:V2)</f>
        <v>1</v>
      </c>
      <c r="X2" s="2" t="s">
        <v>128</v>
      </c>
    </row>
    <row r="3" spans="1:31" s="2" customFormat="1" x14ac:dyDescent="0.55000000000000004">
      <c r="A3" s="1">
        <v>2</v>
      </c>
      <c r="B3" s="1">
        <v>13</v>
      </c>
      <c r="C3" s="1">
        <v>1</v>
      </c>
      <c r="D3" s="1">
        <v>2</v>
      </c>
      <c r="E3" s="1"/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1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f t="shared" ref="W3:W40" si="0">SUM(F3:V3)</f>
        <v>1</v>
      </c>
      <c r="X3" s="2" t="s">
        <v>128</v>
      </c>
    </row>
    <row r="4" spans="1:31" x14ac:dyDescent="0.55000000000000004">
      <c r="A4">
        <v>5</v>
      </c>
      <c r="B4">
        <v>14</v>
      </c>
      <c r="C4">
        <v>1</v>
      </c>
      <c r="D4">
        <v>2</v>
      </c>
      <c r="F4">
        <v>2</v>
      </c>
      <c r="G4">
        <v>1</v>
      </c>
      <c r="H4">
        <v>1</v>
      </c>
      <c r="I4">
        <v>1</v>
      </c>
      <c r="J4">
        <v>1</v>
      </c>
      <c r="K4">
        <v>1</v>
      </c>
      <c r="L4">
        <v>0</v>
      </c>
      <c r="M4">
        <v>0</v>
      </c>
      <c r="N4">
        <v>2</v>
      </c>
      <c r="O4">
        <v>0</v>
      </c>
      <c r="P4">
        <v>1</v>
      </c>
      <c r="Q4">
        <v>1</v>
      </c>
      <c r="R4">
        <v>1</v>
      </c>
      <c r="S4">
        <v>0</v>
      </c>
      <c r="T4">
        <v>2</v>
      </c>
      <c r="U4">
        <v>1</v>
      </c>
      <c r="V4">
        <v>1</v>
      </c>
      <c r="W4" s="2">
        <f t="shared" si="0"/>
        <v>16</v>
      </c>
    </row>
    <row r="5" spans="1:31" x14ac:dyDescent="0.55000000000000004">
      <c r="A5">
        <v>6</v>
      </c>
      <c r="B5">
        <v>14</v>
      </c>
      <c r="C5">
        <v>1</v>
      </c>
      <c r="D5">
        <v>2</v>
      </c>
      <c r="F5">
        <v>1</v>
      </c>
      <c r="G5">
        <v>0</v>
      </c>
      <c r="H5">
        <v>2</v>
      </c>
      <c r="I5">
        <v>0</v>
      </c>
      <c r="J5">
        <v>1</v>
      </c>
      <c r="K5">
        <v>0</v>
      </c>
      <c r="L5">
        <v>2</v>
      </c>
      <c r="M5">
        <v>1</v>
      </c>
      <c r="N5">
        <v>0</v>
      </c>
      <c r="O5">
        <v>0</v>
      </c>
      <c r="P5">
        <v>0</v>
      </c>
      <c r="Q5">
        <v>1</v>
      </c>
      <c r="R5">
        <v>1</v>
      </c>
      <c r="S5">
        <v>1</v>
      </c>
      <c r="T5">
        <v>1</v>
      </c>
      <c r="U5">
        <v>0</v>
      </c>
      <c r="V5">
        <v>2</v>
      </c>
      <c r="W5" s="2">
        <f t="shared" si="0"/>
        <v>13</v>
      </c>
    </row>
    <row r="6" spans="1:31" x14ac:dyDescent="0.55000000000000004">
      <c r="A6">
        <v>8</v>
      </c>
      <c r="B6">
        <v>14</v>
      </c>
      <c r="C6">
        <v>2</v>
      </c>
      <c r="D6">
        <v>2</v>
      </c>
      <c r="F6">
        <v>0</v>
      </c>
      <c r="G6">
        <v>1</v>
      </c>
      <c r="H6">
        <v>1</v>
      </c>
      <c r="I6">
        <v>0</v>
      </c>
      <c r="J6">
        <v>0</v>
      </c>
      <c r="K6">
        <v>0</v>
      </c>
      <c r="L6">
        <v>2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2</v>
      </c>
      <c r="W6" s="2">
        <f t="shared" si="0"/>
        <v>8</v>
      </c>
    </row>
    <row r="7" spans="1:31" x14ac:dyDescent="0.55000000000000004">
      <c r="A7">
        <v>9</v>
      </c>
      <c r="B7">
        <v>14</v>
      </c>
      <c r="C7">
        <v>1</v>
      </c>
      <c r="D7">
        <v>2</v>
      </c>
      <c r="F7">
        <v>1</v>
      </c>
      <c r="G7">
        <v>2</v>
      </c>
      <c r="H7">
        <v>0</v>
      </c>
      <c r="I7">
        <v>1</v>
      </c>
      <c r="J7">
        <v>0</v>
      </c>
      <c r="K7">
        <v>1</v>
      </c>
      <c r="L7">
        <v>1</v>
      </c>
      <c r="M7">
        <v>0</v>
      </c>
      <c r="N7">
        <v>1</v>
      </c>
      <c r="O7">
        <v>0</v>
      </c>
      <c r="P7">
        <v>2</v>
      </c>
      <c r="Q7">
        <v>0</v>
      </c>
      <c r="R7">
        <v>1</v>
      </c>
      <c r="S7">
        <v>0</v>
      </c>
      <c r="T7">
        <v>2</v>
      </c>
      <c r="U7">
        <v>0</v>
      </c>
      <c r="V7">
        <v>2</v>
      </c>
      <c r="W7" s="2">
        <f t="shared" si="0"/>
        <v>14</v>
      </c>
    </row>
    <row r="8" spans="1:31" x14ac:dyDescent="0.55000000000000004">
      <c r="A8" s="1">
        <v>10</v>
      </c>
      <c r="B8" s="1">
        <v>14</v>
      </c>
      <c r="C8" s="1">
        <v>2</v>
      </c>
      <c r="D8" s="1">
        <v>2</v>
      </c>
      <c r="E8" s="1"/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f t="shared" si="0"/>
        <v>1</v>
      </c>
      <c r="X8" t="s">
        <v>128</v>
      </c>
    </row>
    <row r="9" spans="1:31" x14ac:dyDescent="0.55000000000000004">
      <c r="A9">
        <v>12</v>
      </c>
      <c r="B9">
        <v>15</v>
      </c>
      <c r="C9">
        <v>2</v>
      </c>
      <c r="D9">
        <v>2</v>
      </c>
      <c r="F9">
        <v>0</v>
      </c>
      <c r="G9">
        <v>1</v>
      </c>
      <c r="H9">
        <v>1</v>
      </c>
      <c r="I9">
        <v>0</v>
      </c>
      <c r="J9">
        <v>0</v>
      </c>
      <c r="K9">
        <v>2</v>
      </c>
      <c r="L9">
        <v>0</v>
      </c>
      <c r="M9">
        <v>2</v>
      </c>
      <c r="N9">
        <v>0</v>
      </c>
      <c r="O9">
        <v>0</v>
      </c>
      <c r="P9">
        <v>1</v>
      </c>
      <c r="Q9">
        <v>1</v>
      </c>
      <c r="R9">
        <v>0</v>
      </c>
      <c r="S9">
        <v>1</v>
      </c>
      <c r="T9">
        <v>2</v>
      </c>
      <c r="U9">
        <v>0</v>
      </c>
      <c r="V9">
        <v>1</v>
      </c>
      <c r="W9" s="2">
        <f t="shared" si="0"/>
        <v>12</v>
      </c>
    </row>
    <row r="10" spans="1:31" x14ac:dyDescent="0.55000000000000004">
      <c r="A10">
        <v>15</v>
      </c>
      <c r="B10">
        <v>13</v>
      </c>
      <c r="C10">
        <v>1</v>
      </c>
      <c r="D10">
        <v>2</v>
      </c>
      <c r="F10">
        <v>0</v>
      </c>
      <c r="G10">
        <v>0</v>
      </c>
      <c r="H10">
        <v>2</v>
      </c>
      <c r="I10">
        <v>1</v>
      </c>
      <c r="J10">
        <v>1</v>
      </c>
      <c r="K10">
        <v>1</v>
      </c>
      <c r="L10">
        <v>2</v>
      </c>
      <c r="M10">
        <v>2</v>
      </c>
      <c r="N10">
        <v>0</v>
      </c>
      <c r="O10">
        <v>0</v>
      </c>
      <c r="P10">
        <v>1</v>
      </c>
      <c r="Q10">
        <v>1</v>
      </c>
      <c r="R10">
        <v>2</v>
      </c>
      <c r="S10">
        <v>2</v>
      </c>
      <c r="T10">
        <v>2</v>
      </c>
      <c r="U10">
        <v>0</v>
      </c>
      <c r="V10">
        <v>2</v>
      </c>
      <c r="W10" s="2">
        <f t="shared" si="0"/>
        <v>19</v>
      </c>
    </row>
    <row r="11" spans="1:31" x14ac:dyDescent="0.55000000000000004">
      <c r="A11">
        <v>17</v>
      </c>
      <c r="B11">
        <v>12</v>
      </c>
      <c r="C11">
        <v>1</v>
      </c>
      <c r="D11">
        <v>2</v>
      </c>
      <c r="F11">
        <v>2</v>
      </c>
      <c r="G11">
        <v>1</v>
      </c>
      <c r="H11">
        <v>2</v>
      </c>
      <c r="I11">
        <v>1</v>
      </c>
      <c r="J11">
        <v>0</v>
      </c>
      <c r="K11">
        <v>2</v>
      </c>
      <c r="L11">
        <v>0</v>
      </c>
      <c r="M11">
        <v>1</v>
      </c>
      <c r="N11">
        <v>2</v>
      </c>
      <c r="O11">
        <v>0</v>
      </c>
      <c r="P11">
        <v>2</v>
      </c>
      <c r="Q11">
        <v>1</v>
      </c>
      <c r="R11">
        <v>1</v>
      </c>
      <c r="S11">
        <v>1</v>
      </c>
      <c r="T11">
        <v>2</v>
      </c>
      <c r="U11">
        <v>1</v>
      </c>
      <c r="V11">
        <v>1</v>
      </c>
      <c r="W11" s="2">
        <f t="shared" si="0"/>
        <v>20</v>
      </c>
    </row>
    <row r="12" spans="1:31" s="2" customFormat="1" x14ac:dyDescent="0.55000000000000004">
      <c r="A12" s="1">
        <v>19</v>
      </c>
      <c r="B12" s="1">
        <v>13</v>
      </c>
      <c r="C12" s="1">
        <v>2</v>
      </c>
      <c r="D12" s="1">
        <v>2</v>
      </c>
      <c r="E12" s="1"/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1</v>
      </c>
      <c r="U12" s="1">
        <v>0</v>
      </c>
      <c r="V12" s="1">
        <v>0</v>
      </c>
      <c r="W12" s="1">
        <f t="shared" si="0"/>
        <v>1</v>
      </c>
      <c r="X12" s="2" t="s">
        <v>128</v>
      </c>
    </row>
    <row r="13" spans="1:31" x14ac:dyDescent="0.55000000000000004">
      <c r="A13">
        <v>20</v>
      </c>
      <c r="B13">
        <v>14</v>
      </c>
      <c r="C13">
        <v>2</v>
      </c>
      <c r="D13">
        <v>2</v>
      </c>
      <c r="F13">
        <v>0</v>
      </c>
      <c r="G13">
        <v>0</v>
      </c>
      <c r="H13">
        <v>2</v>
      </c>
      <c r="I13">
        <v>0</v>
      </c>
      <c r="J13">
        <v>0</v>
      </c>
      <c r="K13">
        <v>0</v>
      </c>
      <c r="L13">
        <v>0</v>
      </c>
      <c r="M13">
        <v>0</v>
      </c>
      <c r="N13">
        <v>2</v>
      </c>
      <c r="O13">
        <v>0</v>
      </c>
      <c r="P13">
        <v>0</v>
      </c>
      <c r="Q13">
        <v>0</v>
      </c>
      <c r="R13">
        <v>1</v>
      </c>
      <c r="S13">
        <v>0</v>
      </c>
      <c r="T13">
        <v>2</v>
      </c>
      <c r="U13">
        <v>1</v>
      </c>
      <c r="V13">
        <v>2</v>
      </c>
      <c r="W13" s="2">
        <f t="shared" si="0"/>
        <v>10</v>
      </c>
    </row>
    <row r="14" spans="1:31" x14ac:dyDescent="0.55000000000000004">
      <c r="A14">
        <v>22</v>
      </c>
      <c r="B14">
        <v>14</v>
      </c>
      <c r="C14">
        <v>2</v>
      </c>
      <c r="D14">
        <v>2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2</v>
      </c>
      <c r="O14">
        <v>0</v>
      </c>
      <c r="P14">
        <v>1</v>
      </c>
      <c r="Q14">
        <v>0</v>
      </c>
      <c r="R14">
        <v>0</v>
      </c>
      <c r="S14">
        <v>0</v>
      </c>
      <c r="T14">
        <v>2</v>
      </c>
      <c r="U14">
        <v>0</v>
      </c>
      <c r="V14">
        <v>0</v>
      </c>
      <c r="W14" s="2">
        <f t="shared" si="0"/>
        <v>6</v>
      </c>
    </row>
    <row r="15" spans="1:31" x14ac:dyDescent="0.55000000000000004">
      <c r="A15">
        <v>23</v>
      </c>
      <c r="B15">
        <v>12</v>
      </c>
      <c r="C15">
        <v>2</v>
      </c>
      <c r="D15">
        <v>2</v>
      </c>
      <c r="F15">
        <v>0</v>
      </c>
      <c r="G15">
        <v>1</v>
      </c>
      <c r="H15">
        <v>1</v>
      </c>
      <c r="I15">
        <v>0</v>
      </c>
      <c r="J15">
        <v>0</v>
      </c>
      <c r="K15">
        <v>1</v>
      </c>
      <c r="L15">
        <v>1</v>
      </c>
      <c r="M15">
        <v>0</v>
      </c>
      <c r="N15">
        <v>2</v>
      </c>
      <c r="O15">
        <v>0</v>
      </c>
      <c r="P15">
        <v>1</v>
      </c>
      <c r="Q15">
        <v>0</v>
      </c>
      <c r="R15">
        <v>2</v>
      </c>
      <c r="S15">
        <v>0</v>
      </c>
      <c r="T15">
        <v>1</v>
      </c>
      <c r="U15">
        <v>0</v>
      </c>
      <c r="V15">
        <v>1</v>
      </c>
      <c r="W15" s="2">
        <f t="shared" si="0"/>
        <v>11</v>
      </c>
    </row>
    <row r="16" spans="1:31" x14ac:dyDescent="0.55000000000000004">
      <c r="A16">
        <v>24</v>
      </c>
      <c r="B16">
        <v>13</v>
      </c>
      <c r="C16">
        <v>1</v>
      </c>
      <c r="D16">
        <v>2</v>
      </c>
      <c r="F16">
        <v>0</v>
      </c>
      <c r="G16">
        <v>1</v>
      </c>
      <c r="H16">
        <v>1</v>
      </c>
      <c r="I16">
        <v>0</v>
      </c>
      <c r="J16">
        <v>0</v>
      </c>
      <c r="K16">
        <v>0</v>
      </c>
      <c r="L16">
        <v>1</v>
      </c>
      <c r="M16">
        <v>0</v>
      </c>
      <c r="N16">
        <v>1</v>
      </c>
      <c r="O16">
        <v>1</v>
      </c>
      <c r="P16">
        <v>1</v>
      </c>
      <c r="Q16">
        <v>1</v>
      </c>
      <c r="R16">
        <v>0</v>
      </c>
      <c r="S16">
        <v>0</v>
      </c>
      <c r="T16">
        <v>1</v>
      </c>
      <c r="U16">
        <v>0</v>
      </c>
      <c r="V16">
        <v>1</v>
      </c>
      <c r="W16" s="2">
        <f t="shared" si="0"/>
        <v>9</v>
      </c>
    </row>
    <row r="17" spans="1:29" x14ac:dyDescent="0.55000000000000004">
      <c r="A17">
        <v>25</v>
      </c>
      <c r="B17">
        <v>14</v>
      </c>
      <c r="C17">
        <v>2</v>
      </c>
      <c r="D17">
        <v>2</v>
      </c>
      <c r="F17">
        <v>1</v>
      </c>
      <c r="G17">
        <v>1</v>
      </c>
      <c r="H17">
        <v>2</v>
      </c>
      <c r="I17">
        <v>0</v>
      </c>
      <c r="J17">
        <v>1</v>
      </c>
      <c r="K17">
        <v>2</v>
      </c>
      <c r="L17">
        <v>2</v>
      </c>
      <c r="M17">
        <v>0</v>
      </c>
      <c r="N17">
        <v>1</v>
      </c>
      <c r="O17">
        <v>1</v>
      </c>
      <c r="P17">
        <v>1</v>
      </c>
      <c r="Q17">
        <v>1</v>
      </c>
      <c r="R17">
        <v>0</v>
      </c>
      <c r="S17">
        <v>0</v>
      </c>
      <c r="T17">
        <v>2</v>
      </c>
      <c r="U17">
        <v>0</v>
      </c>
      <c r="V17">
        <v>2</v>
      </c>
      <c r="W17" s="2">
        <f t="shared" si="0"/>
        <v>17</v>
      </c>
    </row>
    <row r="18" spans="1:29" x14ac:dyDescent="0.55000000000000004">
      <c r="A18">
        <v>26</v>
      </c>
      <c r="B18">
        <v>15</v>
      </c>
      <c r="C18">
        <v>2</v>
      </c>
      <c r="D18">
        <v>2</v>
      </c>
      <c r="F18">
        <v>1</v>
      </c>
      <c r="G18">
        <v>2</v>
      </c>
      <c r="H18">
        <v>2</v>
      </c>
      <c r="I18">
        <v>0</v>
      </c>
      <c r="J18">
        <v>0</v>
      </c>
      <c r="K18">
        <v>2</v>
      </c>
      <c r="L18">
        <v>1</v>
      </c>
      <c r="M18">
        <v>1</v>
      </c>
      <c r="N18">
        <v>2</v>
      </c>
      <c r="O18">
        <v>0</v>
      </c>
      <c r="P18">
        <v>2</v>
      </c>
      <c r="Q18">
        <v>0</v>
      </c>
      <c r="R18">
        <v>1</v>
      </c>
      <c r="S18">
        <v>0</v>
      </c>
      <c r="T18">
        <v>2</v>
      </c>
      <c r="U18">
        <v>0</v>
      </c>
      <c r="V18">
        <v>1</v>
      </c>
      <c r="W18" s="2">
        <f t="shared" si="0"/>
        <v>17</v>
      </c>
    </row>
    <row r="19" spans="1:29" x14ac:dyDescent="0.55000000000000004">
      <c r="A19">
        <v>27</v>
      </c>
      <c r="B19">
        <v>13</v>
      </c>
      <c r="C19">
        <v>1</v>
      </c>
      <c r="D19">
        <v>2</v>
      </c>
      <c r="F19">
        <v>1</v>
      </c>
      <c r="G19">
        <v>0</v>
      </c>
      <c r="H19">
        <v>1</v>
      </c>
      <c r="I19">
        <v>1</v>
      </c>
      <c r="J19">
        <v>0</v>
      </c>
      <c r="K19">
        <v>0</v>
      </c>
      <c r="L19">
        <v>1</v>
      </c>
      <c r="M19">
        <v>2</v>
      </c>
      <c r="N19">
        <v>0</v>
      </c>
      <c r="O19">
        <v>0</v>
      </c>
      <c r="P19">
        <v>1</v>
      </c>
      <c r="Q19">
        <v>0</v>
      </c>
      <c r="R19">
        <v>1</v>
      </c>
      <c r="S19">
        <v>1</v>
      </c>
      <c r="T19">
        <v>1</v>
      </c>
      <c r="U19">
        <v>1</v>
      </c>
      <c r="V19">
        <v>1</v>
      </c>
      <c r="W19" s="2">
        <f t="shared" si="0"/>
        <v>12</v>
      </c>
    </row>
    <row r="20" spans="1:29" x14ac:dyDescent="0.55000000000000004">
      <c r="A20">
        <v>29</v>
      </c>
      <c r="B20">
        <v>15</v>
      </c>
      <c r="C20">
        <v>2</v>
      </c>
      <c r="D20">
        <v>2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2</v>
      </c>
      <c r="M20">
        <v>0</v>
      </c>
      <c r="N20">
        <v>0</v>
      </c>
      <c r="O20">
        <v>0</v>
      </c>
      <c r="P20">
        <v>0</v>
      </c>
      <c r="Q20">
        <v>0</v>
      </c>
      <c r="R20">
        <v>2</v>
      </c>
      <c r="S20">
        <v>0</v>
      </c>
      <c r="T20">
        <v>0</v>
      </c>
      <c r="U20">
        <v>0</v>
      </c>
      <c r="V20">
        <v>2</v>
      </c>
      <c r="W20" s="2">
        <f t="shared" si="0"/>
        <v>7</v>
      </c>
    </row>
    <row r="21" spans="1:29" x14ac:dyDescent="0.55000000000000004">
      <c r="A21">
        <v>30</v>
      </c>
      <c r="B21">
        <v>13</v>
      </c>
      <c r="C21">
        <v>1</v>
      </c>
      <c r="D21">
        <v>2</v>
      </c>
      <c r="F21">
        <v>2</v>
      </c>
      <c r="G21">
        <v>1</v>
      </c>
      <c r="H21">
        <v>2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0</v>
      </c>
      <c r="R21">
        <v>1</v>
      </c>
      <c r="S21">
        <v>1</v>
      </c>
      <c r="T21">
        <v>1</v>
      </c>
      <c r="U21">
        <v>1</v>
      </c>
      <c r="V21">
        <v>2</v>
      </c>
      <c r="W21" s="2">
        <f t="shared" si="0"/>
        <v>19</v>
      </c>
    </row>
    <row r="22" spans="1:29" x14ac:dyDescent="0.55000000000000004">
      <c r="A22">
        <v>31</v>
      </c>
      <c r="B22">
        <v>15</v>
      </c>
      <c r="C22">
        <v>2</v>
      </c>
      <c r="D22">
        <v>2</v>
      </c>
      <c r="F22">
        <v>1</v>
      </c>
      <c r="G22">
        <v>1</v>
      </c>
      <c r="H22">
        <v>1</v>
      </c>
      <c r="I22">
        <v>0</v>
      </c>
      <c r="J22">
        <v>0</v>
      </c>
      <c r="K22">
        <v>1</v>
      </c>
      <c r="L22">
        <v>1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2">
        <f t="shared" si="0"/>
        <v>6</v>
      </c>
    </row>
    <row r="23" spans="1:29" x14ac:dyDescent="0.55000000000000004">
      <c r="A23">
        <v>32</v>
      </c>
      <c r="B23">
        <v>14</v>
      </c>
      <c r="C23">
        <v>2</v>
      </c>
      <c r="D23">
        <v>2</v>
      </c>
      <c r="F23">
        <v>1</v>
      </c>
      <c r="G23">
        <v>1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1</v>
      </c>
      <c r="Q23">
        <v>0</v>
      </c>
      <c r="R23">
        <v>2</v>
      </c>
      <c r="S23">
        <v>0</v>
      </c>
      <c r="T23">
        <v>1</v>
      </c>
      <c r="U23">
        <v>0</v>
      </c>
      <c r="V23">
        <v>2</v>
      </c>
      <c r="W23" s="2">
        <f t="shared" si="0"/>
        <v>11</v>
      </c>
    </row>
    <row r="24" spans="1:29" x14ac:dyDescent="0.55000000000000004">
      <c r="A24">
        <v>33</v>
      </c>
      <c r="B24">
        <v>15</v>
      </c>
      <c r="C24">
        <v>1</v>
      </c>
      <c r="D24">
        <v>2</v>
      </c>
      <c r="F24">
        <v>0</v>
      </c>
      <c r="G24">
        <v>1</v>
      </c>
      <c r="H24">
        <v>2</v>
      </c>
      <c r="I24">
        <v>2</v>
      </c>
      <c r="J24">
        <v>1</v>
      </c>
      <c r="K24">
        <v>2</v>
      </c>
      <c r="L24">
        <v>2</v>
      </c>
      <c r="M24">
        <v>0</v>
      </c>
      <c r="N24">
        <v>1</v>
      </c>
      <c r="O24">
        <v>0</v>
      </c>
      <c r="P24">
        <v>2</v>
      </c>
      <c r="Q24">
        <v>0</v>
      </c>
      <c r="R24">
        <v>0</v>
      </c>
      <c r="S24">
        <v>0</v>
      </c>
      <c r="T24">
        <v>2</v>
      </c>
      <c r="U24">
        <v>0</v>
      </c>
      <c r="V24">
        <v>2</v>
      </c>
      <c r="W24" s="2">
        <f t="shared" si="0"/>
        <v>17</v>
      </c>
    </row>
    <row r="25" spans="1:29" s="2" customFormat="1" x14ac:dyDescent="0.55000000000000004">
      <c r="A25" s="1">
        <v>34</v>
      </c>
      <c r="B25" s="1">
        <v>12</v>
      </c>
      <c r="C25" s="1">
        <v>2</v>
      </c>
      <c r="D25" s="1">
        <v>2</v>
      </c>
      <c r="E25" s="1"/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1</v>
      </c>
      <c r="W25" s="1">
        <f t="shared" si="0"/>
        <v>4</v>
      </c>
      <c r="X25" s="2" t="s">
        <v>128</v>
      </c>
    </row>
    <row r="26" spans="1:29" x14ac:dyDescent="0.55000000000000004">
      <c r="A26">
        <v>35</v>
      </c>
      <c r="B26">
        <v>12</v>
      </c>
      <c r="C26">
        <v>1</v>
      </c>
      <c r="D26">
        <v>2</v>
      </c>
      <c r="F26">
        <v>1</v>
      </c>
      <c r="G26">
        <v>1</v>
      </c>
      <c r="H26">
        <v>2</v>
      </c>
      <c r="I26">
        <v>1</v>
      </c>
      <c r="J26">
        <v>1</v>
      </c>
      <c r="K26">
        <v>2</v>
      </c>
      <c r="L26">
        <v>1</v>
      </c>
      <c r="M26">
        <v>1</v>
      </c>
      <c r="N26">
        <v>2</v>
      </c>
      <c r="O26">
        <v>1</v>
      </c>
      <c r="P26">
        <v>1</v>
      </c>
      <c r="Q26">
        <v>1</v>
      </c>
      <c r="R26">
        <v>1</v>
      </c>
      <c r="S26">
        <v>0</v>
      </c>
      <c r="T26">
        <v>1</v>
      </c>
      <c r="U26">
        <v>0</v>
      </c>
      <c r="V26">
        <v>2</v>
      </c>
      <c r="W26" s="2">
        <f t="shared" si="0"/>
        <v>19</v>
      </c>
    </row>
    <row r="27" spans="1:29" x14ac:dyDescent="0.55000000000000004">
      <c r="A27" s="5">
        <v>36</v>
      </c>
      <c r="B27" s="5">
        <v>14</v>
      </c>
      <c r="C27" s="6">
        <v>1</v>
      </c>
      <c r="D27" s="5">
        <v>2</v>
      </c>
      <c r="E27" s="5" t="s">
        <v>5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1</v>
      </c>
      <c r="M27" s="8">
        <v>0</v>
      </c>
      <c r="N27" s="8">
        <v>1</v>
      </c>
      <c r="O27" s="8">
        <v>0</v>
      </c>
      <c r="P27" s="8">
        <v>0</v>
      </c>
      <c r="Q27" s="8">
        <v>1</v>
      </c>
      <c r="R27" s="8">
        <v>0</v>
      </c>
      <c r="S27" s="8">
        <v>0</v>
      </c>
      <c r="T27" s="8">
        <v>2</v>
      </c>
      <c r="U27" s="8">
        <v>0</v>
      </c>
      <c r="V27" s="8">
        <v>1</v>
      </c>
      <c r="W27" s="8">
        <f t="shared" si="0"/>
        <v>6</v>
      </c>
      <c r="X27" t="s">
        <v>129</v>
      </c>
      <c r="Y27" s="2">
        <v>37</v>
      </c>
      <c r="Z27" s="2">
        <v>21</v>
      </c>
      <c r="AA27" s="2">
        <v>0</v>
      </c>
      <c r="AB27" s="2">
        <v>9</v>
      </c>
      <c r="AC27" s="2">
        <v>7</v>
      </c>
    </row>
    <row r="28" spans="1:29" x14ac:dyDescent="0.55000000000000004">
      <c r="A28" s="5">
        <v>37</v>
      </c>
      <c r="B28" s="5">
        <v>14</v>
      </c>
      <c r="C28" s="6">
        <v>1</v>
      </c>
      <c r="D28" s="5">
        <v>2</v>
      </c>
      <c r="E28" s="5" t="s">
        <v>6</v>
      </c>
      <c r="F28" s="8">
        <v>1</v>
      </c>
      <c r="G28" s="8">
        <v>0</v>
      </c>
      <c r="H28" s="8">
        <v>1</v>
      </c>
      <c r="I28" s="8">
        <v>0</v>
      </c>
      <c r="J28" s="8">
        <v>0</v>
      </c>
      <c r="K28" s="8">
        <v>0</v>
      </c>
      <c r="L28" s="8">
        <v>1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1</v>
      </c>
      <c r="T28" s="8">
        <v>1</v>
      </c>
      <c r="U28" s="8">
        <v>1</v>
      </c>
      <c r="V28" s="8">
        <v>1</v>
      </c>
      <c r="W28" s="8">
        <f t="shared" si="0"/>
        <v>7</v>
      </c>
      <c r="X28" t="s">
        <v>129</v>
      </c>
      <c r="Y28" s="2">
        <v>56</v>
      </c>
      <c r="Z28" s="2">
        <v>45</v>
      </c>
      <c r="AA28" s="2">
        <v>1</v>
      </c>
      <c r="AB28" s="2">
        <v>5</v>
      </c>
      <c r="AC28" s="2">
        <v>5</v>
      </c>
    </row>
    <row r="29" spans="1:29" x14ac:dyDescent="0.55000000000000004">
      <c r="A29">
        <v>38</v>
      </c>
      <c r="B29">
        <v>13</v>
      </c>
      <c r="C29" s="3">
        <v>1</v>
      </c>
      <c r="D29">
        <v>2</v>
      </c>
      <c r="E29" t="s">
        <v>7</v>
      </c>
      <c r="F29" s="2">
        <v>1</v>
      </c>
      <c r="G29" s="2">
        <v>1</v>
      </c>
      <c r="H29" s="2">
        <v>1</v>
      </c>
      <c r="I29" s="2">
        <v>0</v>
      </c>
      <c r="J29" s="2">
        <v>1</v>
      </c>
      <c r="K29" s="2">
        <v>1</v>
      </c>
      <c r="L29" s="2">
        <v>2</v>
      </c>
      <c r="M29" s="2">
        <v>0</v>
      </c>
      <c r="N29" s="2">
        <v>2</v>
      </c>
      <c r="O29" s="2">
        <v>0</v>
      </c>
      <c r="P29" s="2">
        <v>1</v>
      </c>
      <c r="Q29" s="2">
        <v>1</v>
      </c>
      <c r="R29" s="2">
        <v>1</v>
      </c>
      <c r="S29" s="2">
        <v>1</v>
      </c>
      <c r="T29" s="2">
        <v>2</v>
      </c>
      <c r="U29" s="2">
        <v>0</v>
      </c>
      <c r="V29" s="2">
        <v>1</v>
      </c>
      <c r="W29" s="2">
        <f t="shared" si="0"/>
        <v>16</v>
      </c>
      <c r="Y29" s="2">
        <v>27</v>
      </c>
      <c r="Z29" s="2">
        <v>9</v>
      </c>
      <c r="AA29" s="2">
        <v>3</v>
      </c>
      <c r="AB29" s="2">
        <v>10</v>
      </c>
      <c r="AC29" s="2">
        <v>5</v>
      </c>
    </row>
    <row r="30" spans="1:29" x14ac:dyDescent="0.55000000000000004">
      <c r="A30">
        <v>39</v>
      </c>
      <c r="B30">
        <v>13</v>
      </c>
      <c r="C30" s="3">
        <v>1</v>
      </c>
      <c r="D30">
        <v>2</v>
      </c>
      <c r="E30" t="s">
        <v>7</v>
      </c>
      <c r="F30" s="4">
        <v>1</v>
      </c>
      <c r="G30" s="4">
        <v>0</v>
      </c>
      <c r="H30" s="4">
        <v>2</v>
      </c>
      <c r="I30" s="4">
        <v>0</v>
      </c>
      <c r="J30" s="4">
        <v>1</v>
      </c>
      <c r="K30" s="4">
        <v>0</v>
      </c>
      <c r="L30" s="4">
        <v>1</v>
      </c>
      <c r="M30" s="4">
        <v>1</v>
      </c>
      <c r="N30" s="4">
        <v>0</v>
      </c>
      <c r="O30" s="4">
        <v>0</v>
      </c>
      <c r="P30" s="4">
        <v>0</v>
      </c>
      <c r="Q30" s="4">
        <v>1</v>
      </c>
      <c r="R30" s="4">
        <v>2</v>
      </c>
      <c r="S30" s="4">
        <v>0</v>
      </c>
      <c r="T30" s="4">
        <v>0</v>
      </c>
      <c r="U30" s="4">
        <v>0</v>
      </c>
      <c r="V30" s="4">
        <v>2</v>
      </c>
      <c r="W30" s="2">
        <f t="shared" si="0"/>
        <v>11</v>
      </c>
      <c r="Y30" s="2">
        <v>54</v>
      </c>
      <c r="Z30" s="2">
        <v>42</v>
      </c>
      <c r="AA30" s="2">
        <v>0</v>
      </c>
      <c r="AB30" s="2">
        <v>6</v>
      </c>
      <c r="AC30" s="2">
        <v>6</v>
      </c>
    </row>
    <row r="31" spans="1:29" x14ac:dyDescent="0.55000000000000004">
      <c r="A31">
        <v>40</v>
      </c>
      <c r="B31">
        <v>14</v>
      </c>
      <c r="C31" s="3">
        <v>1</v>
      </c>
      <c r="D31">
        <v>2</v>
      </c>
      <c r="E31" t="s">
        <v>8</v>
      </c>
      <c r="F31" s="4">
        <v>1</v>
      </c>
      <c r="G31" s="4">
        <v>1</v>
      </c>
      <c r="H31" s="4">
        <v>1</v>
      </c>
      <c r="I31" s="4">
        <v>0</v>
      </c>
      <c r="J31" s="4">
        <v>0</v>
      </c>
      <c r="K31" s="4">
        <v>0</v>
      </c>
      <c r="L31" s="4">
        <v>1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2</v>
      </c>
      <c r="S31" s="4">
        <v>0</v>
      </c>
      <c r="T31" s="4">
        <v>1</v>
      </c>
      <c r="U31" s="4">
        <v>0</v>
      </c>
      <c r="V31" s="4">
        <v>1</v>
      </c>
      <c r="W31" s="2">
        <f t="shared" si="0"/>
        <v>8</v>
      </c>
      <c r="Y31" s="2">
        <v>42</v>
      </c>
      <c r="Z31" s="2">
        <v>33</v>
      </c>
      <c r="AA31" s="2">
        <v>1</v>
      </c>
      <c r="AB31" s="2">
        <v>3</v>
      </c>
      <c r="AC31" s="2">
        <v>5</v>
      </c>
    </row>
    <row r="32" spans="1:29" x14ac:dyDescent="0.55000000000000004">
      <c r="A32">
        <v>41</v>
      </c>
      <c r="B32">
        <v>14</v>
      </c>
      <c r="C32" s="3">
        <v>1</v>
      </c>
      <c r="D32">
        <v>2</v>
      </c>
      <c r="E32" t="s">
        <v>7</v>
      </c>
      <c r="F32" s="2"/>
      <c r="G32" s="4">
        <v>0</v>
      </c>
      <c r="H32" s="4">
        <v>0</v>
      </c>
      <c r="I32" s="4">
        <v>1</v>
      </c>
      <c r="J32" s="4">
        <v>1</v>
      </c>
      <c r="K32" s="4">
        <v>0</v>
      </c>
      <c r="L32" s="4">
        <v>0</v>
      </c>
      <c r="M32" s="4">
        <v>1</v>
      </c>
      <c r="N32" s="4">
        <v>1</v>
      </c>
      <c r="O32" s="4">
        <v>1</v>
      </c>
      <c r="P32" s="4">
        <v>0</v>
      </c>
      <c r="Q32" s="4">
        <v>1</v>
      </c>
      <c r="R32" s="4">
        <v>0</v>
      </c>
      <c r="S32" s="4">
        <v>1</v>
      </c>
      <c r="T32" s="4">
        <v>1</v>
      </c>
      <c r="U32" s="4">
        <v>0</v>
      </c>
      <c r="V32" s="4">
        <v>2</v>
      </c>
      <c r="W32" s="2">
        <f t="shared" si="0"/>
        <v>10</v>
      </c>
      <c r="Y32" s="2">
        <v>40</v>
      </c>
      <c r="Z32" s="2">
        <v>24</v>
      </c>
      <c r="AA32" s="2">
        <v>1</v>
      </c>
      <c r="AB32" s="2">
        <v>8</v>
      </c>
      <c r="AC32" s="2">
        <v>7</v>
      </c>
    </row>
    <row r="33" spans="1:31" x14ac:dyDescent="0.55000000000000004">
      <c r="A33" s="5">
        <v>42</v>
      </c>
      <c r="B33" s="5">
        <v>15</v>
      </c>
      <c r="C33" s="6">
        <v>1</v>
      </c>
      <c r="D33" s="5">
        <v>2</v>
      </c>
      <c r="E33" s="5" t="s">
        <v>7</v>
      </c>
      <c r="F33" s="7">
        <v>0</v>
      </c>
      <c r="G33" s="7">
        <v>0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2</v>
      </c>
      <c r="U33" s="7">
        <v>0</v>
      </c>
      <c r="V33" s="7">
        <v>0</v>
      </c>
      <c r="W33" s="5">
        <f t="shared" si="0"/>
        <v>3</v>
      </c>
      <c r="X33" t="s">
        <v>129</v>
      </c>
      <c r="Y33" s="2">
        <v>48</v>
      </c>
      <c r="Z33" s="2">
        <v>30</v>
      </c>
      <c r="AA33" s="2">
        <v>2</v>
      </c>
      <c r="AB33" s="2">
        <v>11</v>
      </c>
      <c r="AC33" s="2">
        <v>5</v>
      </c>
    </row>
    <row r="34" spans="1:31" x14ac:dyDescent="0.55000000000000004">
      <c r="A34">
        <v>43</v>
      </c>
      <c r="B34">
        <v>13</v>
      </c>
      <c r="C34" s="3">
        <v>2</v>
      </c>
      <c r="D34">
        <v>2</v>
      </c>
      <c r="E34" t="s">
        <v>132</v>
      </c>
      <c r="F34" s="4">
        <v>0</v>
      </c>
      <c r="G34" s="4">
        <v>2</v>
      </c>
      <c r="H34" s="4">
        <v>2</v>
      </c>
      <c r="I34" s="4">
        <v>2</v>
      </c>
      <c r="J34" s="4">
        <v>1</v>
      </c>
      <c r="K34" s="4">
        <v>1</v>
      </c>
      <c r="L34" s="4">
        <v>1</v>
      </c>
      <c r="M34" s="4">
        <v>2</v>
      </c>
      <c r="N34" s="4">
        <v>1</v>
      </c>
      <c r="O34" s="4">
        <v>1</v>
      </c>
      <c r="P34" s="4">
        <v>1</v>
      </c>
      <c r="Q34" s="4">
        <v>2</v>
      </c>
      <c r="R34" s="4">
        <v>1</v>
      </c>
      <c r="S34" s="4">
        <v>0</v>
      </c>
      <c r="T34" s="4">
        <v>1</v>
      </c>
      <c r="U34" s="4">
        <v>0</v>
      </c>
      <c r="V34" s="4">
        <v>1</v>
      </c>
      <c r="W34" s="2">
        <f t="shared" si="0"/>
        <v>19</v>
      </c>
      <c r="Y34" s="2">
        <v>42</v>
      </c>
      <c r="Z34" s="2">
        <v>24</v>
      </c>
      <c r="AA34" s="2">
        <v>4</v>
      </c>
      <c r="AB34" s="2">
        <v>6</v>
      </c>
      <c r="AC34" s="2">
        <v>8</v>
      </c>
    </row>
    <row r="35" spans="1:31" x14ac:dyDescent="0.55000000000000004">
      <c r="A35">
        <v>44</v>
      </c>
      <c r="B35">
        <v>15</v>
      </c>
      <c r="C35" s="3">
        <v>1</v>
      </c>
      <c r="D35">
        <v>2</v>
      </c>
      <c r="E35" t="s">
        <v>7</v>
      </c>
      <c r="F35">
        <v>1</v>
      </c>
      <c r="G35">
        <v>1</v>
      </c>
      <c r="H35">
        <v>0</v>
      </c>
      <c r="I35">
        <v>2</v>
      </c>
      <c r="J35">
        <v>1</v>
      </c>
      <c r="K35">
        <v>2</v>
      </c>
      <c r="L35">
        <v>0</v>
      </c>
      <c r="M35">
        <v>1</v>
      </c>
      <c r="N35">
        <v>0</v>
      </c>
      <c r="O35">
        <v>2</v>
      </c>
      <c r="P35">
        <v>2</v>
      </c>
      <c r="Q35">
        <v>2</v>
      </c>
      <c r="R35">
        <v>1</v>
      </c>
      <c r="S35">
        <v>1</v>
      </c>
      <c r="T35">
        <v>0</v>
      </c>
      <c r="U35">
        <v>2</v>
      </c>
      <c r="V35">
        <v>0</v>
      </c>
      <c r="W35">
        <f t="shared" si="0"/>
        <v>18</v>
      </c>
      <c r="Y35" s="2">
        <v>66</v>
      </c>
      <c r="Z35" s="2">
        <v>42</v>
      </c>
      <c r="AA35" s="2">
        <v>5</v>
      </c>
      <c r="AB35" s="2">
        <v>8</v>
      </c>
      <c r="AC35" s="2">
        <v>11</v>
      </c>
    </row>
    <row r="36" spans="1:31" x14ac:dyDescent="0.55000000000000004">
      <c r="A36">
        <v>45</v>
      </c>
      <c r="B36">
        <v>14</v>
      </c>
      <c r="C36" s="3">
        <v>1</v>
      </c>
      <c r="D36">
        <v>2</v>
      </c>
      <c r="E36" t="s">
        <v>7</v>
      </c>
      <c r="F36">
        <v>1</v>
      </c>
      <c r="G36">
        <v>0</v>
      </c>
      <c r="H36">
        <v>2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2</v>
      </c>
      <c r="S36">
        <v>0</v>
      </c>
      <c r="T36">
        <v>1</v>
      </c>
      <c r="U36">
        <v>0</v>
      </c>
      <c r="V36">
        <v>2</v>
      </c>
      <c r="W36">
        <f t="shared" si="0"/>
        <v>9</v>
      </c>
      <c r="Y36" s="2">
        <v>40</v>
      </c>
      <c r="Z36" s="2">
        <v>30</v>
      </c>
      <c r="AA36" s="2">
        <v>0</v>
      </c>
      <c r="AB36" s="2">
        <v>7</v>
      </c>
      <c r="AC36" s="2">
        <v>3</v>
      </c>
    </row>
    <row r="37" spans="1:31" x14ac:dyDescent="0.55000000000000004">
      <c r="A37">
        <v>46</v>
      </c>
      <c r="B37">
        <v>12</v>
      </c>
      <c r="C37" s="3">
        <v>2</v>
      </c>
      <c r="D37">
        <v>2</v>
      </c>
      <c r="E37" t="s">
        <v>7</v>
      </c>
      <c r="F37" s="2">
        <v>1</v>
      </c>
      <c r="G37" s="2">
        <v>1</v>
      </c>
      <c r="H37" s="2">
        <v>2</v>
      </c>
      <c r="I37" s="2">
        <v>1</v>
      </c>
      <c r="J37" s="2">
        <v>1</v>
      </c>
      <c r="K37" s="2">
        <v>1</v>
      </c>
      <c r="L37" s="2">
        <v>2</v>
      </c>
      <c r="M37" s="2">
        <v>0</v>
      </c>
      <c r="N37" s="2">
        <v>1</v>
      </c>
      <c r="O37" s="2">
        <v>1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1</v>
      </c>
      <c r="W37" s="2">
        <f t="shared" si="0"/>
        <v>14</v>
      </c>
      <c r="Y37" s="2">
        <v>63</v>
      </c>
      <c r="Z37" s="2">
        <v>39</v>
      </c>
      <c r="AA37" s="2">
        <v>5</v>
      </c>
      <c r="AB37" s="2">
        <v>9</v>
      </c>
      <c r="AC37" s="2">
        <v>10</v>
      </c>
    </row>
    <row r="38" spans="1:31" x14ac:dyDescent="0.55000000000000004">
      <c r="A38">
        <v>48</v>
      </c>
      <c r="B38">
        <v>15</v>
      </c>
      <c r="C38" s="3">
        <v>2</v>
      </c>
      <c r="D38">
        <v>2</v>
      </c>
      <c r="E38" t="s">
        <v>7</v>
      </c>
      <c r="F38" s="4">
        <v>1</v>
      </c>
      <c r="G38" s="4">
        <v>1</v>
      </c>
      <c r="H38" s="4">
        <v>2</v>
      </c>
      <c r="I38" s="4">
        <v>0</v>
      </c>
      <c r="J38" s="4">
        <v>1</v>
      </c>
      <c r="K38" s="4">
        <v>1</v>
      </c>
      <c r="L38" s="4">
        <v>1</v>
      </c>
      <c r="M38" s="4">
        <v>1</v>
      </c>
      <c r="N38" s="4">
        <v>2</v>
      </c>
      <c r="O38" s="4">
        <v>1</v>
      </c>
      <c r="P38" s="4">
        <v>1</v>
      </c>
      <c r="Q38" s="4">
        <v>0</v>
      </c>
      <c r="R38" s="4">
        <v>1</v>
      </c>
      <c r="S38" s="4">
        <v>1</v>
      </c>
      <c r="T38" s="4">
        <v>1</v>
      </c>
      <c r="U38" s="4">
        <v>0</v>
      </c>
      <c r="V38" s="4">
        <v>0</v>
      </c>
      <c r="W38" s="2">
        <f t="shared" si="0"/>
        <v>15</v>
      </c>
      <c r="Y38" s="2">
        <v>43</v>
      </c>
      <c r="Z38" s="2">
        <v>21</v>
      </c>
      <c r="AA38" s="2">
        <v>5</v>
      </c>
      <c r="AB38" s="2">
        <v>11</v>
      </c>
      <c r="AC38" s="2">
        <v>6</v>
      </c>
    </row>
    <row r="39" spans="1:31" x14ac:dyDescent="0.55000000000000004">
      <c r="A39">
        <v>49</v>
      </c>
      <c r="B39">
        <v>12</v>
      </c>
      <c r="C39" s="3">
        <v>2</v>
      </c>
      <c r="D39">
        <v>2</v>
      </c>
      <c r="E39" t="s">
        <v>10</v>
      </c>
      <c r="F39" s="2">
        <v>2</v>
      </c>
      <c r="G39" s="2">
        <v>2</v>
      </c>
      <c r="H39" s="2">
        <v>2</v>
      </c>
      <c r="I39" s="2">
        <v>2</v>
      </c>
      <c r="J39" s="2">
        <v>1</v>
      </c>
      <c r="K39" s="2">
        <v>1</v>
      </c>
      <c r="L39" s="2">
        <v>2</v>
      </c>
      <c r="M39" s="2">
        <v>0</v>
      </c>
      <c r="N39" s="2">
        <v>2</v>
      </c>
      <c r="O39" s="2">
        <v>1</v>
      </c>
      <c r="P39" s="2">
        <v>2</v>
      </c>
      <c r="Q39" s="2">
        <v>2</v>
      </c>
      <c r="R39" s="2">
        <v>2</v>
      </c>
      <c r="S39" s="2">
        <v>2</v>
      </c>
      <c r="T39" s="2">
        <v>2</v>
      </c>
      <c r="U39" s="2">
        <v>1</v>
      </c>
      <c r="V39" s="2">
        <v>2</v>
      </c>
      <c r="W39" s="2">
        <f t="shared" si="0"/>
        <v>28</v>
      </c>
      <c r="Y39" s="2">
        <v>85</v>
      </c>
      <c r="Z39" s="2">
        <v>54</v>
      </c>
      <c r="AA39" s="2">
        <v>6</v>
      </c>
      <c r="AB39" s="2">
        <v>13</v>
      </c>
      <c r="AC39" s="2">
        <v>12</v>
      </c>
    </row>
    <row r="40" spans="1:31" x14ac:dyDescent="0.55000000000000004">
      <c r="A40">
        <v>50</v>
      </c>
      <c r="B40">
        <v>13</v>
      </c>
      <c r="C40" s="3">
        <v>2</v>
      </c>
      <c r="D40">
        <v>2</v>
      </c>
      <c r="E40" t="s">
        <v>11</v>
      </c>
      <c r="F40" s="4">
        <v>1</v>
      </c>
      <c r="G40" s="4">
        <v>0</v>
      </c>
      <c r="H40" s="4">
        <v>1</v>
      </c>
      <c r="I40" s="4">
        <v>1</v>
      </c>
      <c r="J40" s="4">
        <v>0</v>
      </c>
      <c r="K40" s="4">
        <v>0</v>
      </c>
      <c r="L40" s="4">
        <v>1</v>
      </c>
      <c r="M40" s="4">
        <v>2</v>
      </c>
      <c r="N40" s="4">
        <v>1</v>
      </c>
      <c r="O40" s="4">
        <v>1</v>
      </c>
      <c r="P40" s="4">
        <v>1</v>
      </c>
      <c r="Q40" s="4">
        <v>0</v>
      </c>
      <c r="R40" s="4">
        <v>0</v>
      </c>
      <c r="S40" s="4">
        <v>1</v>
      </c>
      <c r="T40" s="4">
        <v>2</v>
      </c>
      <c r="U40" s="4">
        <v>0</v>
      </c>
      <c r="V40" s="4">
        <v>1</v>
      </c>
      <c r="W40" s="2">
        <f t="shared" si="0"/>
        <v>13</v>
      </c>
    </row>
    <row r="41" spans="1:31" x14ac:dyDescent="0.55000000000000004">
      <c r="A41">
        <v>51</v>
      </c>
      <c r="B41">
        <v>13</v>
      </c>
      <c r="C41">
        <v>1</v>
      </c>
      <c r="D41">
        <v>2</v>
      </c>
      <c r="E41" t="s">
        <v>13</v>
      </c>
      <c r="F41" s="2">
        <v>0</v>
      </c>
      <c r="G41" s="2">
        <v>0</v>
      </c>
      <c r="H41" s="2">
        <v>1</v>
      </c>
      <c r="I41" s="2">
        <v>0</v>
      </c>
      <c r="J41" s="2">
        <v>1</v>
      </c>
      <c r="K41" s="2">
        <v>1</v>
      </c>
      <c r="L41" s="2">
        <v>1</v>
      </c>
      <c r="M41" s="2">
        <v>1</v>
      </c>
      <c r="N41" s="2">
        <v>0</v>
      </c>
      <c r="O41" s="2">
        <v>1</v>
      </c>
      <c r="P41" s="2">
        <v>1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1</v>
      </c>
      <c r="W41" s="1">
        <v>10</v>
      </c>
      <c r="Y41">
        <v>44</v>
      </c>
      <c r="Z41">
        <v>57</v>
      </c>
      <c r="AA41">
        <v>6</v>
      </c>
      <c r="AB41">
        <v>17</v>
      </c>
      <c r="AC41">
        <v>10</v>
      </c>
      <c r="AD41">
        <v>4</v>
      </c>
    </row>
    <row r="42" spans="1:31" x14ac:dyDescent="0.55000000000000004">
      <c r="A42">
        <v>52</v>
      </c>
      <c r="B42">
        <v>14</v>
      </c>
      <c r="C42">
        <v>2</v>
      </c>
      <c r="D42">
        <v>2</v>
      </c>
      <c r="E42" t="s">
        <v>14</v>
      </c>
      <c r="F42" s="4">
        <v>1</v>
      </c>
      <c r="G42" s="4">
        <v>1</v>
      </c>
      <c r="H42" s="4">
        <v>2</v>
      </c>
      <c r="I42" s="4">
        <v>0</v>
      </c>
      <c r="J42" s="4">
        <v>1</v>
      </c>
      <c r="K42" s="4">
        <v>1</v>
      </c>
      <c r="L42" s="4">
        <v>2</v>
      </c>
      <c r="M42" s="4">
        <v>0</v>
      </c>
      <c r="N42" s="4">
        <v>2</v>
      </c>
      <c r="O42" s="4">
        <v>1</v>
      </c>
      <c r="P42" s="4">
        <v>2</v>
      </c>
      <c r="Q42" s="4">
        <v>1</v>
      </c>
      <c r="R42" s="4">
        <v>0</v>
      </c>
      <c r="S42" s="4">
        <v>0</v>
      </c>
      <c r="T42" s="4">
        <v>2</v>
      </c>
      <c r="U42" s="4">
        <v>0</v>
      </c>
      <c r="V42" s="4">
        <v>2</v>
      </c>
      <c r="W42">
        <v>18</v>
      </c>
      <c r="Y42">
        <v>62</v>
      </c>
      <c r="Z42">
        <v>63</v>
      </c>
      <c r="AA42">
        <v>11</v>
      </c>
      <c r="AB42">
        <v>20</v>
      </c>
      <c r="AC42">
        <v>14</v>
      </c>
      <c r="AD42">
        <v>6</v>
      </c>
      <c r="AE42">
        <v>26</v>
      </c>
    </row>
    <row r="43" spans="1:31" x14ac:dyDescent="0.55000000000000004">
      <c r="A43">
        <v>54</v>
      </c>
      <c r="B43">
        <v>13</v>
      </c>
      <c r="C43">
        <v>1</v>
      </c>
      <c r="D43">
        <v>2</v>
      </c>
      <c r="E43" t="s">
        <v>15</v>
      </c>
      <c r="F43">
        <v>0</v>
      </c>
      <c r="G43">
        <v>0</v>
      </c>
      <c r="H43">
        <v>2</v>
      </c>
      <c r="I43">
        <v>0</v>
      </c>
      <c r="J43">
        <v>0</v>
      </c>
      <c r="K43">
        <v>0</v>
      </c>
      <c r="L43">
        <v>0</v>
      </c>
      <c r="M43">
        <v>1</v>
      </c>
      <c r="N43">
        <v>2</v>
      </c>
      <c r="O43">
        <v>0</v>
      </c>
      <c r="P43">
        <v>0</v>
      </c>
      <c r="Q43">
        <v>2</v>
      </c>
      <c r="R43">
        <v>0</v>
      </c>
      <c r="S43">
        <v>1</v>
      </c>
      <c r="T43">
        <v>2</v>
      </c>
      <c r="U43">
        <v>0</v>
      </c>
      <c r="V43">
        <v>2</v>
      </c>
      <c r="W43">
        <v>12</v>
      </c>
      <c r="Y43">
        <v>53</v>
      </c>
      <c r="Z43">
        <v>66</v>
      </c>
      <c r="AA43">
        <v>7</v>
      </c>
      <c r="AB43">
        <v>14</v>
      </c>
      <c r="AC43">
        <v>12</v>
      </c>
      <c r="AD43">
        <v>2</v>
      </c>
      <c r="AE43">
        <v>54</v>
      </c>
    </row>
    <row r="44" spans="1:31" x14ac:dyDescent="0.55000000000000004">
      <c r="A44">
        <v>55</v>
      </c>
      <c r="B44">
        <v>13</v>
      </c>
      <c r="C44">
        <v>2</v>
      </c>
      <c r="D44">
        <v>2</v>
      </c>
      <c r="E44" t="s">
        <v>16</v>
      </c>
      <c r="F44">
        <v>1</v>
      </c>
      <c r="G44">
        <v>1</v>
      </c>
      <c r="H44">
        <v>2</v>
      </c>
      <c r="I44">
        <v>0</v>
      </c>
      <c r="J44">
        <v>0</v>
      </c>
      <c r="K44">
        <v>2</v>
      </c>
      <c r="L44">
        <v>1</v>
      </c>
      <c r="M44">
        <v>0</v>
      </c>
      <c r="N44">
        <v>2</v>
      </c>
      <c r="O44">
        <v>0</v>
      </c>
      <c r="P44">
        <v>1</v>
      </c>
      <c r="Q44">
        <v>1</v>
      </c>
      <c r="R44">
        <v>1</v>
      </c>
      <c r="S44">
        <v>1</v>
      </c>
      <c r="T44">
        <v>2</v>
      </c>
      <c r="U44">
        <v>0</v>
      </c>
      <c r="V44">
        <v>1</v>
      </c>
      <c r="W44">
        <v>16</v>
      </c>
      <c r="Y44">
        <v>40</v>
      </c>
      <c r="Z44">
        <v>48</v>
      </c>
      <c r="AA44">
        <v>9</v>
      </c>
      <c r="AB44">
        <v>16</v>
      </c>
      <c r="AC44">
        <v>13</v>
      </c>
      <c r="AD44">
        <v>2</v>
      </c>
      <c r="AE44">
        <v>33</v>
      </c>
    </row>
    <row r="45" spans="1:31" x14ac:dyDescent="0.55000000000000004">
      <c r="A45">
        <v>56</v>
      </c>
      <c r="B45">
        <v>14</v>
      </c>
      <c r="C45">
        <v>2</v>
      </c>
      <c r="D45">
        <v>2</v>
      </c>
      <c r="E45" t="s">
        <v>17</v>
      </c>
      <c r="F45">
        <v>0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0</v>
      </c>
      <c r="V45">
        <v>1</v>
      </c>
      <c r="W45">
        <v>15</v>
      </c>
      <c r="Y45">
        <v>47</v>
      </c>
      <c r="Z45">
        <v>57</v>
      </c>
      <c r="AA45">
        <v>9</v>
      </c>
      <c r="AB45">
        <v>15</v>
      </c>
      <c r="AC45">
        <v>12</v>
      </c>
      <c r="AD45">
        <v>3</v>
      </c>
      <c r="AE45">
        <v>8</v>
      </c>
    </row>
    <row r="46" spans="1:31" x14ac:dyDescent="0.55000000000000004">
      <c r="A46">
        <v>57</v>
      </c>
      <c r="B46">
        <v>13</v>
      </c>
      <c r="C46">
        <v>1</v>
      </c>
      <c r="D46">
        <v>2</v>
      </c>
      <c r="E46" t="s">
        <v>18</v>
      </c>
      <c r="F46">
        <v>1</v>
      </c>
      <c r="G46">
        <v>0</v>
      </c>
      <c r="H46">
        <v>1</v>
      </c>
      <c r="I46">
        <v>0</v>
      </c>
      <c r="J46">
        <v>1</v>
      </c>
      <c r="K46">
        <v>0</v>
      </c>
      <c r="L46">
        <v>0</v>
      </c>
      <c r="M46">
        <v>1</v>
      </c>
      <c r="N46">
        <v>0</v>
      </c>
      <c r="O46">
        <v>1</v>
      </c>
      <c r="P46">
        <v>0</v>
      </c>
      <c r="Q46">
        <v>0</v>
      </c>
      <c r="R46">
        <v>1</v>
      </c>
      <c r="S46">
        <v>1</v>
      </c>
      <c r="T46">
        <v>0</v>
      </c>
      <c r="U46">
        <v>0</v>
      </c>
      <c r="V46">
        <v>1</v>
      </c>
      <c r="W46">
        <v>8</v>
      </c>
      <c r="Y46">
        <v>5</v>
      </c>
      <c r="Z46">
        <v>27</v>
      </c>
      <c r="AA46">
        <v>5</v>
      </c>
      <c r="AB46">
        <v>9</v>
      </c>
      <c r="AC46">
        <v>8</v>
      </c>
      <c r="AD46">
        <v>2</v>
      </c>
      <c r="AE46">
        <v>3</v>
      </c>
    </row>
    <row r="47" spans="1:31" x14ac:dyDescent="0.55000000000000004">
      <c r="A47">
        <v>58</v>
      </c>
      <c r="B47">
        <v>14</v>
      </c>
      <c r="C47">
        <v>1</v>
      </c>
      <c r="D47">
        <v>2</v>
      </c>
      <c r="E47" t="s">
        <v>19</v>
      </c>
      <c r="F47">
        <v>1</v>
      </c>
      <c r="G47">
        <v>1</v>
      </c>
      <c r="H47">
        <v>0</v>
      </c>
      <c r="I47">
        <v>1</v>
      </c>
      <c r="J47">
        <v>2</v>
      </c>
      <c r="K47">
        <v>0</v>
      </c>
      <c r="L47">
        <v>2</v>
      </c>
      <c r="M47">
        <v>1</v>
      </c>
      <c r="N47">
        <v>1</v>
      </c>
      <c r="O47">
        <v>0</v>
      </c>
      <c r="P47">
        <v>2</v>
      </c>
      <c r="Q47">
        <v>0</v>
      </c>
      <c r="R47">
        <v>2</v>
      </c>
      <c r="S47">
        <v>0</v>
      </c>
      <c r="T47">
        <v>1</v>
      </c>
      <c r="U47">
        <v>0</v>
      </c>
      <c r="V47">
        <v>2</v>
      </c>
      <c r="W47">
        <v>16</v>
      </c>
      <c r="Y47">
        <v>65</v>
      </c>
      <c r="Z47">
        <v>69</v>
      </c>
      <c r="AA47">
        <v>12</v>
      </c>
      <c r="AB47">
        <v>18</v>
      </c>
      <c r="AC47">
        <v>12</v>
      </c>
      <c r="AD47">
        <v>3</v>
      </c>
      <c r="AE47">
        <v>49</v>
      </c>
    </row>
    <row r="48" spans="1:31" x14ac:dyDescent="0.55000000000000004">
      <c r="A48">
        <v>59</v>
      </c>
      <c r="B48">
        <v>15</v>
      </c>
      <c r="C48">
        <v>2</v>
      </c>
      <c r="D48">
        <v>2</v>
      </c>
      <c r="E48" t="s">
        <v>20</v>
      </c>
      <c r="F48">
        <v>0</v>
      </c>
      <c r="G48">
        <v>2</v>
      </c>
      <c r="H48">
        <v>1</v>
      </c>
      <c r="I48">
        <v>0</v>
      </c>
      <c r="J48">
        <v>1</v>
      </c>
      <c r="K48">
        <v>2</v>
      </c>
      <c r="L48">
        <v>1</v>
      </c>
      <c r="M48">
        <v>1</v>
      </c>
      <c r="N48">
        <v>2</v>
      </c>
      <c r="O48">
        <v>1</v>
      </c>
      <c r="P48">
        <v>1</v>
      </c>
      <c r="Q48">
        <v>0</v>
      </c>
      <c r="R48">
        <v>0</v>
      </c>
      <c r="S48">
        <v>1</v>
      </c>
      <c r="T48">
        <v>2</v>
      </c>
      <c r="U48">
        <v>0</v>
      </c>
      <c r="V48">
        <v>1</v>
      </c>
      <c r="W48">
        <v>16</v>
      </c>
      <c r="Y48">
        <v>71</v>
      </c>
      <c r="Z48">
        <v>75</v>
      </c>
      <c r="AA48">
        <v>9</v>
      </c>
      <c r="AB48">
        <v>18</v>
      </c>
      <c r="AC48">
        <v>15</v>
      </c>
      <c r="AD48">
        <v>2</v>
      </c>
      <c r="AE48">
        <v>51</v>
      </c>
    </row>
    <row r="49" spans="1:31" x14ac:dyDescent="0.55000000000000004">
      <c r="A49">
        <v>60</v>
      </c>
      <c r="B49">
        <v>14</v>
      </c>
      <c r="C49">
        <v>2</v>
      </c>
      <c r="D49">
        <v>2</v>
      </c>
      <c r="E49" t="s">
        <v>21</v>
      </c>
      <c r="F49">
        <v>0</v>
      </c>
      <c r="G49">
        <v>1</v>
      </c>
      <c r="H49">
        <v>2</v>
      </c>
      <c r="I49">
        <v>1</v>
      </c>
      <c r="J49">
        <v>1</v>
      </c>
      <c r="K49">
        <v>1</v>
      </c>
      <c r="L49">
        <v>2</v>
      </c>
      <c r="M49">
        <v>0</v>
      </c>
      <c r="N49">
        <v>1</v>
      </c>
      <c r="O49">
        <v>1</v>
      </c>
      <c r="P49">
        <v>2</v>
      </c>
      <c r="Q49">
        <v>1</v>
      </c>
      <c r="R49">
        <v>1</v>
      </c>
      <c r="S49">
        <v>0</v>
      </c>
      <c r="T49">
        <v>2</v>
      </c>
      <c r="U49">
        <v>0</v>
      </c>
      <c r="V49">
        <v>2</v>
      </c>
      <c r="W49">
        <v>18</v>
      </c>
      <c r="Y49">
        <v>34</v>
      </c>
      <c r="Z49">
        <v>48</v>
      </c>
      <c r="AA49">
        <v>8</v>
      </c>
      <c r="AB49">
        <v>15</v>
      </c>
      <c r="AC49">
        <v>9</v>
      </c>
      <c r="AD49">
        <v>3</v>
      </c>
      <c r="AE49">
        <v>12</v>
      </c>
    </row>
    <row r="50" spans="1:31" x14ac:dyDescent="0.55000000000000004">
      <c r="A50">
        <v>61</v>
      </c>
      <c r="B50">
        <v>13</v>
      </c>
      <c r="C50">
        <v>2</v>
      </c>
      <c r="D50">
        <v>2</v>
      </c>
      <c r="E50" t="s">
        <v>22</v>
      </c>
      <c r="F50">
        <v>0</v>
      </c>
      <c r="G50">
        <v>0</v>
      </c>
      <c r="H50">
        <v>1</v>
      </c>
      <c r="I50">
        <v>0</v>
      </c>
      <c r="J50">
        <v>1</v>
      </c>
      <c r="K50">
        <v>0</v>
      </c>
      <c r="L50">
        <v>1</v>
      </c>
      <c r="M50">
        <v>1</v>
      </c>
      <c r="N50">
        <v>1</v>
      </c>
      <c r="O50">
        <v>1</v>
      </c>
      <c r="P50">
        <v>0</v>
      </c>
      <c r="Q50">
        <v>0</v>
      </c>
      <c r="R50">
        <v>0</v>
      </c>
      <c r="S50">
        <v>0</v>
      </c>
      <c r="T50">
        <v>2</v>
      </c>
      <c r="U50">
        <v>0</v>
      </c>
      <c r="V50">
        <v>1</v>
      </c>
      <c r="W50">
        <v>9</v>
      </c>
      <c r="Y50">
        <v>22</v>
      </c>
      <c r="Z50">
        <v>42</v>
      </c>
      <c r="AA50">
        <v>5</v>
      </c>
      <c r="AB50">
        <v>10</v>
      </c>
      <c r="AC50">
        <v>11</v>
      </c>
      <c r="AD50">
        <v>2</v>
      </c>
      <c r="AE50">
        <v>12</v>
      </c>
    </row>
    <row r="51" spans="1:31" x14ac:dyDescent="0.55000000000000004">
      <c r="A51">
        <v>62</v>
      </c>
      <c r="B51">
        <v>13</v>
      </c>
      <c r="C51">
        <v>1</v>
      </c>
      <c r="D51">
        <v>2</v>
      </c>
      <c r="E51" t="s">
        <v>23</v>
      </c>
      <c r="F51">
        <v>1</v>
      </c>
      <c r="G51">
        <v>1</v>
      </c>
      <c r="H51">
        <v>2</v>
      </c>
      <c r="I51">
        <v>1</v>
      </c>
      <c r="J51">
        <v>2</v>
      </c>
      <c r="K51">
        <v>1</v>
      </c>
      <c r="L51">
        <v>2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0</v>
      </c>
      <c r="V51">
        <v>2</v>
      </c>
      <c r="W51">
        <v>20</v>
      </c>
      <c r="Y51">
        <v>56</v>
      </c>
      <c r="Z51">
        <v>63</v>
      </c>
      <c r="AA51">
        <v>8</v>
      </c>
      <c r="AB51">
        <v>20</v>
      </c>
      <c r="AC51">
        <v>11</v>
      </c>
      <c r="AD51">
        <v>4</v>
      </c>
      <c r="AE51">
        <v>35</v>
      </c>
    </row>
    <row r="52" spans="1:31" x14ac:dyDescent="0.55000000000000004">
      <c r="A52" s="2">
        <v>65</v>
      </c>
      <c r="B52" s="2">
        <v>12</v>
      </c>
      <c r="C52" s="2">
        <v>2</v>
      </c>
      <c r="D52" s="2">
        <v>2</v>
      </c>
      <c r="E52" s="2" t="s">
        <v>26</v>
      </c>
      <c r="F52" s="2">
        <v>0</v>
      </c>
      <c r="G52" s="2">
        <v>1</v>
      </c>
      <c r="H52" s="2">
        <v>1</v>
      </c>
      <c r="I52" s="2">
        <v>0</v>
      </c>
      <c r="J52" s="2">
        <v>0</v>
      </c>
      <c r="K52" s="2">
        <v>2</v>
      </c>
      <c r="L52" s="2">
        <v>0</v>
      </c>
      <c r="M52" s="2">
        <v>0</v>
      </c>
      <c r="N52" s="2">
        <v>1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2</v>
      </c>
      <c r="U52" s="2">
        <v>0</v>
      </c>
      <c r="V52" s="2">
        <v>0</v>
      </c>
      <c r="W52" s="2">
        <v>8</v>
      </c>
      <c r="X52" s="2"/>
      <c r="Y52" s="2">
        <v>55</v>
      </c>
      <c r="Z52" s="2">
        <v>54</v>
      </c>
      <c r="AA52" s="2">
        <v>11</v>
      </c>
      <c r="AB52" s="2">
        <v>23</v>
      </c>
      <c r="AC52" s="2">
        <v>13</v>
      </c>
      <c r="AD52" s="2">
        <v>6</v>
      </c>
      <c r="AE52" s="2">
        <v>52</v>
      </c>
    </row>
    <row r="53" spans="1:31" x14ac:dyDescent="0.55000000000000004">
      <c r="A53" s="2">
        <v>67</v>
      </c>
      <c r="B53" s="2">
        <v>13</v>
      </c>
      <c r="C53" s="2">
        <v>1</v>
      </c>
      <c r="D53" s="2">
        <v>2</v>
      </c>
      <c r="E53" s="2" t="s">
        <v>27</v>
      </c>
      <c r="F53" s="2">
        <v>1</v>
      </c>
      <c r="G53" s="2">
        <v>1</v>
      </c>
      <c r="H53" s="2">
        <v>1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1</v>
      </c>
      <c r="S53" s="2">
        <v>0</v>
      </c>
      <c r="T53" s="2">
        <v>2</v>
      </c>
      <c r="U53" s="2">
        <v>0</v>
      </c>
      <c r="V53" s="2">
        <v>1</v>
      </c>
      <c r="W53" s="2">
        <v>9</v>
      </c>
      <c r="X53" s="2"/>
      <c r="Y53" s="2">
        <v>53</v>
      </c>
      <c r="Z53" s="2">
        <v>69</v>
      </c>
      <c r="AA53" s="2">
        <v>6</v>
      </c>
      <c r="AB53" s="2">
        <v>15</v>
      </c>
      <c r="AC53" s="2">
        <v>9</v>
      </c>
      <c r="AD53" s="2">
        <v>2</v>
      </c>
      <c r="AE53" s="2">
        <v>20</v>
      </c>
    </row>
    <row r="54" spans="1:31" x14ac:dyDescent="0.55000000000000004">
      <c r="A54">
        <v>70</v>
      </c>
      <c r="B54">
        <v>14</v>
      </c>
      <c r="C54">
        <v>2</v>
      </c>
      <c r="D54">
        <v>2</v>
      </c>
      <c r="E54" t="s">
        <v>72</v>
      </c>
      <c r="F54">
        <v>1</v>
      </c>
      <c r="G54">
        <v>1</v>
      </c>
      <c r="H54">
        <v>2</v>
      </c>
      <c r="I54">
        <v>0</v>
      </c>
      <c r="J54">
        <v>1</v>
      </c>
      <c r="K54">
        <v>2</v>
      </c>
      <c r="L54">
        <v>1</v>
      </c>
      <c r="M54">
        <v>0</v>
      </c>
      <c r="N54">
        <v>2</v>
      </c>
      <c r="O54">
        <v>1</v>
      </c>
      <c r="P54">
        <v>2</v>
      </c>
      <c r="Q54">
        <v>0</v>
      </c>
      <c r="R54">
        <v>0</v>
      </c>
      <c r="S54">
        <v>1</v>
      </c>
      <c r="T54">
        <v>2</v>
      </c>
      <c r="U54">
        <v>0</v>
      </c>
      <c r="V54">
        <v>1</v>
      </c>
      <c r="W54">
        <v>17</v>
      </c>
      <c r="AE54">
        <v>42</v>
      </c>
    </row>
    <row r="55" spans="1:31" x14ac:dyDescent="0.55000000000000004">
      <c r="A55">
        <v>71</v>
      </c>
      <c r="B55">
        <v>13</v>
      </c>
      <c r="C55" s="2">
        <v>1</v>
      </c>
      <c r="D55">
        <v>2</v>
      </c>
      <c r="E55" s="2" t="s">
        <v>73</v>
      </c>
      <c r="F55">
        <v>1</v>
      </c>
      <c r="G55">
        <v>1</v>
      </c>
      <c r="H55">
        <v>2</v>
      </c>
      <c r="I55">
        <v>1</v>
      </c>
      <c r="J55">
        <v>2</v>
      </c>
      <c r="K55">
        <v>1</v>
      </c>
      <c r="L55">
        <v>2</v>
      </c>
      <c r="M55">
        <v>0</v>
      </c>
      <c r="N55">
        <v>2</v>
      </c>
      <c r="O55">
        <v>2</v>
      </c>
      <c r="P55">
        <v>1</v>
      </c>
      <c r="Q55">
        <v>2</v>
      </c>
      <c r="R55">
        <v>2</v>
      </c>
      <c r="S55">
        <v>2</v>
      </c>
      <c r="T55">
        <v>1</v>
      </c>
      <c r="U55">
        <v>0</v>
      </c>
      <c r="V55">
        <v>2</v>
      </c>
      <c r="W55" s="2">
        <v>24</v>
      </c>
      <c r="AE55">
        <v>38</v>
      </c>
    </row>
    <row r="56" spans="1:31" x14ac:dyDescent="0.55000000000000004">
      <c r="A56">
        <v>72</v>
      </c>
      <c r="B56">
        <v>13</v>
      </c>
      <c r="C56">
        <v>2</v>
      </c>
      <c r="D56">
        <v>2</v>
      </c>
      <c r="E56" s="2" t="s">
        <v>74</v>
      </c>
      <c r="F56">
        <v>2</v>
      </c>
      <c r="G56">
        <v>1</v>
      </c>
      <c r="H56">
        <v>1</v>
      </c>
      <c r="I56">
        <v>2</v>
      </c>
      <c r="J56">
        <v>2</v>
      </c>
      <c r="K56">
        <v>1</v>
      </c>
      <c r="L56">
        <v>2</v>
      </c>
      <c r="M56">
        <v>1</v>
      </c>
      <c r="N56">
        <v>2</v>
      </c>
      <c r="O56">
        <v>1</v>
      </c>
      <c r="P56">
        <v>2</v>
      </c>
      <c r="Q56">
        <v>0</v>
      </c>
      <c r="R56">
        <v>1</v>
      </c>
      <c r="S56">
        <v>1</v>
      </c>
      <c r="T56">
        <v>2</v>
      </c>
      <c r="U56">
        <v>0</v>
      </c>
      <c r="V56">
        <v>2</v>
      </c>
      <c r="W56">
        <v>23</v>
      </c>
      <c r="AE56">
        <v>71</v>
      </c>
    </row>
    <row r="57" spans="1:31" x14ac:dyDescent="0.55000000000000004">
      <c r="A57">
        <v>73</v>
      </c>
      <c r="B57">
        <v>14</v>
      </c>
      <c r="C57" s="2">
        <v>1</v>
      </c>
      <c r="D57">
        <v>2</v>
      </c>
      <c r="E57" s="2" t="s">
        <v>58</v>
      </c>
      <c r="F57">
        <v>0</v>
      </c>
      <c r="G57">
        <v>0</v>
      </c>
      <c r="H57">
        <v>1</v>
      </c>
      <c r="I57">
        <v>0</v>
      </c>
      <c r="J57">
        <v>1</v>
      </c>
      <c r="K57">
        <v>0</v>
      </c>
      <c r="L57">
        <v>0</v>
      </c>
      <c r="M57">
        <v>0</v>
      </c>
      <c r="N57">
        <v>1</v>
      </c>
      <c r="O57">
        <v>2</v>
      </c>
      <c r="P57">
        <v>1</v>
      </c>
      <c r="Q57">
        <v>2</v>
      </c>
      <c r="R57">
        <v>1</v>
      </c>
      <c r="S57">
        <v>1</v>
      </c>
      <c r="T57">
        <v>1</v>
      </c>
      <c r="U57">
        <v>0</v>
      </c>
      <c r="V57">
        <v>1</v>
      </c>
      <c r="W57" s="2">
        <v>12</v>
      </c>
      <c r="AE57">
        <v>18</v>
      </c>
    </row>
    <row r="58" spans="1:31" x14ac:dyDescent="0.55000000000000004">
      <c r="A58">
        <v>74</v>
      </c>
      <c r="B58">
        <v>14</v>
      </c>
      <c r="C58">
        <v>2</v>
      </c>
      <c r="D58">
        <v>2</v>
      </c>
      <c r="E58" s="2" t="s">
        <v>76</v>
      </c>
      <c r="F58">
        <v>1</v>
      </c>
      <c r="G58">
        <v>1</v>
      </c>
      <c r="H58">
        <v>2</v>
      </c>
      <c r="I58">
        <v>0</v>
      </c>
      <c r="J58">
        <v>1</v>
      </c>
      <c r="K58">
        <v>1</v>
      </c>
      <c r="L58">
        <v>2</v>
      </c>
      <c r="M58">
        <v>1</v>
      </c>
      <c r="N58">
        <v>2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0</v>
      </c>
      <c r="V58">
        <v>2</v>
      </c>
      <c r="W58">
        <v>19</v>
      </c>
      <c r="AE58">
        <v>51</v>
      </c>
    </row>
    <row r="59" spans="1:31" x14ac:dyDescent="0.55000000000000004">
      <c r="A59">
        <v>75</v>
      </c>
      <c r="B59">
        <v>13</v>
      </c>
      <c r="C59" s="2">
        <v>2</v>
      </c>
      <c r="D59">
        <v>2</v>
      </c>
      <c r="E59" s="2" t="s">
        <v>11</v>
      </c>
      <c r="F59">
        <v>1</v>
      </c>
      <c r="G59">
        <v>2</v>
      </c>
      <c r="H59">
        <v>2</v>
      </c>
      <c r="I59">
        <v>0</v>
      </c>
      <c r="J59">
        <v>1</v>
      </c>
      <c r="K59">
        <v>1</v>
      </c>
      <c r="L59">
        <v>2</v>
      </c>
      <c r="M59">
        <v>0</v>
      </c>
      <c r="N59">
        <v>1</v>
      </c>
      <c r="O59">
        <v>0</v>
      </c>
      <c r="P59">
        <v>2</v>
      </c>
      <c r="Q59">
        <v>1</v>
      </c>
      <c r="R59">
        <v>0</v>
      </c>
      <c r="S59">
        <v>0</v>
      </c>
      <c r="T59">
        <v>2</v>
      </c>
      <c r="U59">
        <v>0</v>
      </c>
      <c r="V59">
        <v>1</v>
      </c>
      <c r="W59" s="2">
        <v>16</v>
      </c>
      <c r="AE59">
        <v>35</v>
      </c>
    </row>
    <row r="60" spans="1:31" x14ac:dyDescent="0.55000000000000004">
      <c r="A60">
        <v>76</v>
      </c>
      <c r="B60">
        <v>14</v>
      </c>
      <c r="C60">
        <v>2</v>
      </c>
      <c r="D60">
        <v>2</v>
      </c>
      <c r="E60" t="s">
        <v>78</v>
      </c>
      <c r="F60">
        <v>2</v>
      </c>
      <c r="G60">
        <v>1</v>
      </c>
      <c r="H60">
        <v>2</v>
      </c>
      <c r="I60">
        <v>2</v>
      </c>
      <c r="J60">
        <v>1</v>
      </c>
      <c r="K60">
        <v>2</v>
      </c>
      <c r="L60">
        <v>2</v>
      </c>
      <c r="M60">
        <v>1</v>
      </c>
      <c r="N60">
        <v>2</v>
      </c>
      <c r="O60">
        <v>1</v>
      </c>
      <c r="P60">
        <v>2</v>
      </c>
      <c r="Q60">
        <v>2</v>
      </c>
      <c r="R60">
        <v>0</v>
      </c>
      <c r="S60">
        <v>1</v>
      </c>
      <c r="T60">
        <v>2</v>
      </c>
      <c r="U60">
        <v>0</v>
      </c>
      <c r="V60">
        <v>2</v>
      </c>
      <c r="W60">
        <v>25</v>
      </c>
      <c r="AE60">
        <v>53</v>
      </c>
    </row>
    <row r="61" spans="1:31" x14ac:dyDescent="0.55000000000000004">
      <c r="A61">
        <v>77</v>
      </c>
      <c r="B61">
        <v>13</v>
      </c>
      <c r="C61" s="2">
        <v>2</v>
      </c>
      <c r="D61">
        <v>2</v>
      </c>
      <c r="E61" s="2" t="s">
        <v>80</v>
      </c>
      <c r="F61">
        <v>1</v>
      </c>
      <c r="G61">
        <v>2</v>
      </c>
      <c r="H61">
        <v>2</v>
      </c>
      <c r="I61">
        <v>1</v>
      </c>
      <c r="J61">
        <v>2</v>
      </c>
      <c r="K61">
        <v>1</v>
      </c>
      <c r="L61">
        <v>2</v>
      </c>
      <c r="M61">
        <v>1</v>
      </c>
      <c r="N61">
        <v>2</v>
      </c>
      <c r="O61">
        <v>1</v>
      </c>
      <c r="P61">
        <v>2</v>
      </c>
      <c r="Q61">
        <v>0</v>
      </c>
      <c r="R61">
        <v>0</v>
      </c>
      <c r="S61">
        <v>0</v>
      </c>
      <c r="T61">
        <v>1</v>
      </c>
      <c r="U61">
        <v>1</v>
      </c>
      <c r="V61">
        <v>2</v>
      </c>
      <c r="W61" s="2">
        <v>21</v>
      </c>
      <c r="AE61">
        <v>66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F5B-D83C-4E1A-857D-E6B07736C501}">
  <dimension ref="A1:AE55"/>
  <sheetViews>
    <sheetView topLeftCell="O1" workbookViewId="0">
      <selection activeCell="D22" sqref="D22:D31"/>
    </sheetView>
  </sheetViews>
  <sheetFormatPr defaultRowHeight="18" x14ac:dyDescent="0.55000000000000004"/>
  <cols>
    <col min="5" max="5" width="9" customWidth="1"/>
  </cols>
  <sheetData>
    <row r="1" spans="1:31" x14ac:dyDescent="0.55000000000000004">
      <c r="A1" t="s">
        <v>0</v>
      </c>
      <c r="B1" t="s">
        <v>1</v>
      </c>
      <c r="C1" t="s">
        <v>2</v>
      </c>
      <c r="D1" t="s">
        <v>12</v>
      </c>
      <c r="E1" t="s">
        <v>3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 t="s">
        <v>4</v>
      </c>
      <c r="X1" t="s">
        <v>34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97</v>
      </c>
    </row>
    <row r="2" spans="1:31" x14ac:dyDescent="0.55000000000000004">
      <c r="A2">
        <v>5</v>
      </c>
      <c r="B2">
        <v>14</v>
      </c>
      <c r="C2">
        <v>1</v>
      </c>
      <c r="D2">
        <v>2</v>
      </c>
      <c r="F2">
        <v>2</v>
      </c>
      <c r="G2">
        <v>1</v>
      </c>
      <c r="H2">
        <v>1</v>
      </c>
      <c r="I2">
        <v>1</v>
      </c>
      <c r="J2">
        <v>1</v>
      </c>
      <c r="K2">
        <v>1</v>
      </c>
      <c r="L2">
        <v>0</v>
      </c>
      <c r="M2">
        <v>0</v>
      </c>
      <c r="N2">
        <v>2</v>
      </c>
      <c r="O2">
        <v>0</v>
      </c>
      <c r="P2">
        <v>1</v>
      </c>
      <c r="Q2">
        <v>1</v>
      </c>
      <c r="R2">
        <v>1</v>
      </c>
      <c r="S2">
        <v>0</v>
      </c>
      <c r="T2">
        <v>2</v>
      </c>
      <c r="U2">
        <v>1</v>
      </c>
      <c r="V2">
        <v>1</v>
      </c>
      <c r="W2" s="2">
        <f t="shared" ref="W2:W32" si="0">SUM(F2:V2)</f>
        <v>16</v>
      </c>
    </row>
    <row r="3" spans="1:31" x14ac:dyDescent="0.55000000000000004">
      <c r="A3">
        <v>6</v>
      </c>
      <c r="B3">
        <v>14</v>
      </c>
      <c r="C3">
        <v>1</v>
      </c>
      <c r="D3">
        <v>2</v>
      </c>
      <c r="F3">
        <v>1</v>
      </c>
      <c r="G3">
        <v>0</v>
      </c>
      <c r="H3">
        <v>2</v>
      </c>
      <c r="I3">
        <v>0</v>
      </c>
      <c r="J3">
        <v>1</v>
      </c>
      <c r="K3">
        <v>0</v>
      </c>
      <c r="L3">
        <v>2</v>
      </c>
      <c r="M3">
        <v>1</v>
      </c>
      <c r="N3">
        <v>0</v>
      </c>
      <c r="O3">
        <v>0</v>
      </c>
      <c r="P3">
        <v>0</v>
      </c>
      <c r="Q3">
        <v>1</v>
      </c>
      <c r="R3">
        <v>1</v>
      </c>
      <c r="S3">
        <v>1</v>
      </c>
      <c r="T3">
        <v>1</v>
      </c>
      <c r="U3">
        <v>0</v>
      </c>
      <c r="V3">
        <v>2</v>
      </c>
      <c r="W3" s="2">
        <f t="shared" si="0"/>
        <v>13</v>
      </c>
    </row>
    <row r="4" spans="1:31" x14ac:dyDescent="0.55000000000000004">
      <c r="A4">
        <v>8</v>
      </c>
      <c r="B4">
        <v>14</v>
      </c>
      <c r="C4">
        <v>2</v>
      </c>
      <c r="D4">
        <v>2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2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v>2</v>
      </c>
      <c r="W4" s="2">
        <f t="shared" si="0"/>
        <v>8</v>
      </c>
    </row>
    <row r="5" spans="1:31" x14ac:dyDescent="0.55000000000000004">
      <c r="A5">
        <v>9</v>
      </c>
      <c r="B5">
        <v>14</v>
      </c>
      <c r="C5">
        <v>1</v>
      </c>
      <c r="D5">
        <v>2</v>
      </c>
      <c r="F5">
        <v>1</v>
      </c>
      <c r="G5">
        <v>2</v>
      </c>
      <c r="H5">
        <v>0</v>
      </c>
      <c r="I5">
        <v>1</v>
      </c>
      <c r="J5">
        <v>0</v>
      </c>
      <c r="K5">
        <v>1</v>
      </c>
      <c r="L5">
        <v>1</v>
      </c>
      <c r="M5">
        <v>0</v>
      </c>
      <c r="N5">
        <v>1</v>
      </c>
      <c r="O5">
        <v>0</v>
      </c>
      <c r="P5">
        <v>2</v>
      </c>
      <c r="Q5">
        <v>0</v>
      </c>
      <c r="R5">
        <v>1</v>
      </c>
      <c r="S5">
        <v>0</v>
      </c>
      <c r="T5">
        <v>2</v>
      </c>
      <c r="U5">
        <v>0</v>
      </c>
      <c r="V5">
        <v>2</v>
      </c>
      <c r="W5" s="2">
        <f t="shared" si="0"/>
        <v>14</v>
      </c>
    </row>
    <row r="6" spans="1:31" x14ac:dyDescent="0.55000000000000004">
      <c r="A6">
        <v>12</v>
      </c>
      <c r="B6">
        <v>15</v>
      </c>
      <c r="C6">
        <v>2</v>
      </c>
      <c r="D6">
        <v>2</v>
      </c>
      <c r="F6">
        <v>0</v>
      </c>
      <c r="G6">
        <v>1</v>
      </c>
      <c r="H6">
        <v>1</v>
      </c>
      <c r="I6">
        <v>0</v>
      </c>
      <c r="J6">
        <v>0</v>
      </c>
      <c r="K6">
        <v>2</v>
      </c>
      <c r="L6">
        <v>0</v>
      </c>
      <c r="M6">
        <v>2</v>
      </c>
      <c r="N6">
        <v>0</v>
      </c>
      <c r="O6">
        <v>0</v>
      </c>
      <c r="P6">
        <v>1</v>
      </c>
      <c r="Q6">
        <v>1</v>
      </c>
      <c r="R6">
        <v>0</v>
      </c>
      <c r="S6">
        <v>1</v>
      </c>
      <c r="T6">
        <v>2</v>
      </c>
      <c r="U6">
        <v>0</v>
      </c>
      <c r="V6">
        <v>1</v>
      </c>
      <c r="W6" s="2">
        <f t="shared" si="0"/>
        <v>12</v>
      </c>
    </row>
    <row r="7" spans="1:31" x14ac:dyDescent="0.55000000000000004">
      <c r="A7">
        <v>15</v>
      </c>
      <c r="B7">
        <v>13</v>
      </c>
      <c r="C7">
        <v>1</v>
      </c>
      <c r="D7">
        <v>2</v>
      </c>
      <c r="F7">
        <v>0</v>
      </c>
      <c r="G7">
        <v>0</v>
      </c>
      <c r="H7">
        <v>2</v>
      </c>
      <c r="I7">
        <v>1</v>
      </c>
      <c r="J7">
        <v>1</v>
      </c>
      <c r="K7">
        <v>1</v>
      </c>
      <c r="L7">
        <v>2</v>
      </c>
      <c r="M7">
        <v>2</v>
      </c>
      <c r="N7">
        <v>0</v>
      </c>
      <c r="O7">
        <v>0</v>
      </c>
      <c r="P7">
        <v>1</v>
      </c>
      <c r="Q7">
        <v>1</v>
      </c>
      <c r="R7">
        <v>2</v>
      </c>
      <c r="S7">
        <v>2</v>
      </c>
      <c r="T7">
        <v>2</v>
      </c>
      <c r="U7">
        <v>0</v>
      </c>
      <c r="V7">
        <v>2</v>
      </c>
      <c r="W7" s="2">
        <f t="shared" si="0"/>
        <v>19</v>
      </c>
    </row>
    <row r="8" spans="1:31" x14ac:dyDescent="0.55000000000000004">
      <c r="A8">
        <v>17</v>
      </c>
      <c r="B8">
        <v>12</v>
      </c>
      <c r="C8">
        <v>1</v>
      </c>
      <c r="D8">
        <v>2</v>
      </c>
      <c r="F8">
        <v>2</v>
      </c>
      <c r="G8">
        <v>1</v>
      </c>
      <c r="H8">
        <v>2</v>
      </c>
      <c r="I8">
        <v>1</v>
      </c>
      <c r="J8">
        <v>0</v>
      </c>
      <c r="K8">
        <v>2</v>
      </c>
      <c r="L8">
        <v>0</v>
      </c>
      <c r="M8">
        <v>1</v>
      </c>
      <c r="N8">
        <v>2</v>
      </c>
      <c r="O8">
        <v>0</v>
      </c>
      <c r="P8">
        <v>2</v>
      </c>
      <c r="Q8">
        <v>1</v>
      </c>
      <c r="R8">
        <v>1</v>
      </c>
      <c r="S8">
        <v>1</v>
      </c>
      <c r="T8">
        <v>2</v>
      </c>
      <c r="U8">
        <v>1</v>
      </c>
      <c r="V8">
        <v>1</v>
      </c>
      <c r="W8" s="2">
        <f t="shared" si="0"/>
        <v>20</v>
      </c>
    </row>
    <row r="9" spans="1:31" x14ac:dyDescent="0.55000000000000004">
      <c r="A9">
        <v>20</v>
      </c>
      <c r="B9">
        <v>14</v>
      </c>
      <c r="C9">
        <v>2</v>
      </c>
      <c r="D9">
        <v>2</v>
      </c>
      <c r="F9">
        <v>0</v>
      </c>
      <c r="G9">
        <v>0</v>
      </c>
      <c r="H9">
        <v>2</v>
      </c>
      <c r="I9">
        <v>0</v>
      </c>
      <c r="J9">
        <v>0</v>
      </c>
      <c r="K9">
        <v>0</v>
      </c>
      <c r="L9">
        <v>0</v>
      </c>
      <c r="M9">
        <v>0</v>
      </c>
      <c r="N9">
        <v>2</v>
      </c>
      <c r="O9">
        <v>0</v>
      </c>
      <c r="P9">
        <v>0</v>
      </c>
      <c r="Q9">
        <v>0</v>
      </c>
      <c r="R9">
        <v>1</v>
      </c>
      <c r="S9">
        <v>0</v>
      </c>
      <c r="T9">
        <v>2</v>
      </c>
      <c r="U9">
        <v>1</v>
      </c>
      <c r="V9">
        <v>2</v>
      </c>
      <c r="W9" s="2">
        <f t="shared" si="0"/>
        <v>10</v>
      </c>
    </row>
    <row r="10" spans="1:31" x14ac:dyDescent="0.55000000000000004">
      <c r="A10">
        <v>22</v>
      </c>
      <c r="B10">
        <v>14</v>
      </c>
      <c r="C10">
        <v>2</v>
      </c>
      <c r="D10">
        <v>2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2</v>
      </c>
      <c r="O10">
        <v>0</v>
      </c>
      <c r="P10">
        <v>1</v>
      </c>
      <c r="Q10">
        <v>0</v>
      </c>
      <c r="R10">
        <v>0</v>
      </c>
      <c r="S10">
        <v>0</v>
      </c>
      <c r="T10">
        <v>2</v>
      </c>
      <c r="U10">
        <v>0</v>
      </c>
      <c r="V10">
        <v>0</v>
      </c>
      <c r="W10" s="2">
        <f t="shared" si="0"/>
        <v>6</v>
      </c>
    </row>
    <row r="11" spans="1:31" x14ac:dyDescent="0.55000000000000004">
      <c r="A11">
        <v>23</v>
      </c>
      <c r="B11">
        <v>12</v>
      </c>
      <c r="C11">
        <v>2</v>
      </c>
      <c r="D11">
        <v>2</v>
      </c>
      <c r="F11">
        <v>0</v>
      </c>
      <c r="G11">
        <v>1</v>
      </c>
      <c r="H11">
        <v>1</v>
      </c>
      <c r="I11">
        <v>0</v>
      </c>
      <c r="J11">
        <v>0</v>
      </c>
      <c r="K11">
        <v>1</v>
      </c>
      <c r="L11">
        <v>1</v>
      </c>
      <c r="M11">
        <v>0</v>
      </c>
      <c r="N11">
        <v>2</v>
      </c>
      <c r="O11">
        <v>0</v>
      </c>
      <c r="P11">
        <v>1</v>
      </c>
      <c r="Q11">
        <v>0</v>
      </c>
      <c r="R11">
        <v>2</v>
      </c>
      <c r="S11">
        <v>0</v>
      </c>
      <c r="T11">
        <v>1</v>
      </c>
      <c r="U11">
        <v>0</v>
      </c>
      <c r="V11">
        <v>1</v>
      </c>
      <c r="W11" s="2">
        <f t="shared" si="0"/>
        <v>11</v>
      </c>
    </row>
    <row r="12" spans="1:31" x14ac:dyDescent="0.55000000000000004">
      <c r="A12">
        <v>24</v>
      </c>
      <c r="B12">
        <v>13</v>
      </c>
      <c r="C12">
        <v>1</v>
      </c>
      <c r="D12">
        <v>2</v>
      </c>
      <c r="F12">
        <v>0</v>
      </c>
      <c r="G12">
        <v>1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N12">
        <v>1</v>
      </c>
      <c r="O12">
        <v>1</v>
      </c>
      <c r="P12">
        <v>1</v>
      </c>
      <c r="Q12">
        <v>1</v>
      </c>
      <c r="R12">
        <v>0</v>
      </c>
      <c r="S12">
        <v>0</v>
      </c>
      <c r="T12">
        <v>1</v>
      </c>
      <c r="U12">
        <v>0</v>
      </c>
      <c r="V12">
        <v>1</v>
      </c>
      <c r="W12" s="2">
        <f t="shared" si="0"/>
        <v>9</v>
      </c>
    </row>
    <row r="13" spans="1:31" x14ac:dyDescent="0.55000000000000004">
      <c r="A13">
        <v>25</v>
      </c>
      <c r="B13">
        <v>14</v>
      </c>
      <c r="C13">
        <v>2</v>
      </c>
      <c r="D13">
        <v>2</v>
      </c>
      <c r="F13">
        <v>1</v>
      </c>
      <c r="G13">
        <v>1</v>
      </c>
      <c r="H13">
        <v>2</v>
      </c>
      <c r="I13">
        <v>0</v>
      </c>
      <c r="J13">
        <v>1</v>
      </c>
      <c r="K13">
        <v>2</v>
      </c>
      <c r="L13">
        <v>2</v>
      </c>
      <c r="M13">
        <v>0</v>
      </c>
      <c r="N13">
        <v>1</v>
      </c>
      <c r="O13">
        <v>1</v>
      </c>
      <c r="P13">
        <v>1</v>
      </c>
      <c r="Q13">
        <v>1</v>
      </c>
      <c r="R13">
        <v>0</v>
      </c>
      <c r="S13">
        <v>0</v>
      </c>
      <c r="T13">
        <v>2</v>
      </c>
      <c r="U13">
        <v>0</v>
      </c>
      <c r="V13">
        <v>2</v>
      </c>
      <c r="W13" s="2">
        <f t="shared" si="0"/>
        <v>17</v>
      </c>
    </row>
    <row r="14" spans="1:31" x14ac:dyDescent="0.55000000000000004">
      <c r="A14">
        <v>26</v>
      </c>
      <c r="B14">
        <v>15</v>
      </c>
      <c r="C14">
        <v>2</v>
      </c>
      <c r="D14">
        <v>2</v>
      </c>
      <c r="F14">
        <v>1</v>
      </c>
      <c r="G14">
        <v>2</v>
      </c>
      <c r="H14">
        <v>2</v>
      </c>
      <c r="I14">
        <v>0</v>
      </c>
      <c r="J14">
        <v>0</v>
      </c>
      <c r="K14">
        <v>2</v>
      </c>
      <c r="L14">
        <v>1</v>
      </c>
      <c r="M14">
        <v>1</v>
      </c>
      <c r="N14">
        <v>2</v>
      </c>
      <c r="O14">
        <v>0</v>
      </c>
      <c r="P14">
        <v>2</v>
      </c>
      <c r="Q14">
        <v>0</v>
      </c>
      <c r="R14">
        <v>1</v>
      </c>
      <c r="S14">
        <v>0</v>
      </c>
      <c r="T14">
        <v>2</v>
      </c>
      <c r="U14">
        <v>0</v>
      </c>
      <c r="V14">
        <v>1</v>
      </c>
      <c r="W14" s="2">
        <f t="shared" si="0"/>
        <v>17</v>
      </c>
    </row>
    <row r="15" spans="1:31" x14ac:dyDescent="0.55000000000000004">
      <c r="A15">
        <v>27</v>
      </c>
      <c r="B15">
        <v>13</v>
      </c>
      <c r="C15">
        <v>1</v>
      </c>
      <c r="D15">
        <v>2</v>
      </c>
      <c r="F15">
        <v>1</v>
      </c>
      <c r="G15">
        <v>0</v>
      </c>
      <c r="H15">
        <v>1</v>
      </c>
      <c r="I15">
        <v>1</v>
      </c>
      <c r="J15">
        <v>0</v>
      </c>
      <c r="K15">
        <v>0</v>
      </c>
      <c r="L15">
        <v>1</v>
      </c>
      <c r="M15">
        <v>2</v>
      </c>
      <c r="N15">
        <v>0</v>
      </c>
      <c r="O15">
        <v>0</v>
      </c>
      <c r="P15">
        <v>1</v>
      </c>
      <c r="Q15">
        <v>0</v>
      </c>
      <c r="R15">
        <v>1</v>
      </c>
      <c r="S15">
        <v>1</v>
      </c>
      <c r="T15">
        <v>1</v>
      </c>
      <c r="U15">
        <v>1</v>
      </c>
      <c r="V15">
        <v>1</v>
      </c>
      <c r="W15" s="2">
        <f t="shared" si="0"/>
        <v>12</v>
      </c>
    </row>
    <row r="16" spans="1:31" x14ac:dyDescent="0.55000000000000004">
      <c r="A16">
        <v>29</v>
      </c>
      <c r="B16">
        <v>15</v>
      </c>
      <c r="C16">
        <v>2</v>
      </c>
      <c r="D16">
        <v>2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2</v>
      </c>
      <c r="W16" s="2">
        <f t="shared" si="0"/>
        <v>7</v>
      </c>
    </row>
    <row r="17" spans="1:29" x14ac:dyDescent="0.55000000000000004">
      <c r="A17">
        <v>30</v>
      </c>
      <c r="B17">
        <v>13</v>
      </c>
      <c r="C17">
        <v>1</v>
      </c>
      <c r="D17">
        <v>2</v>
      </c>
      <c r="F17">
        <v>2</v>
      </c>
      <c r="G17">
        <v>1</v>
      </c>
      <c r="H17">
        <v>2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0</v>
      </c>
      <c r="R17">
        <v>1</v>
      </c>
      <c r="S17">
        <v>1</v>
      </c>
      <c r="T17">
        <v>1</v>
      </c>
      <c r="U17">
        <v>1</v>
      </c>
      <c r="V17">
        <v>2</v>
      </c>
      <c r="W17" s="2">
        <f t="shared" si="0"/>
        <v>19</v>
      </c>
    </row>
    <row r="18" spans="1:29" x14ac:dyDescent="0.55000000000000004">
      <c r="A18">
        <v>31</v>
      </c>
      <c r="B18">
        <v>15</v>
      </c>
      <c r="C18">
        <v>2</v>
      </c>
      <c r="D18">
        <v>2</v>
      </c>
      <c r="F18">
        <v>1</v>
      </c>
      <c r="G18">
        <v>1</v>
      </c>
      <c r="H18">
        <v>1</v>
      </c>
      <c r="I18">
        <v>0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2">
        <f t="shared" si="0"/>
        <v>6</v>
      </c>
    </row>
    <row r="19" spans="1:29" x14ac:dyDescent="0.55000000000000004">
      <c r="A19">
        <v>32</v>
      </c>
      <c r="B19">
        <v>14</v>
      </c>
      <c r="C19">
        <v>2</v>
      </c>
      <c r="D19">
        <v>2</v>
      </c>
      <c r="F19">
        <v>1</v>
      </c>
      <c r="G19">
        <v>1</v>
      </c>
      <c r="H19">
        <v>1</v>
      </c>
      <c r="I19">
        <v>1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1</v>
      </c>
      <c r="Q19">
        <v>0</v>
      </c>
      <c r="R19">
        <v>2</v>
      </c>
      <c r="S19">
        <v>0</v>
      </c>
      <c r="T19">
        <v>1</v>
      </c>
      <c r="U19">
        <v>0</v>
      </c>
      <c r="V19">
        <v>2</v>
      </c>
      <c r="W19" s="2">
        <f t="shared" si="0"/>
        <v>11</v>
      </c>
    </row>
    <row r="20" spans="1:29" x14ac:dyDescent="0.55000000000000004">
      <c r="A20">
        <v>33</v>
      </c>
      <c r="B20">
        <v>15</v>
      </c>
      <c r="C20">
        <v>1</v>
      </c>
      <c r="D20">
        <v>2</v>
      </c>
      <c r="F20">
        <v>0</v>
      </c>
      <c r="G20">
        <v>1</v>
      </c>
      <c r="H20">
        <v>2</v>
      </c>
      <c r="I20">
        <v>2</v>
      </c>
      <c r="J20">
        <v>1</v>
      </c>
      <c r="K20">
        <v>2</v>
      </c>
      <c r="L20">
        <v>2</v>
      </c>
      <c r="M20">
        <v>0</v>
      </c>
      <c r="N20">
        <v>1</v>
      </c>
      <c r="O20">
        <v>0</v>
      </c>
      <c r="P20">
        <v>2</v>
      </c>
      <c r="Q20">
        <v>0</v>
      </c>
      <c r="R20">
        <v>0</v>
      </c>
      <c r="S20">
        <v>0</v>
      </c>
      <c r="T20">
        <v>2</v>
      </c>
      <c r="U20">
        <v>0</v>
      </c>
      <c r="V20">
        <v>2</v>
      </c>
      <c r="W20" s="2">
        <f t="shared" si="0"/>
        <v>17</v>
      </c>
    </row>
    <row r="21" spans="1:29" x14ac:dyDescent="0.55000000000000004">
      <c r="A21">
        <v>35</v>
      </c>
      <c r="B21">
        <v>12</v>
      </c>
      <c r="C21">
        <v>1</v>
      </c>
      <c r="D21">
        <v>2</v>
      </c>
      <c r="F21">
        <v>1</v>
      </c>
      <c r="G21">
        <v>1</v>
      </c>
      <c r="H21">
        <v>2</v>
      </c>
      <c r="I21">
        <v>1</v>
      </c>
      <c r="J21">
        <v>1</v>
      </c>
      <c r="K21">
        <v>2</v>
      </c>
      <c r="L21">
        <v>1</v>
      </c>
      <c r="M21">
        <v>1</v>
      </c>
      <c r="N21">
        <v>2</v>
      </c>
      <c r="O21">
        <v>1</v>
      </c>
      <c r="P21">
        <v>1</v>
      </c>
      <c r="Q21">
        <v>1</v>
      </c>
      <c r="R21">
        <v>1</v>
      </c>
      <c r="S21">
        <v>0</v>
      </c>
      <c r="T21">
        <v>1</v>
      </c>
      <c r="U21">
        <v>0</v>
      </c>
      <c r="V21">
        <v>2</v>
      </c>
      <c r="W21" s="2">
        <f t="shared" si="0"/>
        <v>19</v>
      </c>
    </row>
    <row r="22" spans="1:29" x14ac:dyDescent="0.55000000000000004">
      <c r="A22">
        <v>38</v>
      </c>
      <c r="B22">
        <v>13</v>
      </c>
      <c r="C22" s="9">
        <v>1</v>
      </c>
      <c r="D22">
        <v>2</v>
      </c>
      <c r="E22" t="s">
        <v>7</v>
      </c>
      <c r="F22" s="2">
        <v>1</v>
      </c>
      <c r="G22" s="2">
        <v>1</v>
      </c>
      <c r="H22" s="2">
        <v>1</v>
      </c>
      <c r="I22" s="2">
        <v>0</v>
      </c>
      <c r="J22" s="2">
        <v>1</v>
      </c>
      <c r="K22" s="2">
        <v>1</v>
      </c>
      <c r="L22" s="2">
        <v>2</v>
      </c>
      <c r="M22" s="2">
        <v>0</v>
      </c>
      <c r="N22" s="2">
        <v>2</v>
      </c>
      <c r="O22" s="2">
        <v>0</v>
      </c>
      <c r="P22" s="2">
        <v>1</v>
      </c>
      <c r="Q22" s="2">
        <v>1</v>
      </c>
      <c r="R22" s="2">
        <v>1</v>
      </c>
      <c r="S22" s="2">
        <v>1</v>
      </c>
      <c r="T22" s="2">
        <v>2</v>
      </c>
      <c r="U22" s="2">
        <v>0</v>
      </c>
      <c r="V22" s="2">
        <v>1</v>
      </c>
      <c r="W22" s="2">
        <f t="shared" si="0"/>
        <v>16</v>
      </c>
      <c r="Y22" s="2">
        <v>27</v>
      </c>
      <c r="Z22" s="2">
        <v>9</v>
      </c>
      <c r="AA22" s="2">
        <v>3</v>
      </c>
      <c r="AB22" s="2">
        <v>10</v>
      </c>
      <c r="AC22" s="2">
        <v>5</v>
      </c>
    </row>
    <row r="23" spans="1:29" x14ac:dyDescent="0.55000000000000004">
      <c r="A23">
        <v>39</v>
      </c>
      <c r="B23">
        <v>13</v>
      </c>
      <c r="C23" s="9">
        <v>1</v>
      </c>
      <c r="D23">
        <v>2</v>
      </c>
      <c r="E23" t="s">
        <v>7</v>
      </c>
      <c r="F23" s="4">
        <v>1</v>
      </c>
      <c r="G23" s="4">
        <v>0</v>
      </c>
      <c r="H23" s="4">
        <v>2</v>
      </c>
      <c r="I23" s="4">
        <v>0</v>
      </c>
      <c r="J23" s="4">
        <v>1</v>
      </c>
      <c r="K23" s="4">
        <v>0</v>
      </c>
      <c r="L23" s="4">
        <v>1</v>
      </c>
      <c r="M23" s="4">
        <v>1</v>
      </c>
      <c r="N23" s="4">
        <v>0</v>
      </c>
      <c r="O23" s="4">
        <v>0</v>
      </c>
      <c r="P23" s="4">
        <v>0</v>
      </c>
      <c r="Q23" s="4">
        <v>1</v>
      </c>
      <c r="R23" s="4">
        <v>2</v>
      </c>
      <c r="S23" s="4">
        <v>0</v>
      </c>
      <c r="T23" s="4">
        <v>0</v>
      </c>
      <c r="U23" s="4">
        <v>0</v>
      </c>
      <c r="V23" s="4">
        <v>2</v>
      </c>
      <c r="W23" s="2">
        <f t="shared" si="0"/>
        <v>11</v>
      </c>
      <c r="Y23" s="2">
        <v>54</v>
      </c>
      <c r="Z23" s="2">
        <v>42</v>
      </c>
      <c r="AA23" s="2">
        <v>0</v>
      </c>
      <c r="AB23" s="2">
        <v>6</v>
      </c>
      <c r="AC23" s="2">
        <v>6</v>
      </c>
    </row>
    <row r="24" spans="1:29" x14ac:dyDescent="0.55000000000000004">
      <c r="A24">
        <v>40</v>
      </c>
      <c r="B24">
        <v>14</v>
      </c>
      <c r="C24" s="9">
        <v>1</v>
      </c>
      <c r="D24">
        <v>2</v>
      </c>
      <c r="E24" t="s">
        <v>8</v>
      </c>
      <c r="F24" s="4">
        <v>1</v>
      </c>
      <c r="G24" s="4">
        <v>1</v>
      </c>
      <c r="H24" s="4">
        <v>1</v>
      </c>
      <c r="I24" s="4">
        <v>0</v>
      </c>
      <c r="J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2</v>
      </c>
      <c r="S24" s="4">
        <v>0</v>
      </c>
      <c r="T24" s="4">
        <v>1</v>
      </c>
      <c r="U24" s="4">
        <v>0</v>
      </c>
      <c r="V24" s="4">
        <v>1</v>
      </c>
      <c r="W24" s="2">
        <f t="shared" si="0"/>
        <v>8</v>
      </c>
      <c r="Y24" s="2">
        <v>42</v>
      </c>
      <c r="Z24" s="2">
        <v>33</v>
      </c>
      <c r="AA24" s="2">
        <v>1</v>
      </c>
      <c r="AB24" s="2">
        <v>3</v>
      </c>
      <c r="AC24" s="2">
        <v>5</v>
      </c>
    </row>
    <row r="25" spans="1:29" x14ac:dyDescent="0.55000000000000004">
      <c r="A25">
        <v>41</v>
      </c>
      <c r="B25">
        <v>14</v>
      </c>
      <c r="C25" s="9">
        <v>1</v>
      </c>
      <c r="D25">
        <v>2</v>
      </c>
      <c r="E25" t="s">
        <v>7</v>
      </c>
      <c r="F25" s="2"/>
      <c r="G25" s="4">
        <v>0</v>
      </c>
      <c r="H25" s="4">
        <v>0</v>
      </c>
      <c r="I25" s="4">
        <v>1</v>
      </c>
      <c r="J25" s="4">
        <v>1</v>
      </c>
      <c r="K25" s="4">
        <v>0</v>
      </c>
      <c r="L25" s="4">
        <v>0</v>
      </c>
      <c r="M25" s="4">
        <v>1</v>
      </c>
      <c r="N25" s="4">
        <v>1</v>
      </c>
      <c r="O25" s="4">
        <v>1</v>
      </c>
      <c r="P25" s="4">
        <v>0</v>
      </c>
      <c r="Q25" s="4">
        <v>1</v>
      </c>
      <c r="R25" s="4">
        <v>0</v>
      </c>
      <c r="S25" s="4">
        <v>1</v>
      </c>
      <c r="T25" s="4">
        <v>1</v>
      </c>
      <c r="U25" s="4">
        <v>0</v>
      </c>
      <c r="V25" s="4">
        <v>2</v>
      </c>
      <c r="W25" s="2">
        <f t="shared" si="0"/>
        <v>10</v>
      </c>
      <c r="Y25" s="2">
        <v>40</v>
      </c>
      <c r="Z25" s="2">
        <v>24</v>
      </c>
      <c r="AA25" s="2">
        <v>1</v>
      </c>
      <c r="AB25" s="2">
        <v>8</v>
      </c>
      <c r="AC25" s="2">
        <v>7</v>
      </c>
    </row>
    <row r="26" spans="1:29" x14ac:dyDescent="0.55000000000000004">
      <c r="A26">
        <v>43</v>
      </c>
      <c r="B26">
        <v>13</v>
      </c>
      <c r="C26" s="9">
        <v>2</v>
      </c>
      <c r="D26">
        <v>2</v>
      </c>
      <c r="E26" t="s">
        <v>132</v>
      </c>
      <c r="F26" s="4">
        <v>0</v>
      </c>
      <c r="G26" s="4">
        <v>2</v>
      </c>
      <c r="H26" s="4">
        <v>2</v>
      </c>
      <c r="I26" s="4">
        <v>2</v>
      </c>
      <c r="J26" s="4">
        <v>1</v>
      </c>
      <c r="K26" s="4">
        <v>1</v>
      </c>
      <c r="L26" s="4">
        <v>1</v>
      </c>
      <c r="M26" s="4">
        <v>2</v>
      </c>
      <c r="N26" s="4">
        <v>1</v>
      </c>
      <c r="O26" s="4">
        <v>1</v>
      </c>
      <c r="P26" s="4">
        <v>1</v>
      </c>
      <c r="Q26" s="4">
        <v>2</v>
      </c>
      <c r="R26" s="4">
        <v>1</v>
      </c>
      <c r="S26" s="4">
        <v>0</v>
      </c>
      <c r="T26" s="4">
        <v>1</v>
      </c>
      <c r="U26" s="4">
        <v>0</v>
      </c>
      <c r="V26" s="4">
        <v>1</v>
      </c>
      <c r="W26" s="2">
        <f t="shared" si="0"/>
        <v>19</v>
      </c>
      <c r="Y26" s="2">
        <v>42</v>
      </c>
      <c r="Z26" s="2">
        <v>24</v>
      </c>
      <c r="AA26" s="2">
        <v>4</v>
      </c>
      <c r="AB26" s="2">
        <v>6</v>
      </c>
      <c r="AC26" s="2">
        <v>8</v>
      </c>
    </row>
    <row r="27" spans="1:29" x14ac:dyDescent="0.55000000000000004">
      <c r="A27">
        <v>44</v>
      </c>
      <c r="B27">
        <v>15</v>
      </c>
      <c r="C27" s="9">
        <v>1</v>
      </c>
      <c r="D27">
        <v>2</v>
      </c>
      <c r="E27" t="s">
        <v>7</v>
      </c>
      <c r="F27">
        <v>1</v>
      </c>
      <c r="G27">
        <v>1</v>
      </c>
      <c r="H27">
        <v>0</v>
      </c>
      <c r="I27">
        <v>2</v>
      </c>
      <c r="J27">
        <v>1</v>
      </c>
      <c r="K27">
        <v>2</v>
      </c>
      <c r="L27">
        <v>0</v>
      </c>
      <c r="M27">
        <v>1</v>
      </c>
      <c r="N27">
        <v>0</v>
      </c>
      <c r="O27">
        <v>2</v>
      </c>
      <c r="P27">
        <v>2</v>
      </c>
      <c r="Q27">
        <v>2</v>
      </c>
      <c r="R27">
        <v>1</v>
      </c>
      <c r="S27">
        <v>1</v>
      </c>
      <c r="T27">
        <v>0</v>
      </c>
      <c r="U27">
        <v>2</v>
      </c>
      <c r="V27">
        <v>0</v>
      </c>
      <c r="W27">
        <f t="shared" si="0"/>
        <v>18</v>
      </c>
      <c r="Y27" s="2">
        <v>66</v>
      </c>
      <c r="Z27" s="2">
        <v>42</v>
      </c>
      <c r="AA27" s="2">
        <v>5</v>
      </c>
      <c r="AB27" s="2">
        <v>8</v>
      </c>
      <c r="AC27" s="2">
        <v>11</v>
      </c>
    </row>
    <row r="28" spans="1:29" x14ac:dyDescent="0.55000000000000004">
      <c r="A28">
        <v>45</v>
      </c>
      <c r="B28">
        <v>14</v>
      </c>
      <c r="C28" s="9">
        <v>1</v>
      </c>
      <c r="D28">
        <v>2</v>
      </c>
      <c r="E28" t="s">
        <v>7</v>
      </c>
      <c r="F28">
        <v>1</v>
      </c>
      <c r="G28">
        <v>0</v>
      </c>
      <c r="H28">
        <v>2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2</v>
      </c>
      <c r="S28">
        <v>0</v>
      </c>
      <c r="T28">
        <v>1</v>
      </c>
      <c r="U28">
        <v>0</v>
      </c>
      <c r="V28">
        <v>2</v>
      </c>
      <c r="W28">
        <f t="shared" si="0"/>
        <v>9</v>
      </c>
      <c r="Y28" s="2">
        <v>40</v>
      </c>
      <c r="Z28" s="2">
        <v>30</v>
      </c>
      <c r="AA28" s="2">
        <v>0</v>
      </c>
      <c r="AB28" s="2">
        <v>7</v>
      </c>
      <c r="AC28" s="2">
        <v>3</v>
      </c>
    </row>
    <row r="29" spans="1:29" x14ac:dyDescent="0.55000000000000004">
      <c r="A29">
        <v>46</v>
      </c>
      <c r="B29">
        <v>12</v>
      </c>
      <c r="C29" s="9">
        <v>2</v>
      </c>
      <c r="D29">
        <v>2</v>
      </c>
      <c r="E29" t="s">
        <v>7</v>
      </c>
      <c r="F29" s="2">
        <v>1</v>
      </c>
      <c r="G29" s="2">
        <v>1</v>
      </c>
      <c r="H29" s="2">
        <v>2</v>
      </c>
      <c r="I29" s="2">
        <v>1</v>
      </c>
      <c r="J29" s="2">
        <v>1</v>
      </c>
      <c r="K29" s="2">
        <v>1</v>
      </c>
      <c r="L29" s="2">
        <v>2</v>
      </c>
      <c r="M29" s="2">
        <v>0</v>
      </c>
      <c r="N29" s="2">
        <v>1</v>
      </c>
      <c r="O29" s="2">
        <v>1</v>
      </c>
      <c r="P29" s="2">
        <v>1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1</v>
      </c>
      <c r="W29" s="2">
        <f t="shared" si="0"/>
        <v>14</v>
      </c>
      <c r="Y29" s="2">
        <v>63</v>
      </c>
      <c r="Z29" s="2">
        <v>39</v>
      </c>
      <c r="AA29" s="2">
        <v>5</v>
      </c>
      <c r="AB29" s="2">
        <v>9</v>
      </c>
      <c r="AC29" s="2">
        <v>10</v>
      </c>
    </row>
    <row r="30" spans="1:29" x14ac:dyDescent="0.55000000000000004">
      <c r="A30">
        <v>48</v>
      </c>
      <c r="B30">
        <v>15</v>
      </c>
      <c r="C30" s="9">
        <v>2</v>
      </c>
      <c r="D30">
        <v>2</v>
      </c>
      <c r="E30" t="s">
        <v>7</v>
      </c>
      <c r="F30" s="4">
        <v>1</v>
      </c>
      <c r="G30" s="4">
        <v>1</v>
      </c>
      <c r="H30" s="4">
        <v>2</v>
      </c>
      <c r="I30" s="4">
        <v>0</v>
      </c>
      <c r="J30" s="4">
        <v>1</v>
      </c>
      <c r="K30" s="4">
        <v>1</v>
      </c>
      <c r="L30" s="4">
        <v>1</v>
      </c>
      <c r="M30" s="4">
        <v>1</v>
      </c>
      <c r="N30" s="4">
        <v>2</v>
      </c>
      <c r="O30" s="4">
        <v>1</v>
      </c>
      <c r="P30" s="4">
        <v>1</v>
      </c>
      <c r="Q30" s="4">
        <v>0</v>
      </c>
      <c r="R30" s="4">
        <v>1</v>
      </c>
      <c r="S30" s="4">
        <v>1</v>
      </c>
      <c r="T30" s="4">
        <v>1</v>
      </c>
      <c r="U30" s="4">
        <v>0</v>
      </c>
      <c r="V30" s="4">
        <v>0</v>
      </c>
      <c r="W30" s="2">
        <f t="shared" si="0"/>
        <v>15</v>
      </c>
      <c r="Y30" s="2">
        <v>43</v>
      </c>
      <c r="Z30" s="2">
        <v>21</v>
      </c>
      <c r="AA30" s="2">
        <v>5</v>
      </c>
      <c r="AB30" s="2">
        <v>11</v>
      </c>
      <c r="AC30" s="2">
        <v>6</v>
      </c>
    </row>
    <row r="31" spans="1:29" x14ac:dyDescent="0.55000000000000004">
      <c r="A31">
        <v>49</v>
      </c>
      <c r="B31">
        <v>12</v>
      </c>
      <c r="C31" s="9">
        <v>2</v>
      </c>
      <c r="D31">
        <v>2</v>
      </c>
      <c r="E31" t="s">
        <v>10</v>
      </c>
      <c r="F31" s="2">
        <v>2</v>
      </c>
      <c r="G31" s="2">
        <v>2</v>
      </c>
      <c r="H31" s="2">
        <v>2</v>
      </c>
      <c r="I31" s="2">
        <v>2</v>
      </c>
      <c r="J31" s="2">
        <v>1</v>
      </c>
      <c r="K31" s="2">
        <v>1</v>
      </c>
      <c r="L31" s="2">
        <v>2</v>
      </c>
      <c r="M31" s="2">
        <v>0</v>
      </c>
      <c r="N31" s="2">
        <v>2</v>
      </c>
      <c r="O31" s="2">
        <v>1</v>
      </c>
      <c r="P31" s="2">
        <v>2</v>
      </c>
      <c r="Q31" s="2">
        <v>2</v>
      </c>
      <c r="R31" s="2">
        <v>2</v>
      </c>
      <c r="S31" s="2">
        <v>2</v>
      </c>
      <c r="T31" s="2">
        <v>2</v>
      </c>
      <c r="U31" s="2">
        <v>1</v>
      </c>
      <c r="V31" s="2">
        <v>2</v>
      </c>
      <c r="W31" s="2">
        <f t="shared" si="0"/>
        <v>28</v>
      </c>
      <c r="Y31" s="2">
        <v>85</v>
      </c>
      <c r="Z31" s="2">
        <v>54</v>
      </c>
      <c r="AA31" s="2">
        <v>6</v>
      </c>
      <c r="AB31" s="2">
        <v>13</v>
      </c>
      <c r="AC31" s="2">
        <v>12</v>
      </c>
    </row>
    <row r="32" spans="1:29" x14ac:dyDescent="0.55000000000000004">
      <c r="A32">
        <v>50</v>
      </c>
      <c r="B32">
        <v>13</v>
      </c>
      <c r="C32" s="9">
        <v>2</v>
      </c>
      <c r="D32">
        <v>2</v>
      </c>
      <c r="E32" t="s">
        <v>11</v>
      </c>
      <c r="F32" s="4">
        <v>1</v>
      </c>
      <c r="G32" s="4">
        <v>0</v>
      </c>
      <c r="H32" s="4">
        <v>1</v>
      </c>
      <c r="I32" s="4">
        <v>1</v>
      </c>
      <c r="J32" s="4">
        <v>0</v>
      </c>
      <c r="K32" s="4">
        <v>0</v>
      </c>
      <c r="L32" s="4">
        <v>1</v>
      </c>
      <c r="M32" s="4">
        <v>2</v>
      </c>
      <c r="N32" s="4">
        <v>1</v>
      </c>
      <c r="O32" s="4">
        <v>1</v>
      </c>
      <c r="P32" s="4">
        <v>1</v>
      </c>
      <c r="Q32" s="4">
        <v>0</v>
      </c>
      <c r="R32" s="4">
        <v>0</v>
      </c>
      <c r="S32" s="4">
        <v>1</v>
      </c>
      <c r="T32" s="4">
        <v>2</v>
      </c>
      <c r="U32" s="4">
        <v>0</v>
      </c>
      <c r="V32" s="4">
        <v>1</v>
      </c>
      <c r="W32" s="2">
        <f t="shared" si="0"/>
        <v>13</v>
      </c>
    </row>
    <row r="33" spans="1:31" x14ac:dyDescent="0.55000000000000004">
      <c r="A33">
        <v>51</v>
      </c>
      <c r="B33">
        <v>13</v>
      </c>
      <c r="C33">
        <v>1</v>
      </c>
      <c r="D33">
        <v>2</v>
      </c>
      <c r="E33" t="s">
        <v>13</v>
      </c>
      <c r="F33" s="2">
        <v>0</v>
      </c>
      <c r="G33" s="2">
        <v>0</v>
      </c>
      <c r="H33" s="2">
        <v>1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1</v>
      </c>
      <c r="P33" s="2">
        <v>1</v>
      </c>
      <c r="Q33" s="2">
        <v>1</v>
      </c>
      <c r="R33" s="2">
        <v>0</v>
      </c>
      <c r="S33" s="2">
        <v>0</v>
      </c>
      <c r="T33" s="2">
        <v>1</v>
      </c>
      <c r="U33" s="2">
        <v>0</v>
      </c>
      <c r="V33" s="2">
        <v>1</v>
      </c>
      <c r="W33" s="1">
        <v>10</v>
      </c>
      <c r="Y33">
        <v>44</v>
      </c>
      <c r="Z33">
        <v>57</v>
      </c>
      <c r="AA33">
        <v>6</v>
      </c>
      <c r="AB33">
        <v>17</v>
      </c>
      <c r="AC33">
        <v>10</v>
      </c>
      <c r="AD33">
        <v>4</v>
      </c>
    </row>
    <row r="34" spans="1:31" x14ac:dyDescent="0.55000000000000004">
      <c r="A34">
        <v>52</v>
      </c>
      <c r="B34">
        <v>14</v>
      </c>
      <c r="C34">
        <v>2</v>
      </c>
      <c r="D34">
        <v>2</v>
      </c>
      <c r="E34" t="s">
        <v>14</v>
      </c>
      <c r="F34" s="4">
        <v>1</v>
      </c>
      <c r="G34" s="4">
        <v>1</v>
      </c>
      <c r="H34" s="4">
        <v>2</v>
      </c>
      <c r="I34" s="4">
        <v>0</v>
      </c>
      <c r="J34" s="4">
        <v>1</v>
      </c>
      <c r="K34" s="4">
        <v>1</v>
      </c>
      <c r="L34" s="4">
        <v>2</v>
      </c>
      <c r="M34" s="4">
        <v>0</v>
      </c>
      <c r="N34" s="4">
        <v>2</v>
      </c>
      <c r="O34" s="4">
        <v>1</v>
      </c>
      <c r="P34" s="4">
        <v>2</v>
      </c>
      <c r="Q34" s="4">
        <v>1</v>
      </c>
      <c r="R34" s="4">
        <v>0</v>
      </c>
      <c r="S34" s="4">
        <v>0</v>
      </c>
      <c r="T34" s="4">
        <v>2</v>
      </c>
      <c r="U34" s="4">
        <v>0</v>
      </c>
      <c r="V34" s="4">
        <v>2</v>
      </c>
      <c r="W34">
        <v>18</v>
      </c>
      <c r="Y34">
        <v>62</v>
      </c>
      <c r="Z34">
        <v>63</v>
      </c>
      <c r="AA34">
        <v>11</v>
      </c>
      <c r="AB34">
        <v>20</v>
      </c>
      <c r="AC34">
        <v>14</v>
      </c>
      <c r="AD34">
        <v>6</v>
      </c>
      <c r="AE34">
        <v>26</v>
      </c>
    </row>
    <row r="35" spans="1:31" x14ac:dyDescent="0.55000000000000004">
      <c r="A35">
        <v>54</v>
      </c>
      <c r="B35">
        <v>13</v>
      </c>
      <c r="C35">
        <v>1</v>
      </c>
      <c r="D35">
        <v>2</v>
      </c>
      <c r="E35" t="s">
        <v>15</v>
      </c>
      <c r="F35">
        <v>0</v>
      </c>
      <c r="G35">
        <v>0</v>
      </c>
      <c r="H35">
        <v>2</v>
      </c>
      <c r="I35">
        <v>0</v>
      </c>
      <c r="J35">
        <v>0</v>
      </c>
      <c r="K35">
        <v>0</v>
      </c>
      <c r="L35">
        <v>0</v>
      </c>
      <c r="M35">
        <v>1</v>
      </c>
      <c r="N35">
        <v>2</v>
      </c>
      <c r="O35">
        <v>0</v>
      </c>
      <c r="P35">
        <v>0</v>
      </c>
      <c r="Q35">
        <v>2</v>
      </c>
      <c r="R35">
        <v>0</v>
      </c>
      <c r="S35">
        <v>1</v>
      </c>
      <c r="T35">
        <v>2</v>
      </c>
      <c r="U35">
        <v>0</v>
      </c>
      <c r="V35">
        <v>2</v>
      </c>
      <c r="W35">
        <v>12</v>
      </c>
      <c r="Y35">
        <v>53</v>
      </c>
      <c r="Z35">
        <v>66</v>
      </c>
      <c r="AA35">
        <v>7</v>
      </c>
      <c r="AB35">
        <v>14</v>
      </c>
      <c r="AC35">
        <v>12</v>
      </c>
      <c r="AD35">
        <v>2</v>
      </c>
      <c r="AE35">
        <v>54</v>
      </c>
    </row>
    <row r="36" spans="1:31" x14ac:dyDescent="0.55000000000000004">
      <c r="A36">
        <v>55</v>
      </c>
      <c r="B36">
        <v>13</v>
      </c>
      <c r="C36">
        <v>2</v>
      </c>
      <c r="D36">
        <v>2</v>
      </c>
      <c r="E36" t="s">
        <v>16</v>
      </c>
      <c r="F36">
        <v>1</v>
      </c>
      <c r="G36">
        <v>1</v>
      </c>
      <c r="H36">
        <v>2</v>
      </c>
      <c r="I36">
        <v>0</v>
      </c>
      <c r="J36">
        <v>0</v>
      </c>
      <c r="K36">
        <v>2</v>
      </c>
      <c r="L36">
        <v>1</v>
      </c>
      <c r="M36">
        <v>0</v>
      </c>
      <c r="N36">
        <v>2</v>
      </c>
      <c r="O36">
        <v>0</v>
      </c>
      <c r="P36">
        <v>1</v>
      </c>
      <c r="Q36">
        <v>1</v>
      </c>
      <c r="R36">
        <v>1</v>
      </c>
      <c r="S36">
        <v>1</v>
      </c>
      <c r="T36">
        <v>2</v>
      </c>
      <c r="U36">
        <v>0</v>
      </c>
      <c r="V36">
        <v>1</v>
      </c>
      <c r="W36">
        <v>16</v>
      </c>
      <c r="Y36">
        <v>40</v>
      </c>
      <c r="Z36">
        <v>48</v>
      </c>
      <c r="AA36">
        <v>9</v>
      </c>
      <c r="AB36">
        <v>16</v>
      </c>
      <c r="AC36">
        <v>13</v>
      </c>
      <c r="AD36">
        <v>2</v>
      </c>
      <c r="AE36">
        <v>33</v>
      </c>
    </row>
    <row r="37" spans="1:31" x14ac:dyDescent="0.55000000000000004">
      <c r="A37">
        <v>56</v>
      </c>
      <c r="B37">
        <v>14</v>
      </c>
      <c r="C37">
        <v>2</v>
      </c>
      <c r="D37">
        <v>2</v>
      </c>
      <c r="E37" t="s">
        <v>17</v>
      </c>
      <c r="F37">
        <v>0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0</v>
      </c>
      <c r="V37">
        <v>1</v>
      </c>
      <c r="W37">
        <v>15</v>
      </c>
      <c r="Y37">
        <v>47</v>
      </c>
      <c r="Z37">
        <v>57</v>
      </c>
      <c r="AA37">
        <v>9</v>
      </c>
      <c r="AB37">
        <v>15</v>
      </c>
      <c r="AC37">
        <v>12</v>
      </c>
      <c r="AD37">
        <v>3</v>
      </c>
      <c r="AE37">
        <v>8</v>
      </c>
    </row>
    <row r="38" spans="1:31" x14ac:dyDescent="0.55000000000000004">
      <c r="A38">
        <v>57</v>
      </c>
      <c r="B38">
        <v>13</v>
      </c>
      <c r="C38">
        <v>1</v>
      </c>
      <c r="D38">
        <v>2</v>
      </c>
      <c r="E38" t="s">
        <v>18</v>
      </c>
      <c r="F38">
        <v>1</v>
      </c>
      <c r="G38">
        <v>0</v>
      </c>
      <c r="H38">
        <v>1</v>
      </c>
      <c r="I38">
        <v>0</v>
      </c>
      <c r="J38">
        <v>1</v>
      </c>
      <c r="K38">
        <v>0</v>
      </c>
      <c r="L38">
        <v>0</v>
      </c>
      <c r="M38">
        <v>1</v>
      </c>
      <c r="N38">
        <v>0</v>
      </c>
      <c r="O38">
        <v>1</v>
      </c>
      <c r="P38">
        <v>0</v>
      </c>
      <c r="Q38">
        <v>0</v>
      </c>
      <c r="R38">
        <v>1</v>
      </c>
      <c r="S38">
        <v>1</v>
      </c>
      <c r="T38">
        <v>0</v>
      </c>
      <c r="U38">
        <v>0</v>
      </c>
      <c r="V38">
        <v>1</v>
      </c>
      <c r="W38">
        <v>8</v>
      </c>
      <c r="Y38">
        <v>5</v>
      </c>
      <c r="Z38">
        <v>27</v>
      </c>
      <c r="AA38">
        <v>5</v>
      </c>
      <c r="AB38">
        <v>9</v>
      </c>
      <c r="AC38">
        <v>8</v>
      </c>
      <c r="AD38">
        <v>2</v>
      </c>
      <c r="AE38">
        <v>3</v>
      </c>
    </row>
    <row r="39" spans="1:31" x14ac:dyDescent="0.55000000000000004">
      <c r="A39">
        <v>58</v>
      </c>
      <c r="B39">
        <v>14</v>
      </c>
      <c r="C39">
        <v>1</v>
      </c>
      <c r="D39">
        <v>2</v>
      </c>
      <c r="E39" t="s">
        <v>19</v>
      </c>
      <c r="F39">
        <v>1</v>
      </c>
      <c r="G39">
        <v>1</v>
      </c>
      <c r="H39">
        <v>0</v>
      </c>
      <c r="I39">
        <v>1</v>
      </c>
      <c r="J39">
        <v>2</v>
      </c>
      <c r="K39">
        <v>0</v>
      </c>
      <c r="L39">
        <v>2</v>
      </c>
      <c r="M39">
        <v>1</v>
      </c>
      <c r="N39">
        <v>1</v>
      </c>
      <c r="O39">
        <v>0</v>
      </c>
      <c r="P39">
        <v>2</v>
      </c>
      <c r="Q39">
        <v>0</v>
      </c>
      <c r="R39">
        <v>2</v>
      </c>
      <c r="S39">
        <v>0</v>
      </c>
      <c r="T39">
        <v>1</v>
      </c>
      <c r="U39">
        <v>0</v>
      </c>
      <c r="V39">
        <v>2</v>
      </c>
      <c r="W39">
        <v>16</v>
      </c>
      <c r="Y39">
        <v>65</v>
      </c>
      <c r="Z39">
        <v>69</v>
      </c>
      <c r="AA39">
        <v>12</v>
      </c>
      <c r="AB39">
        <v>18</v>
      </c>
      <c r="AC39">
        <v>12</v>
      </c>
      <c r="AD39">
        <v>3</v>
      </c>
      <c r="AE39">
        <v>49</v>
      </c>
    </row>
    <row r="40" spans="1:31" x14ac:dyDescent="0.55000000000000004">
      <c r="A40">
        <v>59</v>
      </c>
      <c r="B40">
        <v>15</v>
      </c>
      <c r="C40">
        <v>2</v>
      </c>
      <c r="D40">
        <v>2</v>
      </c>
      <c r="E40" t="s">
        <v>20</v>
      </c>
      <c r="F40">
        <v>0</v>
      </c>
      <c r="G40">
        <v>2</v>
      </c>
      <c r="H40">
        <v>1</v>
      </c>
      <c r="I40">
        <v>0</v>
      </c>
      <c r="J40">
        <v>1</v>
      </c>
      <c r="K40">
        <v>2</v>
      </c>
      <c r="L40">
        <v>1</v>
      </c>
      <c r="M40">
        <v>1</v>
      </c>
      <c r="N40">
        <v>2</v>
      </c>
      <c r="O40">
        <v>1</v>
      </c>
      <c r="P40">
        <v>1</v>
      </c>
      <c r="Q40">
        <v>0</v>
      </c>
      <c r="R40">
        <v>0</v>
      </c>
      <c r="S40">
        <v>1</v>
      </c>
      <c r="T40">
        <v>2</v>
      </c>
      <c r="U40">
        <v>0</v>
      </c>
      <c r="V40">
        <v>1</v>
      </c>
      <c r="W40">
        <v>16</v>
      </c>
      <c r="Y40">
        <v>71</v>
      </c>
      <c r="Z40">
        <v>75</v>
      </c>
      <c r="AA40">
        <v>9</v>
      </c>
      <c r="AB40">
        <v>18</v>
      </c>
      <c r="AC40">
        <v>15</v>
      </c>
      <c r="AD40">
        <v>2</v>
      </c>
      <c r="AE40">
        <v>51</v>
      </c>
    </row>
    <row r="41" spans="1:31" x14ac:dyDescent="0.55000000000000004">
      <c r="A41">
        <v>60</v>
      </c>
      <c r="B41">
        <v>14</v>
      </c>
      <c r="C41">
        <v>2</v>
      </c>
      <c r="D41">
        <v>2</v>
      </c>
      <c r="E41" t="s">
        <v>21</v>
      </c>
      <c r="F41">
        <v>0</v>
      </c>
      <c r="G41">
        <v>1</v>
      </c>
      <c r="H41">
        <v>2</v>
      </c>
      <c r="I41">
        <v>1</v>
      </c>
      <c r="J41">
        <v>1</v>
      </c>
      <c r="K41">
        <v>1</v>
      </c>
      <c r="L41">
        <v>2</v>
      </c>
      <c r="M41">
        <v>0</v>
      </c>
      <c r="N41">
        <v>1</v>
      </c>
      <c r="O41">
        <v>1</v>
      </c>
      <c r="P41">
        <v>2</v>
      </c>
      <c r="Q41">
        <v>1</v>
      </c>
      <c r="R41">
        <v>1</v>
      </c>
      <c r="S41">
        <v>0</v>
      </c>
      <c r="T41">
        <v>2</v>
      </c>
      <c r="U41">
        <v>0</v>
      </c>
      <c r="V41">
        <v>2</v>
      </c>
      <c r="W41">
        <v>18</v>
      </c>
      <c r="Y41">
        <v>34</v>
      </c>
      <c r="Z41">
        <v>48</v>
      </c>
      <c r="AA41">
        <v>8</v>
      </c>
      <c r="AB41">
        <v>15</v>
      </c>
      <c r="AC41">
        <v>9</v>
      </c>
      <c r="AD41">
        <v>3</v>
      </c>
      <c r="AE41">
        <v>12</v>
      </c>
    </row>
    <row r="42" spans="1:31" x14ac:dyDescent="0.55000000000000004">
      <c r="A42">
        <v>61</v>
      </c>
      <c r="B42">
        <v>13</v>
      </c>
      <c r="C42">
        <v>2</v>
      </c>
      <c r="D42">
        <v>2</v>
      </c>
      <c r="E42" t="s">
        <v>22</v>
      </c>
      <c r="F42">
        <v>0</v>
      </c>
      <c r="G42">
        <v>0</v>
      </c>
      <c r="H42">
        <v>1</v>
      </c>
      <c r="I42">
        <v>0</v>
      </c>
      <c r="J42">
        <v>1</v>
      </c>
      <c r="K42">
        <v>0</v>
      </c>
      <c r="L42">
        <v>1</v>
      </c>
      <c r="M42">
        <v>1</v>
      </c>
      <c r="N42">
        <v>1</v>
      </c>
      <c r="O42">
        <v>1</v>
      </c>
      <c r="P42">
        <v>0</v>
      </c>
      <c r="Q42">
        <v>0</v>
      </c>
      <c r="R42">
        <v>0</v>
      </c>
      <c r="S42">
        <v>0</v>
      </c>
      <c r="T42">
        <v>2</v>
      </c>
      <c r="U42">
        <v>0</v>
      </c>
      <c r="V42">
        <v>1</v>
      </c>
      <c r="W42">
        <v>9</v>
      </c>
      <c r="Y42">
        <v>22</v>
      </c>
      <c r="Z42">
        <v>42</v>
      </c>
      <c r="AA42">
        <v>5</v>
      </c>
      <c r="AB42">
        <v>10</v>
      </c>
      <c r="AC42">
        <v>11</v>
      </c>
      <c r="AD42">
        <v>2</v>
      </c>
      <c r="AE42">
        <v>12</v>
      </c>
    </row>
    <row r="43" spans="1:31" x14ac:dyDescent="0.55000000000000004">
      <c r="A43">
        <v>62</v>
      </c>
      <c r="B43">
        <v>13</v>
      </c>
      <c r="C43">
        <v>1</v>
      </c>
      <c r="D43">
        <v>2</v>
      </c>
      <c r="E43" t="s">
        <v>23</v>
      </c>
      <c r="F43">
        <v>1</v>
      </c>
      <c r="G43">
        <v>1</v>
      </c>
      <c r="H43">
        <v>2</v>
      </c>
      <c r="I43">
        <v>1</v>
      </c>
      <c r="J43">
        <v>2</v>
      </c>
      <c r="K43">
        <v>1</v>
      </c>
      <c r="L43">
        <v>2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0</v>
      </c>
      <c r="V43">
        <v>2</v>
      </c>
      <c r="W43">
        <v>20</v>
      </c>
      <c r="Y43">
        <v>56</v>
      </c>
      <c r="Z43">
        <v>63</v>
      </c>
      <c r="AA43">
        <v>8</v>
      </c>
      <c r="AB43">
        <v>20</v>
      </c>
      <c r="AC43">
        <v>11</v>
      </c>
      <c r="AD43">
        <v>4</v>
      </c>
      <c r="AE43">
        <v>35</v>
      </c>
    </row>
    <row r="44" spans="1:31" x14ac:dyDescent="0.55000000000000004">
      <c r="A44" s="2">
        <v>65</v>
      </c>
      <c r="B44" s="2">
        <v>12</v>
      </c>
      <c r="C44" s="2">
        <v>2</v>
      </c>
      <c r="D44" s="2">
        <v>2</v>
      </c>
      <c r="E44" s="2" t="s">
        <v>26</v>
      </c>
      <c r="F44" s="2">
        <v>0</v>
      </c>
      <c r="G44" s="2">
        <v>1</v>
      </c>
      <c r="H44" s="2">
        <v>1</v>
      </c>
      <c r="I44" s="2">
        <v>0</v>
      </c>
      <c r="J44" s="2">
        <v>0</v>
      </c>
      <c r="K44" s="2">
        <v>2</v>
      </c>
      <c r="L44" s="2">
        <v>0</v>
      </c>
      <c r="M44" s="2">
        <v>0</v>
      </c>
      <c r="N44" s="2">
        <v>1</v>
      </c>
      <c r="O44" s="2">
        <v>0</v>
      </c>
      <c r="P44" s="2">
        <v>1</v>
      </c>
      <c r="Q44" s="2">
        <v>0</v>
      </c>
      <c r="R44" s="2">
        <v>0</v>
      </c>
      <c r="S44" s="2">
        <v>0</v>
      </c>
      <c r="T44" s="2">
        <v>2</v>
      </c>
      <c r="U44" s="2">
        <v>0</v>
      </c>
      <c r="V44" s="2">
        <v>0</v>
      </c>
      <c r="W44" s="2">
        <v>8</v>
      </c>
      <c r="X44" s="2"/>
      <c r="Y44" s="2">
        <v>55</v>
      </c>
      <c r="Z44" s="2">
        <v>54</v>
      </c>
      <c r="AA44" s="2">
        <v>11</v>
      </c>
      <c r="AB44" s="2">
        <v>23</v>
      </c>
      <c r="AC44" s="2">
        <v>13</v>
      </c>
      <c r="AD44" s="2">
        <v>6</v>
      </c>
      <c r="AE44" s="2">
        <v>52</v>
      </c>
    </row>
    <row r="45" spans="1:31" x14ac:dyDescent="0.55000000000000004">
      <c r="A45" s="2">
        <v>67</v>
      </c>
      <c r="B45" s="2">
        <v>13</v>
      </c>
      <c r="C45" s="2">
        <v>1</v>
      </c>
      <c r="D45" s="2">
        <v>2</v>
      </c>
      <c r="E45" s="2" t="s">
        <v>27</v>
      </c>
      <c r="F45" s="2">
        <v>1</v>
      </c>
      <c r="G45" s="2">
        <v>1</v>
      </c>
      <c r="H45" s="2">
        <v>1</v>
      </c>
      <c r="I45" s="2">
        <v>0</v>
      </c>
      <c r="J45" s="2">
        <v>0</v>
      </c>
      <c r="K45" s="2">
        <v>0</v>
      </c>
      <c r="L45" s="2">
        <v>1</v>
      </c>
      <c r="M45" s="2">
        <v>0</v>
      </c>
      <c r="N45" s="2">
        <v>0</v>
      </c>
      <c r="O45" s="2">
        <v>0</v>
      </c>
      <c r="P45" s="2">
        <v>1</v>
      </c>
      <c r="Q45" s="2">
        <v>0</v>
      </c>
      <c r="R45" s="2">
        <v>1</v>
      </c>
      <c r="S45" s="2">
        <v>0</v>
      </c>
      <c r="T45" s="2">
        <v>2</v>
      </c>
      <c r="U45" s="2">
        <v>0</v>
      </c>
      <c r="V45" s="2">
        <v>1</v>
      </c>
      <c r="W45" s="2">
        <v>9</v>
      </c>
      <c r="X45" s="2"/>
      <c r="Y45" s="2">
        <v>53</v>
      </c>
      <c r="Z45" s="2">
        <v>69</v>
      </c>
      <c r="AA45" s="2">
        <v>6</v>
      </c>
      <c r="AB45" s="2">
        <v>15</v>
      </c>
      <c r="AC45" s="2">
        <v>9</v>
      </c>
      <c r="AD45" s="2">
        <v>2</v>
      </c>
      <c r="AE45" s="2">
        <v>20</v>
      </c>
    </row>
    <row r="46" spans="1:31" x14ac:dyDescent="0.55000000000000004">
      <c r="A46">
        <v>70</v>
      </c>
      <c r="B46">
        <v>14</v>
      </c>
      <c r="C46">
        <v>2</v>
      </c>
      <c r="D46">
        <v>2</v>
      </c>
      <c r="E46" t="s">
        <v>72</v>
      </c>
      <c r="F46">
        <v>1</v>
      </c>
      <c r="G46">
        <v>1</v>
      </c>
      <c r="H46">
        <v>2</v>
      </c>
      <c r="I46">
        <v>0</v>
      </c>
      <c r="J46">
        <v>1</v>
      </c>
      <c r="K46">
        <v>2</v>
      </c>
      <c r="L46">
        <v>1</v>
      </c>
      <c r="M46">
        <v>0</v>
      </c>
      <c r="N46">
        <v>2</v>
      </c>
      <c r="O46">
        <v>1</v>
      </c>
      <c r="P46">
        <v>2</v>
      </c>
      <c r="Q46">
        <v>0</v>
      </c>
      <c r="R46">
        <v>0</v>
      </c>
      <c r="S46">
        <v>1</v>
      </c>
      <c r="T46">
        <v>2</v>
      </c>
      <c r="U46">
        <v>0</v>
      </c>
      <c r="V46">
        <v>1</v>
      </c>
      <c r="W46">
        <v>17</v>
      </c>
      <c r="Y46">
        <v>67</v>
      </c>
      <c r="Z46">
        <v>69</v>
      </c>
      <c r="AA46">
        <v>10</v>
      </c>
      <c r="AB46">
        <v>18</v>
      </c>
      <c r="AC46">
        <v>16</v>
      </c>
      <c r="AD46">
        <v>3</v>
      </c>
      <c r="AE46">
        <v>42</v>
      </c>
    </row>
    <row r="47" spans="1:31" x14ac:dyDescent="0.55000000000000004">
      <c r="A47">
        <v>71</v>
      </c>
      <c r="B47">
        <v>13</v>
      </c>
      <c r="C47" s="2">
        <v>1</v>
      </c>
      <c r="D47">
        <v>2</v>
      </c>
      <c r="E47" s="2" t="s">
        <v>73</v>
      </c>
      <c r="F47">
        <v>1</v>
      </c>
      <c r="G47">
        <v>1</v>
      </c>
      <c r="H47">
        <v>2</v>
      </c>
      <c r="I47">
        <v>1</v>
      </c>
      <c r="J47">
        <v>2</v>
      </c>
      <c r="K47">
        <v>1</v>
      </c>
      <c r="L47">
        <v>2</v>
      </c>
      <c r="M47">
        <v>0</v>
      </c>
      <c r="N47">
        <v>2</v>
      </c>
      <c r="O47">
        <v>2</v>
      </c>
      <c r="P47">
        <v>1</v>
      </c>
      <c r="Q47">
        <v>2</v>
      </c>
      <c r="R47">
        <v>2</v>
      </c>
      <c r="S47">
        <v>2</v>
      </c>
      <c r="T47">
        <v>1</v>
      </c>
      <c r="U47">
        <v>0</v>
      </c>
      <c r="V47">
        <v>2</v>
      </c>
      <c r="W47" s="2">
        <v>24</v>
      </c>
      <c r="Y47">
        <v>31</v>
      </c>
      <c r="Z47">
        <v>36</v>
      </c>
      <c r="AA47">
        <v>9</v>
      </c>
      <c r="AB47">
        <v>19</v>
      </c>
      <c r="AC47">
        <v>13</v>
      </c>
      <c r="AD47">
        <v>3</v>
      </c>
      <c r="AE47">
        <v>38</v>
      </c>
    </row>
    <row r="48" spans="1:31" x14ac:dyDescent="0.55000000000000004">
      <c r="A48">
        <v>72</v>
      </c>
      <c r="B48">
        <v>13</v>
      </c>
      <c r="C48">
        <v>2</v>
      </c>
      <c r="D48">
        <v>2</v>
      </c>
      <c r="E48" s="2" t="s">
        <v>74</v>
      </c>
      <c r="F48">
        <v>2</v>
      </c>
      <c r="G48">
        <v>1</v>
      </c>
      <c r="H48">
        <v>1</v>
      </c>
      <c r="I48">
        <v>2</v>
      </c>
      <c r="J48">
        <v>2</v>
      </c>
      <c r="K48">
        <v>1</v>
      </c>
      <c r="L48">
        <v>2</v>
      </c>
      <c r="M48">
        <v>1</v>
      </c>
      <c r="N48">
        <v>2</v>
      </c>
      <c r="O48">
        <v>1</v>
      </c>
      <c r="P48">
        <v>2</v>
      </c>
      <c r="Q48">
        <v>0</v>
      </c>
      <c r="R48">
        <v>1</v>
      </c>
      <c r="S48">
        <v>1</v>
      </c>
      <c r="T48">
        <v>2</v>
      </c>
      <c r="U48">
        <v>0</v>
      </c>
      <c r="V48">
        <v>2</v>
      </c>
      <c r="W48">
        <v>23</v>
      </c>
      <c r="Y48">
        <v>70</v>
      </c>
      <c r="Z48">
        <v>75</v>
      </c>
      <c r="AA48">
        <v>14</v>
      </c>
      <c r="AB48">
        <v>10</v>
      </c>
      <c r="AC48">
        <v>17</v>
      </c>
      <c r="AD48">
        <v>2</v>
      </c>
      <c r="AE48">
        <v>71</v>
      </c>
    </row>
    <row r="49" spans="1:31" x14ac:dyDescent="0.55000000000000004">
      <c r="A49">
        <v>73</v>
      </c>
      <c r="B49">
        <v>14</v>
      </c>
      <c r="C49" s="2">
        <v>1</v>
      </c>
      <c r="D49">
        <v>2</v>
      </c>
      <c r="E49" s="2" t="s">
        <v>58</v>
      </c>
      <c r="F49">
        <v>0</v>
      </c>
      <c r="G49">
        <v>0</v>
      </c>
      <c r="H49">
        <v>1</v>
      </c>
      <c r="I49">
        <v>0</v>
      </c>
      <c r="J49">
        <v>1</v>
      </c>
      <c r="K49">
        <v>0</v>
      </c>
      <c r="L49">
        <v>0</v>
      </c>
      <c r="M49">
        <v>0</v>
      </c>
      <c r="N49">
        <v>1</v>
      </c>
      <c r="O49">
        <v>2</v>
      </c>
      <c r="P49">
        <v>1</v>
      </c>
      <c r="Q49">
        <v>2</v>
      </c>
      <c r="R49">
        <v>1</v>
      </c>
      <c r="S49">
        <v>1</v>
      </c>
      <c r="T49">
        <v>1</v>
      </c>
      <c r="U49">
        <v>0</v>
      </c>
      <c r="V49">
        <v>1</v>
      </c>
      <c r="W49" s="2">
        <v>12</v>
      </c>
      <c r="Y49">
        <v>69</v>
      </c>
      <c r="Z49">
        <v>72</v>
      </c>
      <c r="AA49">
        <v>8</v>
      </c>
      <c r="AB49">
        <v>18</v>
      </c>
      <c r="AC49">
        <v>17</v>
      </c>
      <c r="AD49">
        <v>3</v>
      </c>
      <c r="AE49">
        <v>18</v>
      </c>
    </row>
    <row r="50" spans="1:31" x14ac:dyDescent="0.55000000000000004">
      <c r="A50">
        <v>74</v>
      </c>
      <c r="B50">
        <v>14</v>
      </c>
      <c r="C50">
        <v>2</v>
      </c>
      <c r="D50">
        <v>2</v>
      </c>
      <c r="E50" s="2" t="s">
        <v>76</v>
      </c>
      <c r="F50">
        <v>1</v>
      </c>
      <c r="G50">
        <v>1</v>
      </c>
      <c r="H50">
        <v>2</v>
      </c>
      <c r="I50">
        <v>0</v>
      </c>
      <c r="J50">
        <v>1</v>
      </c>
      <c r="K50">
        <v>1</v>
      </c>
      <c r="L50">
        <v>2</v>
      </c>
      <c r="M50">
        <v>1</v>
      </c>
      <c r="N50">
        <v>2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0</v>
      </c>
      <c r="V50">
        <v>2</v>
      </c>
      <c r="W50">
        <v>19</v>
      </c>
      <c r="Y50">
        <v>66</v>
      </c>
      <c r="Z50">
        <v>75</v>
      </c>
      <c r="AA50">
        <v>10</v>
      </c>
      <c r="AB50">
        <v>15</v>
      </c>
      <c r="AC50">
        <v>12</v>
      </c>
      <c r="AD50">
        <v>4</v>
      </c>
      <c r="AE50">
        <v>51</v>
      </c>
    </row>
    <row r="51" spans="1:31" x14ac:dyDescent="0.55000000000000004">
      <c r="A51">
        <v>75</v>
      </c>
      <c r="B51">
        <v>13</v>
      </c>
      <c r="C51" s="2">
        <v>2</v>
      </c>
      <c r="D51">
        <v>2</v>
      </c>
      <c r="E51" s="2" t="s">
        <v>11</v>
      </c>
      <c r="F51">
        <v>1</v>
      </c>
      <c r="G51">
        <v>2</v>
      </c>
      <c r="H51">
        <v>2</v>
      </c>
      <c r="I51">
        <v>0</v>
      </c>
      <c r="J51">
        <v>1</v>
      </c>
      <c r="K51">
        <v>1</v>
      </c>
      <c r="L51">
        <v>2</v>
      </c>
      <c r="M51">
        <v>0</v>
      </c>
      <c r="N51">
        <v>1</v>
      </c>
      <c r="O51">
        <v>0</v>
      </c>
      <c r="P51">
        <v>2</v>
      </c>
      <c r="Q51">
        <v>1</v>
      </c>
      <c r="R51">
        <v>0</v>
      </c>
      <c r="S51">
        <v>0</v>
      </c>
      <c r="T51">
        <v>2</v>
      </c>
      <c r="U51">
        <v>0</v>
      </c>
      <c r="V51">
        <v>1</v>
      </c>
      <c r="W51" s="2">
        <v>16</v>
      </c>
      <c r="Y51">
        <v>67</v>
      </c>
      <c r="Z51">
        <v>66</v>
      </c>
      <c r="AA51">
        <v>12</v>
      </c>
      <c r="AB51">
        <v>19</v>
      </c>
      <c r="AC51">
        <v>16</v>
      </c>
      <c r="AD51">
        <v>6</v>
      </c>
      <c r="AE51">
        <v>35</v>
      </c>
    </row>
    <row r="52" spans="1:31" x14ac:dyDescent="0.55000000000000004">
      <c r="A52">
        <v>76</v>
      </c>
      <c r="B52">
        <v>14</v>
      </c>
      <c r="C52">
        <v>2</v>
      </c>
      <c r="D52">
        <v>2</v>
      </c>
      <c r="E52" t="s">
        <v>78</v>
      </c>
      <c r="F52">
        <v>2</v>
      </c>
      <c r="G52">
        <v>1</v>
      </c>
      <c r="H52">
        <v>2</v>
      </c>
      <c r="I52">
        <v>2</v>
      </c>
      <c r="J52">
        <v>1</v>
      </c>
      <c r="K52">
        <v>2</v>
      </c>
      <c r="L52">
        <v>2</v>
      </c>
      <c r="M52">
        <v>1</v>
      </c>
      <c r="N52">
        <v>2</v>
      </c>
      <c r="O52">
        <v>1</v>
      </c>
      <c r="P52">
        <v>2</v>
      </c>
      <c r="Q52">
        <v>2</v>
      </c>
      <c r="R52">
        <v>0</v>
      </c>
      <c r="S52">
        <v>1</v>
      </c>
      <c r="T52">
        <v>2</v>
      </c>
      <c r="U52">
        <v>0</v>
      </c>
      <c r="V52">
        <v>2</v>
      </c>
      <c r="W52">
        <v>25</v>
      </c>
      <c r="Y52">
        <v>77</v>
      </c>
      <c r="Z52">
        <v>69</v>
      </c>
      <c r="AA52">
        <v>14</v>
      </c>
      <c r="AB52">
        <v>23</v>
      </c>
      <c r="AC52">
        <v>17</v>
      </c>
      <c r="AD52">
        <v>2</v>
      </c>
      <c r="AE52">
        <v>53</v>
      </c>
    </row>
    <row r="53" spans="1:31" x14ac:dyDescent="0.55000000000000004">
      <c r="A53">
        <v>77</v>
      </c>
      <c r="B53">
        <v>13</v>
      </c>
      <c r="C53" s="2">
        <v>2</v>
      </c>
      <c r="D53">
        <v>2</v>
      </c>
      <c r="E53" s="2" t="s">
        <v>80</v>
      </c>
      <c r="F53">
        <v>1</v>
      </c>
      <c r="G53">
        <v>2</v>
      </c>
      <c r="H53">
        <v>2</v>
      </c>
      <c r="I53">
        <v>1</v>
      </c>
      <c r="J53">
        <v>2</v>
      </c>
      <c r="K53">
        <v>1</v>
      </c>
      <c r="L53">
        <v>2</v>
      </c>
      <c r="M53">
        <v>1</v>
      </c>
      <c r="N53">
        <v>2</v>
      </c>
      <c r="O53">
        <v>1</v>
      </c>
      <c r="P53">
        <v>2</v>
      </c>
      <c r="Q53">
        <v>0</v>
      </c>
      <c r="R53">
        <v>0</v>
      </c>
      <c r="S53">
        <v>0</v>
      </c>
      <c r="T53">
        <v>1</v>
      </c>
      <c r="U53">
        <v>1</v>
      </c>
      <c r="V53">
        <v>2</v>
      </c>
      <c r="W53" s="2">
        <v>21</v>
      </c>
      <c r="Y53">
        <v>70</v>
      </c>
      <c r="Z53">
        <v>62</v>
      </c>
      <c r="AA53">
        <v>14</v>
      </c>
      <c r="AB53">
        <v>23</v>
      </c>
      <c r="AC53">
        <v>17</v>
      </c>
      <c r="AD53">
        <v>4</v>
      </c>
      <c r="AE53">
        <v>66</v>
      </c>
    </row>
    <row r="54" spans="1:31" x14ac:dyDescent="0.55000000000000004">
      <c r="B54" t="s">
        <v>124</v>
      </c>
    </row>
    <row r="55" spans="1:31" x14ac:dyDescent="0.55000000000000004">
      <c r="B55">
        <f>STDEV(B2:B53)</f>
        <v>0.89472224934282263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C570-2D59-4344-A58B-82D542AD2254}">
  <dimension ref="A1:AQ68"/>
  <sheetViews>
    <sheetView topLeftCell="AA1" workbookViewId="0">
      <pane ySplit="1" topLeftCell="A2" activePane="bottomLeft" state="frozen"/>
      <selection activeCell="D1" sqref="D1"/>
      <selection pane="bottomLeft" activeCell="A4" sqref="A4"/>
    </sheetView>
  </sheetViews>
  <sheetFormatPr defaultRowHeight="18" x14ac:dyDescent="0.55000000000000004"/>
  <cols>
    <col min="5" max="5" width="27.33203125" customWidth="1"/>
    <col min="6" max="6" width="7.4140625" customWidth="1"/>
    <col min="7" max="7" width="7.75" customWidth="1"/>
    <col min="8" max="8" width="5.75" customWidth="1"/>
    <col min="9" max="9" width="7.75" customWidth="1"/>
    <col min="10" max="10" width="6.75" customWidth="1"/>
    <col min="11" max="15" width="7" customWidth="1"/>
  </cols>
  <sheetData>
    <row r="1" spans="1:41" x14ac:dyDescent="0.55000000000000004">
      <c r="A1" t="s">
        <v>0</v>
      </c>
      <c r="B1" t="s">
        <v>1</v>
      </c>
      <c r="C1" t="s">
        <v>2</v>
      </c>
      <c r="D1" t="s">
        <v>12</v>
      </c>
      <c r="E1" t="s">
        <v>3</v>
      </c>
      <c r="F1" s="8" t="s">
        <v>6</v>
      </c>
      <c r="G1" s="8" t="s">
        <v>11</v>
      </c>
      <c r="H1" s="8" t="s">
        <v>43</v>
      </c>
      <c r="I1" s="8" t="s">
        <v>82</v>
      </c>
      <c r="J1" s="8" t="s">
        <v>10</v>
      </c>
      <c r="K1" s="8" t="s">
        <v>108</v>
      </c>
      <c r="L1" s="8" t="s">
        <v>109</v>
      </c>
      <c r="M1" s="8" t="s">
        <v>110</v>
      </c>
      <c r="N1" s="8" t="s">
        <v>111</v>
      </c>
      <c r="O1" s="8" t="s">
        <v>112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9</v>
      </c>
      <c r="Y1">
        <v>10</v>
      </c>
      <c r="Z1">
        <v>11</v>
      </c>
      <c r="AA1">
        <v>12</v>
      </c>
      <c r="AB1">
        <v>13</v>
      </c>
      <c r="AC1">
        <v>14</v>
      </c>
      <c r="AD1">
        <v>15</v>
      </c>
      <c r="AE1">
        <v>16</v>
      </c>
      <c r="AF1">
        <v>17</v>
      </c>
      <c r="AG1" t="s">
        <v>4</v>
      </c>
      <c r="AH1" t="s">
        <v>34</v>
      </c>
      <c r="AI1" t="s">
        <v>28</v>
      </c>
      <c r="AJ1" t="s">
        <v>29</v>
      </c>
      <c r="AK1" t="s">
        <v>30</v>
      </c>
      <c r="AL1" t="s">
        <v>31</v>
      </c>
      <c r="AM1" t="s">
        <v>32</v>
      </c>
      <c r="AN1" t="s">
        <v>33</v>
      </c>
      <c r="AO1" t="s">
        <v>97</v>
      </c>
    </row>
    <row r="2" spans="1:41" x14ac:dyDescent="0.55000000000000004">
      <c r="A2">
        <v>3</v>
      </c>
      <c r="B2">
        <v>11</v>
      </c>
      <c r="C2">
        <v>1</v>
      </c>
      <c r="D2">
        <v>1</v>
      </c>
      <c r="E2" t="s">
        <v>42</v>
      </c>
      <c r="F2" s="8"/>
      <c r="G2" s="8"/>
      <c r="H2" s="8"/>
      <c r="I2" s="8">
        <v>1</v>
      </c>
      <c r="J2" s="8">
        <v>1</v>
      </c>
      <c r="K2" s="8"/>
      <c r="L2" s="8"/>
      <c r="M2" s="8">
        <v>1</v>
      </c>
      <c r="N2" s="8"/>
      <c r="O2" s="8"/>
      <c r="P2">
        <v>0</v>
      </c>
      <c r="Q2">
        <v>0</v>
      </c>
      <c r="R2">
        <v>1</v>
      </c>
      <c r="S2">
        <v>1</v>
      </c>
      <c r="T2">
        <v>0</v>
      </c>
      <c r="U2">
        <v>0</v>
      </c>
      <c r="V2">
        <v>1</v>
      </c>
      <c r="W2">
        <v>0</v>
      </c>
      <c r="X2">
        <v>0</v>
      </c>
      <c r="Y2">
        <v>1</v>
      </c>
      <c r="Z2">
        <v>1</v>
      </c>
      <c r="AA2">
        <v>0</v>
      </c>
      <c r="AB2">
        <v>0</v>
      </c>
      <c r="AC2">
        <v>0</v>
      </c>
      <c r="AD2">
        <v>2</v>
      </c>
      <c r="AE2">
        <v>0</v>
      </c>
      <c r="AF2">
        <v>1</v>
      </c>
      <c r="AG2" s="2">
        <f t="shared" ref="AG2:AG3" si="0">SUM(P2:AF2)</f>
        <v>8</v>
      </c>
    </row>
    <row r="3" spans="1:41" x14ac:dyDescent="0.55000000000000004">
      <c r="A3">
        <v>4</v>
      </c>
      <c r="B3">
        <v>11</v>
      </c>
      <c r="C3">
        <v>1</v>
      </c>
      <c r="D3">
        <v>1</v>
      </c>
      <c r="E3" t="s">
        <v>43</v>
      </c>
      <c r="F3" s="8"/>
      <c r="G3" s="8"/>
      <c r="H3" s="8">
        <v>1</v>
      </c>
      <c r="I3" s="8"/>
      <c r="J3" s="8"/>
      <c r="K3" s="8"/>
      <c r="L3" s="8"/>
      <c r="M3" s="8"/>
      <c r="N3" s="8"/>
      <c r="O3" s="8"/>
      <c r="P3">
        <v>2</v>
      </c>
      <c r="Q3">
        <v>0</v>
      </c>
      <c r="R3">
        <v>0</v>
      </c>
      <c r="S3">
        <v>0</v>
      </c>
      <c r="T3">
        <v>2</v>
      </c>
      <c r="U3">
        <v>2</v>
      </c>
      <c r="V3">
        <v>2</v>
      </c>
      <c r="W3">
        <v>2</v>
      </c>
      <c r="X3">
        <v>1</v>
      </c>
      <c r="Y3">
        <v>1</v>
      </c>
      <c r="Z3">
        <v>0</v>
      </c>
      <c r="AA3">
        <v>2</v>
      </c>
      <c r="AB3">
        <v>2</v>
      </c>
      <c r="AC3">
        <v>2</v>
      </c>
      <c r="AD3">
        <v>0</v>
      </c>
      <c r="AE3">
        <v>1</v>
      </c>
      <c r="AF3">
        <v>2</v>
      </c>
      <c r="AG3" s="2">
        <f t="shared" si="0"/>
        <v>21</v>
      </c>
    </row>
    <row r="4" spans="1:41" x14ac:dyDescent="0.55000000000000004">
      <c r="A4">
        <v>5</v>
      </c>
      <c r="B4">
        <v>14</v>
      </c>
      <c r="C4">
        <v>1</v>
      </c>
      <c r="D4">
        <v>2</v>
      </c>
      <c r="E4" t="s">
        <v>100</v>
      </c>
      <c r="F4" s="8">
        <v>1</v>
      </c>
      <c r="G4" s="8">
        <v>1</v>
      </c>
      <c r="H4" s="8">
        <v>1</v>
      </c>
      <c r="I4" s="8"/>
      <c r="J4" s="8"/>
      <c r="K4" s="8"/>
      <c r="L4" s="8"/>
      <c r="M4" s="8">
        <v>1</v>
      </c>
      <c r="N4" s="8"/>
      <c r="O4" s="8"/>
      <c r="P4">
        <v>2</v>
      </c>
      <c r="Q4">
        <v>1</v>
      </c>
      <c r="R4">
        <v>1</v>
      </c>
      <c r="S4">
        <v>1</v>
      </c>
      <c r="T4">
        <v>1</v>
      </c>
      <c r="U4">
        <v>1</v>
      </c>
      <c r="V4">
        <v>0</v>
      </c>
      <c r="W4">
        <v>0</v>
      </c>
      <c r="X4">
        <v>2</v>
      </c>
      <c r="Y4">
        <v>0</v>
      </c>
      <c r="Z4">
        <v>1</v>
      </c>
      <c r="AA4">
        <v>1</v>
      </c>
      <c r="AB4">
        <v>1</v>
      </c>
      <c r="AC4">
        <v>0</v>
      </c>
      <c r="AD4">
        <v>2</v>
      </c>
      <c r="AE4">
        <v>1</v>
      </c>
      <c r="AF4">
        <v>1</v>
      </c>
      <c r="AG4" s="2">
        <f t="shared" ref="AG4:AG42" si="1">SUM(P4:AF4)</f>
        <v>16</v>
      </c>
    </row>
    <row r="5" spans="1:41" x14ac:dyDescent="0.55000000000000004">
      <c r="A5">
        <v>6</v>
      </c>
      <c r="B5">
        <v>14</v>
      </c>
      <c r="C5">
        <v>1</v>
      </c>
      <c r="D5">
        <v>2</v>
      </c>
      <c r="E5" t="s">
        <v>99</v>
      </c>
      <c r="F5" s="8"/>
      <c r="G5" s="8"/>
      <c r="H5" s="8">
        <v>1</v>
      </c>
      <c r="I5" s="8"/>
      <c r="J5" s="8"/>
      <c r="K5" s="8"/>
      <c r="L5" s="8"/>
      <c r="M5" s="8"/>
      <c r="N5" s="8">
        <v>1</v>
      </c>
      <c r="O5" s="8"/>
      <c r="P5">
        <v>1</v>
      </c>
      <c r="Q5">
        <v>0</v>
      </c>
      <c r="R5">
        <v>2</v>
      </c>
      <c r="S5">
        <v>0</v>
      </c>
      <c r="T5">
        <v>1</v>
      </c>
      <c r="U5">
        <v>0</v>
      </c>
      <c r="V5">
        <v>2</v>
      </c>
      <c r="W5">
        <v>1</v>
      </c>
      <c r="X5">
        <v>0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0</v>
      </c>
      <c r="AF5">
        <v>2</v>
      </c>
      <c r="AG5" s="2">
        <f t="shared" si="1"/>
        <v>13</v>
      </c>
    </row>
    <row r="6" spans="1:41" x14ac:dyDescent="0.55000000000000004">
      <c r="A6">
        <v>7</v>
      </c>
      <c r="B6">
        <v>11</v>
      </c>
      <c r="C6">
        <v>2</v>
      </c>
      <c r="D6">
        <v>1</v>
      </c>
      <c r="E6" t="s">
        <v>43</v>
      </c>
      <c r="F6" s="8"/>
      <c r="G6" s="8"/>
      <c r="H6" s="8">
        <v>1</v>
      </c>
      <c r="I6" s="8"/>
      <c r="J6" s="8"/>
      <c r="K6" s="8"/>
      <c r="L6" s="8"/>
      <c r="M6" s="8"/>
      <c r="N6" s="8"/>
      <c r="O6" s="8"/>
      <c r="P6">
        <v>1</v>
      </c>
      <c r="Q6">
        <v>2</v>
      </c>
      <c r="R6">
        <v>1</v>
      </c>
      <c r="S6">
        <v>2</v>
      </c>
      <c r="T6">
        <v>1</v>
      </c>
      <c r="U6">
        <v>2</v>
      </c>
      <c r="V6">
        <v>1</v>
      </c>
      <c r="W6">
        <v>1</v>
      </c>
      <c r="X6">
        <v>2</v>
      </c>
      <c r="Y6">
        <v>1</v>
      </c>
      <c r="Z6">
        <v>2</v>
      </c>
      <c r="AA6">
        <v>2</v>
      </c>
      <c r="AB6">
        <v>1</v>
      </c>
      <c r="AC6">
        <v>1</v>
      </c>
      <c r="AD6">
        <v>2</v>
      </c>
      <c r="AE6">
        <v>1</v>
      </c>
      <c r="AF6">
        <v>2</v>
      </c>
      <c r="AG6" s="2">
        <f t="shared" si="1"/>
        <v>25</v>
      </c>
    </row>
    <row r="7" spans="1:41" x14ac:dyDescent="0.55000000000000004">
      <c r="A7">
        <v>8</v>
      </c>
      <c r="B7">
        <v>14</v>
      </c>
      <c r="C7">
        <v>2</v>
      </c>
      <c r="D7">
        <v>2</v>
      </c>
      <c r="E7" t="s">
        <v>96</v>
      </c>
      <c r="F7" s="8"/>
      <c r="G7" s="8">
        <v>1</v>
      </c>
      <c r="H7" s="8"/>
      <c r="I7" s="8"/>
      <c r="J7" s="8"/>
      <c r="K7" s="8"/>
      <c r="L7" s="8"/>
      <c r="M7" s="8"/>
      <c r="N7" s="8"/>
      <c r="O7" s="8">
        <v>1</v>
      </c>
      <c r="P7">
        <v>0</v>
      </c>
      <c r="Q7">
        <v>1</v>
      </c>
      <c r="R7">
        <v>1</v>
      </c>
      <c r="S7">
        <v>0</v>
      </c>
      <c r="T7">
        <v>0</v>
      </c>
      <c r="U7">
        <v>0</v>
      </c>
      <c r="V7">
        <v>2</v>
      </c>
      <c r="W7">
        <v>0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2</v>
      </c>
      <c r="AG7" s="2">
        <f t="shared" si="1"/>
        <v>8</v>
      </c>
    </row>
    <row r="8" spans="1:41" x14ac:dyDescent="0.55000000000000004">
      <c r="A8">
        <v>9</v>
      </c>
      <c r="B8">
        <v>14</v>
      </c>
      <c r="C8">
        <v>1</v>
      </c>
      <c r="D8">
        <v>2</v>
      </c>
      <c r="E8" t="s">
        <v>58</v>
      </c>
      <c r="F8" s="8">
        <v>1</v>
      </c>
      <c r="G8" s="8">
        <v>1</v>
      </c>
      <c r="H8" s="8"/>
      <c r="I8" s="8"/>
      <c r="J8" s="8"/>
      <c r="K8" s="8"/>
      <c r="L8" s="8"/>
      <c r="M8" s="8"/>
      <c r="N8" s="8"/>
      <c r="O8" s="8"/>
      <c r="P8">
        <v>1</v>
      </c>
      <c r="Q8">
        <v>2</v>
      </c>
      <c r="R8">
        <v>0</v>
      </c>
      <c r="S8">
        <v>1</v>
      </c>
      <c r="T8">
        <v>0</v>
      </c>
      <c r="U8">
        <v>1</v>
      </c>
      <c r="V8">
        <v>1</v>
      </c>
      <c r="W8">
        <v>0</v>
      </c>
      <c r="X8">
        <v>1</v>
      </c>
      <c r="Y8">
        <v>0</v>
      </c>
      <c r="Z8">
        <v>2</v>
      </c>
      <c r="AA8">
        <v>0</v>
      </c>
      <c r="AB8">
        <v>1</v>
      </c>
      <c r="AC8">
        <v>0</v>
      </c>
      <c r="AD8">
        <v>2</v>
      </c>
      <c r="AE8">
        <v>0</v>
      </c>
      <c r="AF8">
        <v>2</v>
      </c>
      <c r="AG8" s="2">
        <f t="shared" si="1"/>
        <v>14</v>
      </c>
    </row>
    <row r="9" spans="1:41" x14ac:dyDescent="0.55000000000000004">
      <c r="A9">
        <v>11</v>
      </c>
      <c r="B9">
        <v>11</v>
      </c>
      <c r="C9">
        <v>1</v>
      </c>
      <c r="D9">
        <v>1</v>
      </c>
      <c r="E9" t="s">
        <v>47</v>
      </c>
      <c r="F9" s="8"/>
      <c r="G9" s="8">
        <v>1</v>
      </c>
      <c r="H9" s="8"/>
      <c r="I9" s="8">
        <v>1</v>
      </c>
      <c r="J9" s="8"/>
      <c r="K9" s="8"/>
      <c r="L9" s="8">
        <v>1</v>
      </c>
      <c r="M9" s="8"/>
      <c r="N9" s="8"/>
      <c r="O9" s="8"/>
      <c r="P9">
        <v>0</v>
      </c>
      <c r="Q9">
        <v>0</v>
      </c>
      <c r="R9">
        <v>1</v>
      </c>
      <c r="S9">
        <v>1</v>
      </c>
      <c r="T9">
        <v>1</v>
      </c>
      <c r="U9">
        <v>1</v>
      </c>
      <c r="V9">
        <v>1</v>
      </c>
      <c r="W9">
        <v>0</v>
      </c>
      <c r="X9">
        <v>2</v>
      </c>
      <c r="Y9">
        <v>0</v>
      </c>
      <c r="Z9">
        <v>1</v>
      </c>
      <c r="AA9">
        <v>2</v>
      </c>
      <c r="AB9">
        <v>0</v>
      </c>
      <c r="AC9">
        <v>1</v>
      </c>
      <c r="AD9">
        <v>1</v>
      </c>
      <c r="AE9">
        <v>0</v>
      </c>
      <c r="AF9">
        <v>1</v>
      </c>
      <c r="AG9" s="2">
        <f t="shared" si="1"/>
        <v>13</v>
      </c>
    </row>
    <row r="10" spans="1:41" x14ac:dyDescent="0.55000000000000004">
      <c r="A10">
        <v>12</v>
      </c>
      <c r="B10">
        <v>15</v>
      </c>
      <c r="C10">
        <v>2</v>
      </c>
      <c r="D10">
        <v>2</v>
      </c>
      <c r="E10" t="s">
        <v>101</v>
      </c>
      <c r="F10" s="8"/>
      <c r="G10" s="8">
        <v>1</v>
      </c>
      <c r="H10" s="8"/>
      <c r="I10" s="8"/>
      <c r="J10" s="8"/>
      <c r="K10" s="8">
        <v>1</v>
      </c>
      <c r="L10" s="8"/>
      <c r="M10" s="8"/>
      <c r="N10" s="8"/>
      <c r="O10" s="8"/>
      <c r="P10">
        <v>0</v>
      </c>
      <c r="Q10">
        <v>1</v>
      </c>
      <c r="R10">
        <v>1</v>
      </c>
      <c r="S10">
        <v>0</v>
      </c>
      <c r="T10">
        <v>0</v>
      </c>
      <c r="U10">
        <v>2</v>
      </c>
      <c r="V10">
        <v>0</v>
      </c>
      <c r="W10">
        <v>2</v>
      </c>
      <c r="X10">
        <v>0</v>
      </c>
      <c r="Y10">
        <v>0</v>
      </c>
      <c r="Z10">
        <v>1</v>
      </c>
      <c r="AA10">
        <v>1</v>
      </c>
      <c r="AB10">
        <v>0</v>
      </c>
      <c r="AC10">
        <v>1</v>
      </c>
      <c r="AD10">
        <v>2</v>
      </c>
      <c r="AE10">
        <v>0</v>
      </c>
      <c r="AF10">
        <v>1</v>
      </c>
      <c r="AG10" s="2">
        <f t="shared" si="1"/>
        <v>12</v>
      </c>
    </row>
    <row r="11" spans="1:41" x14ac:dyDescent="0.55000000000000004">
      <c r="A11">
        <v>13</v>
      </c>
      <c r="B11">
        <v>11</v>
      </c>
      <c r="C11">
        <v>1</v>
      </c>
      <c r="D11">
        <v>1</v>
      </c>
      <c r="E11" t="s">
        <v>49</v>
      </c>
      <c r="F11" s="8"/>
      <c r="G11" s="8"/>
      <c r="H11" s="8">
        <v>1</v>
      </c>
      <c r="I11" s="8">
        <v>1</v>
      </c>
      <c r="J11" s="8"/>
      <c r="K11" s="8"/>
      <c r="L11" s="8"/>
      <c r="M11" s="8"/>
      <c r="N11" s="8"/>
      <c r="O11" s="8"/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0</v>
      </c>
      <c r="X11">
        <v>1</v>
      </c>
      <c r="Y11">
        <v>0</v>
      </c>
      <c r="Z11">
        <v>1</v>
      </c>
      <c r="AA11">
        <v>0</v>
      </c>
      <c r="AB11">
        <v>1</v>
      </c>
      <c r="AC11">
        <v>0</v>
      </c>
      <c r="AD11">
        <v>1</v>
      </c>
      <c r="AE11">
        <v>0</v>
      </c>
      <c r="AF11">
        <v>2</v>
      </c>
      <c r="AG11" s="2">
        <f t="shared" si="1"/>
        <v>8</v>
      </c>
    </row>
    <row r="12" spans="1:41" x14ac:dyDescent="0.55000000000000004">
      <c r="A12">
        <v>14</v>
      </c>
      <c r="B12">
        <v>12</v>
      </c>
      <c r="C12">
        <v>1</v>
      </c>
      <c r="D12">
        <v>1</v>
      </c>
      <c r="E12" t="s">
        <v>50</v>
      </c>
      <c r="F12" s="8"/>
      <c r="G12" s="8">
        <v>1</v>
      </c>
      <c r="H12" s="8"/>
      <c r="I12" s="8"/>
      <c r="J12" s="8"/>
      <c r="K12" s="8">
        <v>1</v>
      </c>
      <c r="L12" s="8"/>
      <c r="M12" s="8"/>
      <c r="N12" s="8"/>
      <c r="O12" s="8"/>
      <c r="P12">
        <v>1</v>
      </c>
      <c r="Q12">
        <v>1</v>
      </c>
      <c r="R12">
        <v>2</v>
      </c>
      <c r="S12">
        <v>1</v>
      </c>
      <c r="T12">
        <v>2</v>
      </c>
      <c r="U12">
        <v>1</v>
      </c>
      <c r="V12">
        <v>2</v>
      </c>
      <c r="W12">
        <v>0</v>
      </c>
      <c r="X12">
        <v>1</v>
      </c>
      <c r="Y12">
        <v>0</v>
      </c>
      <c r="Z12">
        <v>1</v>
      </c>
      <c r="AA12">
        <v>1</v>
      </c>
      <c r="AB12">
        <v>2</v>
      </c>
      <c r="AC12">
        <v>0</v>
      </c>
      <c r="AD12">
        <v>1</v>
      </c>
      <c r="AE12">
        <v>0</v>
      </c>
      <c r="AF12">
        <v>2</v>
      </c>
      <c r="AG12" s="2">
        <f t="shared" si="1"/>
        <v>18</v>
      </c>
    </row>
    <row r="13" spans="1:41" x14ac:dyDescent="0.55000000000000004">
      <c r="A13">
        <v>15</v>
      </c>
      <c r="B13">
        <v>13</v>
      </c>
      <c r="C13">
        <v>1</v>
      </c>
      <c r="D13">
        <v>2</v>
      </c>
      <c r="E13" t="s">
        <v>102</v>
      </c>
      <c r="F13" s="8"/>
      <c r="G13" s="8"/>
      <c r="H13" s="8">
        <v>1</v>
      </c>
      <c r="I13" s="8"/>
      <c r="J13" s="8"/>
      <c r="K13" s="8"/>
      <c r="L13" s="8"/>
      <c r="M13" s="8">
        <v>1</v>
      </c>
      <c r="N13" s="8">
        <v>1</v>
      </c>
      <c r="O13" s="8"/>
      <c r="P13">
        <v>0</v>
      </c>
      <c r="Q13">
        <v>0</v>
      </c>
      <c r="R13">
        <v>2</v>
      </c>
      <c r="S13">
        <v>1</v>
      </c>
      <c r="T13">
        <v>1</v>
      </c>
      <c r="U13">
        <v>1</v>
      </c>
      <c r="V13">
        <v>2</v>
      </c>
      <c r="W13">
        <v>2</v>
      </c>
      <c r="X13">
        <v>0</v>
      </c>
      <c r="Y13">
        <v>0</v>
      </c>
      <c r="Z13">
        <v>1</v>
      </c>
      <c r="AA13">
        <v>1</v>
      </c>
      <c r="AB13">
        <v>2</v>
      </c>
      <c r="AC13">
        <v>2</v>
      </c>
      <c r="AD13">
        <v>2</v>
      </c>
      <c r="AE13">
        <v>0</v>
      </c>
      <c r="AF13">
        <v>2</v>
      </c>
      <c r="AG13" s="2">
        <f t="shared" si="1"/>
        <v>19</v>
      </c>
    </row>
    <row r="14" spans="1:41" x14ac:dyDescent="0.55000000000000004">
      <c r="A14">
        <v>16</v>
      </c>
      <c r="B14">
        <v>11</v>
      </c>
      <c r="C14">
        <v>1</v>
      </c>
      <c r="D14">
        <v>1</v>
      </c>
      <c r="E14" t="s">
        <v>43</v>
      </c>
      <c r="F14" s="8"/>
      <c r="G14" s="8"/>
      <c r="H14" s="8">
        <v>1</v>
      </c>
      <c r="I14" s="8"/>
      <c r="J14" s="8"/>
      <c r="K14" s="8"/>
      <c r="L14" s="8"/>
      <c r="M14" s="8"/>
      <c r="N14" s="8"/>
      <c r="O14" s="8"/>
      <c r="P14">
        <v>0</v>
      </c>
      <c r="Q14">
        <v>2</v>
      </c>
      <c r="R14">
        <v>1</v>
      </c>
      <c r="S14">
        <v>0</v>
      </c>
      <c r="T14">
        <v>0</v>
      </c>
      <c r="U14">
        <v>1</v>
      </c>
      <c r="V14">
        <v>0</v>
      </c>
      <c r="W14">
        <v>0</v>
      </c>
      <c r="X14">
        <v>2</v>
      </c>
      <c r="Y14">
        <v>0</v>
      </c>
      <c r="Z14">
        <v>2</v>
      </c>
      <c r="AA14">
        <v>1</v>
      </c>
      <c r="AB14">
        <v>0</v>
      </c>
      <c r="AC14">
        <v>0</v>
      </c>
      <c r="AD14">
        <v>1</v>
      </c>
      <c r="AE14">
        <v>0</v>
      </c>
      <c r="AF14">
        <v>2</v>
      </c>
      <c r="AG14" s="2">
        <f t="shared" si="1"/>
        <v>12</v>
      </c>
    </row>
    <row r="15" spans="1:41" x14ac:dyDescent="0.55000000000000004">
      <c r="A15">
        <v>17</v>
      </c>
      <c r="B15">
        <v>12</v>
      </c>
      <c r="C15">
        <v>1</v>
      </c>
      <c r="D15">
        <v>2</v>
      </c>
      <c r="E15" t="s">
        <v>58</v>
      </c>
      <c r="F15" s="8">
        <v>1</v>
      </c>
      <c r="G15" s="8">
        <v>1</v>
      </c>
      <c r="H15" s="8"/>
      <c r="I15" s="8"/>
      <c r="J15" s="8"/>
      <c r="K15" s="8"/>
      <c r="L15" s="8"/>
      <c r="M15" s="8"/>
      <c r="N15" s="8"/>
      <c r="O15" s="8"/>
      <c r="P15">
        <v>2</v>
      </c>
      <c r="Q15">
        <v>1</v>
      </c>
      <c r="R15">
        <v>2</v>
      </c>
      <c r="S15">
        <v>1</v>
      </c>
      <c r="T15">
        <v>0</v>
      </c>
      <c r="U15">
        <v>2</v>
      </c>
      <c r="V15">
        <v>0</v>
      </c>
      <c r="W15">
        <v>1</v>
      </c>
      <c r="X15">
        <v>2</v>
      </c>
      <c r="Y15">
        <v>0</v>
      </c>
      <c r="Z15">
        <v>2</v>
      </c>
      <c r="AA15">
        <v>1</v>
      </c>
      <c r="AB15">
        <v>1</v>
      </c>
      <c r="AC15">
        <v>1</v>
      </c>
      <c r="AD15">
        <v>2</v>
      </c>
      <c r="AE15">
        <v>1</v>
      </c>
      <c r="AF15">
        <v>1</v>
      </c>
      <c r="AG15" s="2">
        <f t="shared" si="1"/>
        <v>20</v>
      </c>
    </row>
    <row r="16" spans="1:41" x14ac:dyDescent="0.55000000000000004">
      <c r="A16">
        <v>20</v>
      </c>
      <c r="B16">
        <v>14</v>
      </c>
      <c r="C16">
        <v>2</v>
      </c>
      <c r="D16">
        <v>2</v>
      </c>
      <c r="E16" t="s">
        <v>55</v>
      </c>
      <c r="F16" s="8">
        <v>1</v>
      </c>
      <c r="G16" s="8">
        <v>1</v>
      </c>
      <c r="H16" s="8"/>
      <c r="I16" s="8">
        <v>1</v>
      </c>
      <c r="J16" s="8"/>
      <c r="K16" s="8"/>
      <c r="L16" s="8"/>
      <c r="M16" s="8"/>
      <c r="N16" s="8"/>
      <c r="O16" s="8"/>
      <c r="P16">
        <v>0</v>
      </c>
      <c r="Q16">
        <v>0</v>
      </c>
      <c r="R16">
        <v>2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  <c r="Z16">
        <v>0</v>
      </c>
      <c r="AA16">
        <v>0</v>
      </c>
      <c r="AB16">
        <v>1</v>
      </c>
      <c r="AC16">
        <v>0</v>
      </c>
      <c r="AD16">
        <v>2</v>
      </c>
      <c r="AE16">
        <v>1</v>
      </c>
      <c r="AF16">
        <v>2</v>
      </c>
      <c r="AG16" s="2">
        <f t="shared" si="1"/>
        <v>10</v>
      </c>
    </row>
    <row r="17" spans="1:39" x14ac:dyDescent="0.55000000000000004">
      <c r="A17">
        <v>21</v>
      </c>
      <c r="B17">
        <v>11</v>
      </c>
      <c r="C17">
        <v>1</v>
      </c>
      <c r="D17">
        <v>1</v>
      </c>
      <c r="E17" t="s">
        <v>56</v>
      </c>
      <c r="F17" s="8">
        <v>1</v>
      </c>
      <c r="G17" s="8">
        <v>1</v>
      </c>
      <c r="H17" s="8"/>
      <c r="I17" s="8"/>
      <c r="J17" s="8"/>
      <c r="K17" s="8"/>
      <c r="L17" s="8">
        <v>1</v>
      </c>
      <c r="M17" s="8"/>
      <c r="N17" s="8"/>
      <c r="O17" s="8">
        <v>1</v>
      </c>
      <c r="P17">
        <v>2</v>
      </c>
      <c r="Q17">
        <v>1</v>
      </c>
      <c r="R17">
        <v>0</v>
      </c>
      <c r="S17">
        <v>1</v>
      </c>
      <c r="T17">
        <v>1</v>
      </c>
      <c r="U17">
        <v>2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2</v>
      </c>
      <c r="AE17">
        <v>0</v>
      </c>
      <c r="AF17">
        <v>1</v>
      </c>
      <c r="AG17" s="2">
        <f t="shared" si="1"/>
        <v>18</v>
      </c>
    </row>
    <row r="18" spans="1:39" x14ac:dyDescent="0.55000000000000004">
      <c r="A18">
        <v>22</v>
      </c>
      <c r="B18">
        <v>14</v>
      </c>
      <c r="C18">
        <v>2</v>
      </c>
      <c r="D18">
        <v>2</v>
      </c>
      <c r="E18" t="s">
        <v>6</v>
      </c>
      <c r="F18" s="8">
        <v>1</v>
      </c>
      <c r="G18" s="8"/>
      <c r="H18" s="8"/>
      <c r="I18" s="8"/>
      <c r="J18" s="8"/>
      <c r="K18" s="8"/>
      <c r="L18" s="8"/>
      <c r="M18" s="8"/>
      <c r="N18" s="8"/>
      <c r="O18" s="8"/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0</v>
      </c>
      <c r="Z18">
        <v>1</v>
      </c>
      <c r="AA18">
        <v>0</v>
      </c>
      <c r="AB18">
        <v>0</v>
      </c>
      <c r="AC18">
        <v>0</v>
      </c>
      <c r="AD18">
        <v>2</v>
      </c>
      <c r="AE18">
        <v>0</v>
      </c>
      <c r="AF18">
        <v>0</v>
      </c>
      <c r="AG18" s="2">
        <f t="shared" si="1"/>
        <v>6</v>
      </c>
    </row>
    <row r="19" spans="1:39" x14ac:dyDescent="0.55000000000000004">
      <c r="A19">
        <v>23</v>
      </c>
      <c r="B19">
        <v>12</v>
      </c>
      <c r="C19">
        <v>2</v>
      </c>
      <c r="D19">
        <v>2</v>
      </c>
      <c r="E19" t="s">
        <v>57</v>
      </c>
      <c r="F19" s="8"/>
      <c r="G19" s="8">
        <v>1</v>
      </c>
      <c r="H19" s="8"/>
      <c r="I19" s="8"/>
      <c r="J19" s="8">
        <v>1</v>
      </c>
      <c r="K19" s="8"/>
      <c r="L19" s="8"/>
      <c r="M19" s="8"/>
      <c r="N19" s="8"/>
      <c r="O19" s="8"/>
      <c r="P19">
        <v>0</v>
      </c>
      <c r="Q19">
        <v>1</v>
      </c>
      <c r="R19">
        <v>1</v>
      </c>
      <c r="S19">
        <v>0</v>
      </c>
      <c r="T19">
        <v>0</v>
      </c>
      <c r="U19">
        <v>1</v>
      </c>
      <c r="V19">
        <v>1</v>
      </c>
      <c r="W19">
        <v>0</v>
      </c>
      <c r="X19">
        <v>2</v>
      </c>
      <c r="Y19">
        <v>0</v>
      </c>
      <c r="Z19">
        <v>1</v>
      </c>
      <c r="AA19">
        <v>0</v>
      </c>
      <c r="AB19">
        <v>2</v>
      </c>
      <c r="AC19">
        <v>0</v>
      </c>
      <c r="AD19">
        <v>1</v>
      </c>
      <c r="AE19">
        <v>0</v>
      </c>
      <c r="AF19">
        <v>1</v>
      </c>
      <c r="AG19" s="2">
        <f t="shared" si="1"/>
        <v>11</v>
      </c>
    </row>
    <row r="20" spans="1:39" x14ac:dyDescent="0.55000000000000004">
      <c r="A20">
        <v>24</v>
      </c>
      <c r="B20">
        <v>13</v>
      </c>
      <c r="C20">
        <v>1</v>
      </c>
      <c r="D20">
        <v>2</v>
      </c>
      <c r="E20" t="s">
        <v>58</v>
      </c>
      <c r="F20" s="8">
        <v>1</v>
      </c>
      <c r="G20" s="8">
        <v>1</v>
      </c>
      <c r="H20" s="8"/>
      <c r="I20" s="8"/>
      <c r="J20" s="8"/>
      <c r="K20" s="8"/>
      <c r="L20" s="8"/>
      <c r="M20" s="8"/>
      <c r="N20" s="8"/>
      <c r="O20" s="8"/>
      <c r="P20">
        <v>0</v>
      </c>
      <c r="Q20">
        <v>1</v>
      </c>
      <c r="R20">
        <v>1</v>
      </c>
      <c r="S20">
        <v>0</v>
      </c>
      <c r="T20">
        <v>0</v>
      </c>
      <c r="U20">
        <v>0</v>
      </c>
      <c r="V20">
        <v>1</v>
      </c>
      <c r="W20">
        <v>0</v>
      </c>
      <c r="X20">
        <v>1</v>
      </c>
      <c r="Y20">
        <v>1</v>
      </c>
      <c r="Z20">
        <v>1</v>
      </c>
      <c r="AA20">
        <v>1</v>
      </c>
      <c r="AB20">
        <v>0</v>
      </c>
      <c r="AC20">
        <v>0</v>
      </c>
      <c r="AD20">
        <v>1</v>
      </c>
      <c r="AE20">
        <v>0</v>
      </c>
      <c r="AF20">
        <v>1</v>
      </c>
      <c r="AG20" s="2">
        <f t="shared" si="1"/>
        <v>9</v>
      </c>
    </row>
    <row r="21" spans="1:39" x14ac:dyDescent="0.55000000000000004">
      <c r="A21">
        <v>25</v>
      </c>
      <c r="B21">
        <v>14</v>
      </c>
      <c r="C21">
        <v>2</v>
      </c>
      <c r="D21">
        <v>2</v>
      </c>
      <c r="E21" t="s">
        <v>58</v>
      </c>
      <c r="F21" s="8">
        <v>1</v>
      </c>
      <c r="G21" s="8">
        <v>1</v>
      </c>
      <c r="H21" s="8"/>
      <c r="I21" s="8"/>
      <c r="J21" s="8"/>
      <c r="K21" s="8"/>
      <c r="L21" s="8"/>
      <c r="M21" s="8"/>
      <c r="N21" s="8"/>
      <c r="O21" s="8"/>
      <c r="P21">
        <v>1</v>
      </c>
      <c r="Q21">
        <v>1</v>
      </c>
      <c r="R21">
        <v>2</v>
      </c>
      <c r="S21">
        <v>0</v>
      </c>
      <c r="T21">
        <v>1</v>
      </c>
      <c r="U21">
        <v>2</v>
      </c>
      <c r="V21">
        <v>2</v>
      </c>
      <c r="W21">
        <v>0</v>
      </c>
      <c r="X21">
        <v>1</v>
      </c>
      <c r="Y21">
        <v>1</v>
      </c>
      <c r="Z21">
        <v>1</v>
      </c>
      <c r="AA21">
        <v>1</v>
      </c>
      <c r="AB21">
        <v>0</v>
      </c>
      <c r="AC21">
        <v>0</v>
      </c>
      <c r="AD21">
        <v>2</v>
      </c>
      <c r="AE21">
        <v>0</v>
      </c>
      <c r="AF21">
        <v>2</v>
      </c>
      <c r="AG21" s="2">
        <f t="shared" si="1"/>
        <v>17</v>
      </c>
    </row>
    <row r="22" spans="1:39" x14ac:dyDescent="0.55000000000000004">
      <c r="A22">
        <v>26</v>
      </c>
      <c r="B22">
        <v>15</v>
      </c>
      <c r="C22">
        <v>2</v>
      </c>
      <c r="D22">
        <v>2</v>
      </c>
      <c r="E22" t="s">
        <v>103</v>
      </c>
      <c r="F22" s="8"/>
      <c r="G22" s="8">
        <v>1</v>
      </c>
      <c r="H22" s="8"/>
      <c r="I22" s="8"/>
      <c r="J22" s="8"/>
      <c r="K22" s="8">
        <v>1</v>
      </c>
      <c r="L22" s="8"/>
      <c r="M22" s="8"/>
      <c r="N22" s="8"/>
      <c r="O22" s="8"/>
      <c r="P22">
        <v>1</v>
      </c>
      <c r="Q22">
        <v>2</v>
      </c>
      <c r="R22">
        <v>2</v>
      </c>
      <c r="S22">
        <v>0</v>
      </c>
      <c r="T22">
        <v>0</v>
      </c>
      <c r="U22">
        <v>2</v>
      </c>
      <c r="V22">
        <v>1</v>
      </c>
      <c r="W22">
        <v>1</v>
      </c>
      <c r="X22">
        <v>2</v>
      </c>
      <c r="Y22">
        <v>0</v>
      </c>
      <c r="Z22">
        <v>2</v>
      </c>
      <c r="AA22">
        <v>0</v>
      </c>
      <c r="AB22">
        <v>1</v>
      </c>
      <c r="AC22">
        <v>0</v>
      </c>
      <c r="AD22">
        <v>2</v>
      </c>
      <c r="AE22">
        <v>0</v>
      </c>
      <c r="AF22">
        <v>1</v>
      </c>
      <c r="AG22" s="2">
        <f t="shared" si="1"/>
        <v>17</v>
      </c>
    </row>
    <row r="23" spans="1:39" x14ac:dyDescent="0.55000000000000004">
      <c r="A23">
        <v>27</v>
      </c>
      <c r="B23">
        <v>13</v>
      </c>
      <c r="C23">
        <v>1</v>
      </c>
      <c r="D23">
        <v>2</v>
      </c>
      <c r="E23" t="s">
        <v>8</v>
      </c>
      <c r="F23" s="8">
        <v>1</v>
      </c>
      <c r="G23" s="8"/>
      <c r="H23" s="8">
        <v>1</v>
      </c>
      <c r="I23" s="8"/>
      <c r="J23" s="8"/>
      <c r="K23" s="8"/>
      <c r="L23" s="8"/>
      <c r="M23" s="8"/>
      <c r="N23" s="8"/>
      <c r="O23" s="8"/>
      <c r="P23">
        <v>1</v>
      </c>
      <c r="Q23">
        <v>0</v>
      </c>
      <c r="R23">
        <v>1</v>
      </c>
      <c r="S23">
        <v>1</v>
      </c>
      <c r="T23">
        <v>0</v>
      </c>
      <c r="U23">
        <v>0</v>
      </c>
      <c r="V23">
        <v>1</v>
      </c>
      <c r="W23">
        <v>2</v>
      </c>
      <c r="X23">
        <v>0</v>
      </c>
      <c r="Y23">
        <v>0</v>
      </c>
      <c r="Z23">
        <v>1</v>
      </c>
      <c r="AA23">
        <v>0</v>
      </c>
      <c r="AB23">
        <v>1</v>
      </c>
      <c r="AC23">
        <v>1</v>
      </c>
      <c r="AD23">
        <v>1</v>
      </c>
      <c r="AE23">
        <v>1</v>
      </c>
      <c r="AF23">
        <v>1</v>
      </c>
      <c r="AG23" s="2">
        <f t="shared" si="1"/>
        <v>12</v>
      </c>
    </row>
    <row r="24" spans="1:39" x14ac:dyDescent="0.55000000000000004">
      <c r="A24">
        <v>28</v>
      </c>
      <c r="B24">
        <v>11</v>
      </c>
      <c r="C24">
        <v>1</v>
      </c>
      <c r="D24">
        <v>1</v>
      </c>
      <c r="E24" t="s">
        <v>59</v>
      </c>
      <c r="F24" s="8"/>
      <c r="G24" s="8"/>
      <c r="H24" s="8"/>
      <c r="I24" s="8">
        <v>1</v>
      </c>
      <c r="J24" s="8"/>
      <c r="K24" s="8"/>
      <c r="L24" s="8">
        <v>1</v>
      </c>
      <c r="M24" s="8"/>
      <c r="N24" s="8"/>
      <c r="O24" s="8"/>
      <c r="P24">
        <v>0</v>
      </c>
      <c r="Q24">
        <v>1</v>
      </c>
      <c r="R24">
        <v>0</v>
      </c>
      <c r="S24">
        <v>0</v>
      </c>
      <c r="T24">
        <v>1</v>
      </c>
      <c r="U24">
        <v>2</v>
      </c>
      <c r="V24">
        <v>0</v>
      </c>
      <c r="W24">
        <v>1</v>
      </c>
      <c r="X24">
        <v>0</v>
      </c>
      <c r="Y24">
        <v>1</v>
      </c>
      <c r="Z24">
        <v>0</v>
      </c>
      <c r="AA24">
        <v>0</v>
      </c>
      <c r="AB24">
        <v>1</v>
      </c>
      <c r="AC24">
        <v>0</v>
      </c>
      <c r="AD24">
        <v>2</v>
      </c>
      <c r="AE24">
        <v>1</v>
      </c>
      <c r="AF24">
        <v>2</v>
      </c>
      <c r="AG24" s="2">
        <f t="shared" si="1"/>
        <v>12</v>
      </c>
    </row>
    <row r="25" spans="1:39" x14ac:dyDescent="0.55000000000000004">
      <c r="A25">
        <v>29</v>
      </c>
      <c r="B25">
        <v>15</v>
      </c>
      <c r="C25">
        <v>2</v>
      </c>
      <c r="D25">
        <v>2</v>
      </c>
      <c r="E25" t="s">
        <v>60</v>
      </c>
      <c r="F25" s="8">
        <v>1</v>
      </c>
      <c r="G25" s="8">
        <v>1</v>
      </c>
      <c r="H25" s="8"/>
      <c r="I25" s="8"/>
      <c r="J25" s="8">
        <v>1</v>
      </c>
      <c r="K25" s="8"/>
      <c r="L25" s="8"/>
      <c r="M25" s="8"/>
      <c r="N25" s="8"/>
      <c r="O25" s="8"/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2</v>
      </c>
      <c r="W25">
        <v>0</v>
      </c>
      <c r="X25">
        <v>0</v>
      </c>
      <c r="Y25">
        <v>0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0</v>
      </c>
      <c r="AF25">
        <v>2</v>
      </c>
      <c r="AG25" s="2">
        <f t="shared" si="1"/>
        <v>7</v>
      </c>
    </row>
    <row r="26" spans="1:39" x14ac:dyDescent="0.55000000000000004">
      <c r="A26">
        <v>30</v>
      </c>
      <c r="B26">
        <v>13</v>
      </c>
      <c r="C26">
        <v>1</v>
      </c>
      <c r="D26">
        <v>2</v>
      </c>
      <c r="E26" t="s">
        <v>104</v>
      </c>
      <c r="F26" s="8"/>
      <c r="G26" s="8"/>
      <c r="H26" s="8">
        <v>1</v>
      </c>
      <c r="I26" s="8"/>
      <c r="J26" s="8"/>
      <c r="K26" s="8"/>
      <c r="L26" s="8"/>
      <c r="M26" s="8"/>
      <c r="N26" s="8"/>
      <c r="O26" s="8"/>
      <c r="P26">
        <v>2</v>
      </c>
      <c r="Q26">
        <v>1</v>
      </c>
      <c r="R26">
        <v>2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0</v>
      </c>
      <c r="AB26">
        <v>1</v>
      </c>
      <c r="AC26">
        <v>1</v>
      </c>
      <c r="AD26">
        <v>1</v>
      </c>
      <c r="AE26">
        <v>1</v>
      </c>
      <c r="AF26">
        <v>2</v>
      </c>
      <c r="AG26" s="2">
        <f t="shared" si="1"/>
        <v>19</v>
      </c>
    </row>
    <row r="27" spans="1:39" x14ac:dyDescent="0.55000000000000004">
      <c r="A27">
        <v>31</v>
      </c>
      <c r="B27">
        <v>15</v>
      </c>
      <c r="C27">
        <v>2</v>
      </c>
      <c r="D27">
        <v>2</v>
      </c>
      <c r="E27" t="s">
        <v>62</v>
      </c>
      <c r="F27" s="8">
        <v>1</v>
      </c>
      <c r="G27" s="8">
        <v>1</v>
      </c>
      <c r="H27" s="8"/>
      <c r="I27" s="8"/>
      <c r="J27" s="8"/>
      <c r="K27" s="8"/>
      <c r="L27" s="8"/>
      <c r="M27" s="8"/>
      <c r="N27" s="8"/>
      <c r="O27" s="8">
        <v>1</v>
      </c>
      <c r="P27">
        <v>1</v>
      </c>
      <c r="Q27">
        <v>1</v>
      </c>
      <c r="R27">
        <v>1</v>
      </c>
      <c r="S27">
        <v>0</v>
      </c>
      <c r="T27">
        <v>0</v>
      </c>
      <c r="U27">
        <v>1</v>
      </c>
      <c r="V27">
        <v>1</v>
      </c>
      <c r="W27">
        <v>0</v>
      </c>
      <c r="X27">
        <v>1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 s="2">
        <f t="shared" si="1"/>
        <v>6</v>
      </c>
    </row>
    <row r="28" spans="1:39" x14ac:dyDescent="0.55000000000000004">
      <c r="A28">
        <v>32</v>
      </c>
      <c r="B28">
        <v>14</v>
      </c>
      <c r="C28">
        <v>2</v>
      </c>
      <c r="D28">
        <v>2</v>
      </c>
      <c r="E28" t="s">
        <v>105</v>
      </c>
      <c r="F28" s="8">
        <v>1</v>
      </c>
      <c r="G28" s="8"/>
      <c r="H28" s="8"/>
      <c r="I28" s="8">
        <v>1</v>
      </c>
      <c r="J28" s="8"/>
      <c r="K28" s="8">
        <v>1</v>
      </c>
      <c r="L28" s="8"/>
      <c r="M28" s="8"/>
      <c r="N28" s="8"/>
      <c r="O28" s="8">
        <v>1</v>
      </c>
      <c r="P28">
        <v>1</v>
      </c>
      <c r="Q28">
        <v>1</v>
      </c>
      <c r="R28">
        <v>1</v>
      </c>
      <c r="S28">
        <v>1</v>
      </c>
      <c r="T28">
        <v>0</v>
      </c>
      <c r="U28">
        <v>0</v>
      </c>
      <c r="V28">
        <v>0</v>
      </c>
      <c r="W28">
        <v>0</v>
      </c>
      <c r="X28">
        <v>1</v>
      </c>
      <c r="Y28">
        <v>0</v>
      </c>
      <c r="Z28">
        <v>1</v>
      </c>
      <c r="AA28">
        <v>0</v>
      </c>
      <c r="AB28">
        <v>2</v>
      </c>
      <c r="AC28">
        <v>0</v>
      </c>
      <c r="AD28">
        <v>1</v>
      </c>
      <c r="AE28">
        <v>0</v>
      </c>
      <c r="AF28">
        <v>2</v>
      </c>
      <c r="AG28" s="2">
        <f t="shared" si="1"/>
        <v>11</v>
      </c>
    </row>
    <row r="29" spans="1:39" x14ac:dyDescent="0.55000000000000004">
      <c r="A29">
        <v>33</v>
      </c>
      <c r="B29">
        <v>15</v>
      </c>
      <c r="C29">
        <v>1</v>
      </c>
      <c r="D29">
        <v>2</v>
      </c>
      <c r="E29" t="s">
        <v>106</v>
      </c>
      <c r="F29" s="8"/>
      <c r="G29" s="8">
        <v>1</v>
      </c>
      <c r="H29" s="8"/>
      <c r="I29" s="8">
        <v>1</v>
      </c>
      <c r="J29" s="8"/>
      <c r="K29" s="8">
        <v>1</v>
      </c>
      <c r="L29" s="8"/>
      <c r="M29" s="8"/>
      <c r="N29" s="8"/>
      <c r="O29" s="8">
        <v>1</v>
      </c>
      <c r="P29">
        <v>0</v>
      </c>
      <c r="Q29">
        <v>1</v>
      </c>
      <c r="R29">
        <v>2</v>
      </c>
      <c r="S29">
        <v>2</v>
      </c>
      <c r="T29">
        <v>1</v>
      </c>
      <c r="U29">
        <v>2</v>
      </c>
      <c r="V29">
        <v>2</v>
      </c>
      <c r="W29">
        <v>0</v>
      </c>
      <c r="X29">
        <v>1</v>
      </c>
      <c r="Y29">
        <v>0</v>
      </c>
      <c r="Z29">
        <v>2</v>
      </c>
      <c r="AA29">
        <v>0</v>
      </c>
      <c r="AB29">
        <v>0</v>
      </c>
      <c r="AC29">
        <v>0</v>
      </c>
      <c r="AD29">
        <v>2</v>
      </c>
      <c r="AE29">
        <v>0</v>
      </c>
      <c r="AF29">
        <v>2</v>
      </c>
      <c r="AG29" s="2">
        <f t="shared" si="1"/>
        <v>17</v>
      </c>
    </row>
    <row r="30" spans="1:39" x14ac:dyDescent="0.55000000000000004">
      <c r="A30">
        <v>35</v>
      </c>
      <c r="B30">
        <v>12</v>
      </c>
      <c r="C30">
        <v>1</v>
      </c>
      <c r="D30">
        <v>2</v>
      </c>
      <c r="E30" t="s">
        <v>107</v>
      </c>
      <c r="F30" s="8"/>
      <c r="G30" s="8"/>
      <c r="H30" s="8"/>
      <c r="I30" s="8">
        <v>1</v>
      </c>
      <c r="J30" s="8"/>
      <c r="K30" s="8"/>
      <c r="L30" s="8"/>
      <c r="M30" s="8"/>
      <c r="N30" s="8"/>
      <c r="O30" s="8">
        <v>1</v>
      </c>
      <c r="P30">
        <v>1</v>
      </c>
      <c r="Q30">
        <v>1</v>
      </c>
      <c r="R30">
        <v>2</v>
      </c>
      <c r="S30">
        <v>1</v>
      </c>
      <c r="T30">
        <v>1</v>
      </c>
      <c r="U30">
        <v>2</v>
      </c>
      <c r="V30">
        <v>1</v>
      </c>
      <c r="W30">
        <v>1</v>
      </c>
      <c r="X30">
        <v>2</v>
      </c>
      <c r="Y30">
        <v>1</v>
      </c>
      <c r="Z30">
        <v>1</v>
      </c>
      <c r="AA30">
        <v>1</v>
      </c>
      <c r="AB30">
        <v>1</v>
      </c>
      <c r="AC30">
        <v>0</v>
      </c>
      <c r="AD30">
        <v>1</v>
      </c>
      <c r="AE30">
        <v>0</v>
      </c>
      <c r="AF30">
        <v>2</v>
      </c>
      <c r="AG30" s="2">
        <f t="shared" si="1"/>
        <v>19</v>
      </c>
    </row>
    <row r="31" spans="1:39" x14ac:dyDescent="0.55000000000000004">
      <c r="A31">
        <v>38</v>
      </c>
      <c r="B31">
        <v>13</v>
      </c>
      <c r="C31" s="9">
        <v>1</v>
      </c>
      <c r="D31" s="9">
        <v>2</v>
      </c>
      <c r="E31" t="s">
        <v>58</v>
      </c>
      <c r="F31" s="8">
        <v>1</v>
      </c>
      <c r="G31" s="8">
        <v>1</v>
      </c>
      <c r="H31" s="8"/>
      <c r="I31" s="8"/>
      <c r="J31" s="8"/>
      <c r="K31" s="8"/>
      <c r="L31" s="8"/>
      <c r="M31" s="8"/>
      <c r="N31" s="8"/>
      <c r="O31" s="8"/>
      <c r="P31" s="2">
        <v>1</v>
      </c>
      <c r="Q31" s="2">
        <v>1</v>
      </c>
      <c r="R31" s="2">
        <v>1</v>
      </c>
      <c r="S31" s="2">
        <v>0</v>
      </c>
      <c r="T31" s="2">
        <v>1</v>
      </c>
      <c r="U31" s="2">
        <v>1</v>
      </c>
      <c r="V31" s="2">
        <v>2</v>
      </c>
      <c r="W31" s="2">
        <v>0</v>
      </c>
      <c r="X31" s="2">
        <v>2</v>
      </c>
      <c r="Y31" s="2">
        <v>0</v>
      </c>
      <c r="Z31" s="2">
        <v>1</v>
      </c>
      <c r="AA31" s="2">
        <v>1</v>
      </c>
      <c r="AB31" s="2">
        <v>1</v>
      </c>
      <c r="AC31" s="2">
        <v>1</v>
      </c>
      <c r="AD31" s="2">
        <v>2</v>
      </c>
      <c r="AE31" s="2">
        <v>0</v>
      </c>
      <c r="AF31" s="2">
        <v>1</v>
      </c>
      <c r="AG31" s="2">
        <f t="shared" si="1"/>
        <v>16</v>
      </c>
      <c r="AI31" s="2">
        <v>27</v>
      </c>
      <c r="AJ31" s="2">
        <v>9</v>
      </c>
      <c r="AK31" s="2">
        <v>3</v>
      </c>
      <c r="AL31" s="2">
        <v>10</v>
      </c>
      <c r="AM31" s="2">
        <v>5</v>
      </c>
    </row>
    <row r="32" spans="1:39" x14ac:dyDescent="0.55000000000000004">
      <c r="A32">
        <v>39</v>
      </c>
      <c r="B32">
        <v>13</v>
      </c>
      <c r="C32" s="9">
        <v>1</v>
      </c>
      <c r="D32" s="9">
        <v>2</v>
      </c>
      <c r="E32" t="s">
        <v>58</v>
      </c>
      <c r="F32" s="8">
        <v>1</v>
      </c>
      <c r="G32" s="8">
        <v>1</v>
      </c>
      <c r="H32" s="8"/>
      <c r="I32" s="8"/>
      <c r="J32" s="8"/>
      <c r="K32" s="8"/>
      <c r="L32" s="8"/>
      <c r="M32" s="8"/>
      <c r="N32" s="8"/>
      <c r="O32" s="8"/>
      <c r="P32" s="4">
        <v>1</v>
      </c>
      <c r="Q32" s="4">
        <v>0</v>
      </c>
      <c r="R32" s="4">
        <v>2</v>
      </c>
      <c r="S32" s="4">
        <v>0</v>
      </c>
      <c r="T32" s="4">
        <v>1</v>
      </c>
      <c r="U32" s="4">
        <v>0</v>
      </c>
      <c r="V32" s="4">
        <v>1</v>
      </c>
      <c r="W32" s="4">
        <v>1</v>
      </c>
      <c r="X32" s="4">
        <v>0</v>
      </c>
      <c r="Y32" s="4">
        <v>0</v>
      </c>
      <c r="Z32" s="4">
        <v>0</v>
      </c>
      <c r="AA32" s="4">
        <v>1</v>
      </c>
      <c r="AB32" s="4">
        <v>2</v>
      </c>
      <c r="AC32" s="4">
        <v>0</v>
      </c>
      <c r="AD32" s="4">
        <v>0</v>
      </c>
      <c r="AE32" s="4">
        <v>0</v>
      </c>
      <c r="AF32" s="4">
        <v>2</v>
      </c>
      <c r="AG32" s="2">
        <f t="shared" si="1"/>
        <v>11</v>
      </c>
      <c r="AI32" s="2">
        <v>54</v>
      </c>
      <c r="AJ32" s="2">
        <v>42</v>
      </c>
      <c r="AK32" s="2">
        <v>0</v>
      </c>
      <c r="AL32" s="2">
        <v>6</v>
      </c>
      <c r="AM32" s="2">
        <v>6</v>
      </c>
    </row>
    <row r="33" spans="1:41" x14ac:dyDescent="0.55000000000000004">
      <c r="A33">
        <v>40</v>
      </c>
      <c r="B33">
        <v>14</v>
      </c>
      <c r="C33" s="9">
        <v>1</v>
      </c>
      <c r="D33" s="9">
        <v>2</v>
      </c>
      <c r="E33" t="s">
        <v>114</v>
      </c>
      <c r="F33" s="8" t="s">
        <v>36</v>
      </c>
      <c r="G33" s="8">
        <v>1</v>
      </c>
      <c r="H33" s="8">
        <v>1</v>
      </c>
      <c r="I33" s="8"/>
      <c r="J33" s="8"/>
      <c r="K33" s="8"/>
      <c r="L33" s="8"/>
      <c r="M33" s="8"/>
      <c r="N33" s="8"/>
      <c r="O33" s="8"/>
      <c r="P33" s="4">
        <v>1</v>
      </c>
      <c r="Q33" s="4">
        <v>1</v>
      </c>
      <c r="R33" s="4">
        <v>1</v>
      </c>
      <c r="S33" s="4">
        <v>0</v>
      </c>
      <c r="T33" s="4">
        <v>0</v>
      </c>
      <c r="U33" s="4">
        <v>0</v>
      </c>
      <c r="V33" s="4">
        <v>1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2</v>
      </c>
      <c r="AC33" s="4">
        <v>0</v>
      </c>
      <c r="AD33" s="4">
        <v>1</v>
      </c>
      <c r="AE33" s="4">
        <v>0</v>
      </c>
      <c r="AF33" s="4">
        <v>1</v>
      </c>
      <c r="AG33" s="2">
        <f t="shared" si="1"/>
        <v>8</v>
      </c>
      <c r="AI33" s="2">
        <v>42</v>
      </c>
      <c r="AJ33" s="2">
        <v>33</v>
      </c>
      <c r="AK33" s="2">
        <v>1</v>
      </c>
      <c r="AL33" s="2">
        <v>3</v>
      </c>
      <c r="AM33" s="2">
        <v>5</v>
      </c>
    </row>
    <row r="34" spans="1:41" x14ac:dyDescent="0.55000000000000004">
      <c r="A34">
        <v>41</v>
      </c>
      <c r="B34">
        <v>14</v>
      </c>
      <c r="C34" s="9">
        <v>1</v>
      </c>
      <c r="D34" s="9">
        <v>2</v>
      </c>
      <c r="E34" t="s">
        <v>58</v>
      </c>
      <c r="F34" s="8">
        <v>1</v>
      </c>
      <c r="G34" s="8">
        <v>1</v>
      </c>
      <c r="H34" s="8"/>
      <c r="I34" s="8"/>
      <c r="J34" s="8"/>
      <c r="K34" s="8"/>
      <c r="L34" s="8"/>
      <c r="M34" s="8"/>
      <c r="N34" s="8"/>
      <c r="O34" s="8"/>
      <c r="P34" s="2"/>
      <c r="Q34" s="4">
        <v>0</v>
      </c>
      <c r="R34" s="4">
        <v>0</v>
      </c>
      <c r="S34" s="4">
        <v>1</v>
      </c>
      <c r="T34" s="4">
        <v>1</v>
      </c>
      <c r="U34" s="4">
        <v>0</v>
      </c>
      <c r="V34" s="4">
        <v>0</v>
      </c>
      <c r="W34" s="4">
        <v>1</v>
      </c>
      <c r="X34" s="4">
        <v>1</v>
      </c>
      <c r="Y34" s="4">
        <v>1</v>
      </c>
      <c r="Z34" s="4">
        <v>0</v>
      </c>
      <c r="AA34" s="4">
        <v>1</v>
      </c>
      <c r="AB34" s="4">
        <v>0</v>
      </c>
      <c r="AC34" s="4">
        <v>1</v>
      </c>
      <c r="AD34" s="4">
        <v>1</v>
      </c>
      <c r="AE34" s="4">
        <v>0</v>
      </c>
      <c r="AF34" s="4">
        <v>2</v>
      </c>
      <c r="AG34" s="2">
        <f t="shared" si="1"/>
        <v>10</v>
      </c>
      <c r="AI34" s="2">
        <v>40</v>
      </c>
      <c r="AJ34" s="2">
        <v>24</v>
      </c>
      <c r="AK34" s="2">
        <v>1</v>
      </c>
      <c r="AL34" s="2">
        <v>8</v>
      </c>
      <c r="AM34" s="2">
        <v>7</v>
      </c>
    </row>
    <row r="35" spans="1:41" x14ac:dyDescent="0.55000000000000004">
      <c r="A35">
        <v>43</v>
      </c>
      <c r="B35">
        <v>13</v>
      </c>
      <c r="C35" s="9">
        <v>2</v>
      </c>
      <c r="D35" s="9">
        <v>2</v>
      </c>
      <c r="E35" t="s">
        <v>9</v>
      </c>
      <c r="F35" s="8">
        <v>1</v>
      </c>
      <c r="G35" s="8"/>
      <c r="H35" s="8"/>
      <c r="I35" s="8"/>
      <c r="J35" s="8"/>
      <c r="K35" s="8"/>
      <c r="L35" s="8"/>
      <c r="M35" s="8">
        <v>1</v>
      </c>
      <c r="N35" s="8"/>
      <c r="O35" s="8">
        <v>1</v>
      </c>
      <c r="P35" s="4">
        <v>0</v>
      </c>
      <c r="Q35" s="4">
        <v>2</v>
      </c>
      <c r="R35" s="4">
        <v>2</v>
      </c>
      <c r="S35" s="4">
        <v>2</v>
      </c>
      <c r="T35" s="4">
        <v>1</v>
      </c>
      <c r="U35" s="4">
        <v>1</v>
      </c>
      <c r="V35" s="4">
        <v>1</v>
      </c>
      <c r="W35" s="4">
        <v>2</v>
      </c>
      <c r="X35" s="4">
        <v>1</v>
      </c>
      <c r="Y35" s="4">
        <v>1</v>
      </c>
      <c r="Z35" s="4">
        <v>1</v>
      </c>
      <c r="AA35" s="4">
        <v>2</v>
      </c>
      <c r="AB35" s="4">
        <v>1</v>
      </c>
      <c r="AC35" s="4">
        <v>0</v>
      </c>
      <c r="AD35" s="4">
        <v>1</v>
      </c>
      <c r="AE35" s="4">
        <v>0</v>
      </c>
      <c r="AF35" s="4">
        <v>1</v>
      </c>
      <c r="AG35" s="2">
        <f t="shared" si="1"/>
        <v>19</v>
      </c>
      <c r="AI35" s="2">
        <v>42</v>
      </c>
      <c r="AJ35" s="2">
        <v>24</v>
      </c>
      <c r="AK35" s="2">
        <v>4</v>
      </c>
      <c r="AL35" s="2">
        <v>6</v>
      </c>
      <c r="AM35" s="2">
        <v>8</v>
      </c>
    </row>
    <row r="36" spans="1:41" x14ac:dyDescent="0.55000000000000004">
      <c r="A36">
        <v>44</v>
      </c>
      <c r="B36">
        <v>15</v>
      </c>
      <c r="C36" s="9">
        <v>1</v>
      </c>
      <c r="D36" s="9">
        <v>2</v>
      </c>
      <c r="E36" t="s">
        <v>58</v>
      </c>
      <c r="F36" s="8">
        <v>1</v>
      </c>
      <c r="G36" s="8">
        <v>1</v>
      </c>
      <c r="H36" s="8"/>
      <c r="I36" s="8"/>
      <c r="J36" s="8"/>
      <c r="K36" s="8"/>
      <c r="L36" s="8"/>
      <c r="M36" s="8"/>
      <c r="N36" s="8"/>
      <c r="O36" s="8"/>
      <c r="P36">
        <v>1</v>
      </c>
      <c r="Q36">
        <v>1</v>
      </c>
      <c r="R36">
        <v>0</v>
      </c>
      <c r="S36">
        <v>2</v>
      </c>
      <c r="T36">
        <v>1</v>
      </c>
      <c r="U36">
        <v>2</v>
      </c>
      <c r="V36">
        <v>0</v>
      </c>
      <c r="W36">
        <v>1</v>
      </c>
      <c r="X36">
        <v>0</v>
      </c>
      <c r="Y36">
        <v>2</v>
      </c>
      <c r="Z36">
        <v>2</v>
      </c>
      <c r="AA36">
        <v>2</v>
      </c>
      <c r="AB36">
        <v>1</v>
      </c>
      <c r="AC36">
        <v>1</v>
      </c>
      <c r="AD36">
        <v>0</v>
      </c>
      <c r="AE36">
        <v>2</v>
      </c>
      <c r="AF36">
        <v>0</v>
      </c>
      <c r="AG36">
        <f t="shared" si="1"/>
        <v>18</v>
      </c>
      <c r="AI36" s="2">
        <v>66</v>
      </c>
      <c r="AJ36" s="2">
        <v>42</v>
      </c>
      <c r="AK36" s="2">
        <v>5</v>
      </c>
      <c r="AL36" s="2">
        <v>8</v>
      </c>
      <c r="AM36" s="2">
        <v>11</v>
      </c>
    </row>
    <row r="37" spans="1:41" x14ac:dyDescent="0.55000000000000004">
      <c r="A37">
        <v>45</v>
      </c>
      <c r="B37">
        <v>14</v>
      </c>
      <c r="C37" s="9">
        <v>1</v>
      </c>
      <c r="D37" s="9">
        <v>2</v>
      </c>
      <c r="E37" t="s">
        <v>58</v>
      </c>
      <c r="F37" s="8">
        <v>1</v>
      </c>
      <c r="G37" s="8">
        <v>1</v>
      </c>
      <c r="H37" s="8"/>
      <c r="I37" s="8"/>
      <c r="J37" s="8"/>
      <c r="K37" s="8"/>
      <c r="L37" s="8"/>
      <c r="M37" s="8"/>
      <c r="N37" s="8"/>
      <c r="O37" s="8"/>
      <c r="P37">
        <v>1</v>
      </c>
      <c r="Q37">
        <v>0</v>
      </c>
      <c r="R37">
        <v>2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2</v>
      </c>
      <c r="AC37">
        <v>0</v>
      </c>
      <c r="AD37">
        <v>1</v>
      </c>
      <c r="AE37">
        <v>0</v>
      </c>
      <c r="AF37">
        <v>2</v>
      </c>
      <c r="AG37">
        <f t="shared" si="1"/>
        <v>9</v>
      </c>
      <c r="AI37" s="2">
        <v>40</v>
      </c>
      <c r="AJ37" s="2">
        <v>30</v>
      </c>
      <c r="AK37" s="2">
        <v>0</v>
      </c>
      <c r="AL37" s="2">
        <v>7</v>
      </c>
      <c r="AM37" s="2">
        <v>3</v>
      </c>
    </row>
    <row r="38" spans="1:41" x14ac:dyDescent="0.55000000000000004">
      <c r="A38">
        <v>46</v>
      </c>
      <c r="B38">
        <v>12</v>
      </c>
      <c r="C38" s="9">
        <v>2</v>
      </c>
      <c r="D38" s="9">
        <v>2</v>
      </c>
      <c r="E38" t="s">
        <v>58</v>
      </c>
      <c r="F38" s="8">
        <v>1</v>
      </c>
      <c r="G38" s="8">
        <v>1</v>
      </c>
      <c r="H38" s="8"/>
      <c r="I38" s="8"/>
      <c r="J38" s="8"/>
      <c r="K38" s="8"/>
      <c r="L38" s="8"/>
      <c r="M38" s="8"/>
      <c r="N38" s="8"/>
      <c r="O38" s="8"/>
      <c r="P38" s="2">
        <v>1</v>
      </c>
      <c r="Q38" s="2">
        <v>1</v>
      </c>
      <c r="R38" s="2">
        <v>2</v>
      </c>
      <c r="S38" s="2">
        <v>1</v>
      </c>
      <c r="T38" s="2">
        <v>1</v>
      </c>
      <c r="U38" s="2">
        <v>1</v>
      </c>
      <c r="V38" s="2">
        <v>2</v>
      </c>
      <c r="W38" s="2">
        <v>0</v>
      </c>
      <c r="X38" s="2">
        <v>1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1</v>
      </c>
      <c r="AE38" s="2">
        <v>0</v>
      </c>
      <c r="AF38" s="2">
        <v>1</v>
      </c>
      <c r="AG38" s="2">
        <f t="shared" si="1"/>
        <v>14</v>
      </c>
      <c r="AI38" s="2">
        <v>63</v>
      </c>
      <c r="AJ38" s="2">
        <v>39</v>
      </c>
      <c r="AK38" s="2">
        <v>5</v>
      </c>
      <c r="AL38" s="2">
        <v>9</v>
      </c>
      <c r="AM38" s="2">
        <v>10</v>
      </c>
    </row>
    <row r="39" spans="1:41" x14ac:dyDescent="0.55000000000000004">
      <c r="A39">
        <v>47</v>
      </c>
      <c r="B39">
        <v>11</v>
      </c>
      <c r="C39" s="9">
        <v>2</v>
      </c>
      <c r="D39" s="9">
        <v>1</v>
      </c>
      <c r="E39" t="s">
        <v>70</v>
      </c>
      <c r="F39" s="8">
        <v>1</v>
      </c>
      <c r="G39" s="8">
        <v>1</v>
      </c>
      <c r="H39" s="8"/>
      <c r="I39" s="8"/>
      <c r="J39" s="8"/>
      <c r="K39" s="8"/>
      <c r="L39" s="8"/>
      <c r="M39" s="8"/>
      <c r="N39" s="8"/>
      <c r="O39" s="8"/>
      <c r="P39" s="2">
        <v>1</v>
      </c>
      <c r="Q39" s="2">
        <v>2</v>
      </c>
      <c r="R39" s="2">
        <v>0</v>
      </c>
      <c r="S39" s="2">
        <v>0</v>
      </c>
      <c r="T39" s="2">
        <v>1</v>
      </c>
      <c r="U39" s="2">
        <v>2</v>
      </c>
      <c r="V39" s="2">
        <v>2</v>
      </c>
      <c r="W39" s="2">
        <v>1</v>
      </c>
      <c r="X39" s="2">
        <v>2</v>
      </c>
      <c r="Y39" s="2">
        <v>1</v>
      </c>
      <c r="Z39" s="2">
        <v>2</v>
      </c>
      <c r="AA39" s="2">
        <v>0</v>
      </c>
      <c r="AB39" s="2">
        <v>2</v>
      </c>
      <c r="AC39" s="2">
        <v>0</v>
      </c>
      <c r="AD39" s="2">
        <v>1</v>
      </c>
      <c r="AE39" s="2">
        <v>0</v>
      </c>
      <c r="AF39" s="2">
        <v>2</v>
      </c>
      <c r="AG39" s="2">
        <f t="shared" si="1"/>
        <v>19</v>
      </c>
      <c r="AI39" s="2"/>
      <c r="AJ39" s="2"/>
      <c r="AK39" s="2"/>
      <c r="AL39" s="2"/>
      <c r="AM39" s="2"/>
    </row>
    <row r="40" spans="1:41" x14ac:dyDescent="0.55000000000000004">
      <c r="A40">
        <v>48</v>
      </c>
      <c r="B40">
        <v>15</v>
      </c>
      <c r="C40" s="9">
        <v>2</v>
      </c>
      <c r="D40" s="9">
        <v>2</v>
      </c>
      <c r="E40" t="s">
        <v>7</v>
      </c>
      <c r="F40" s="8">
        <v>1</v>
      </c>
      <c r="G40" s="8"/>
      <c r="H40" s="8"/>
      <c r="I40" s="8"/>
      <c r="J40" s="8"/>
      <c r="K40" s="8"/>
      <c r="L40" s="8"/>
      <c r="M40" s="8"/>
      <c r="N40" s="8"/>
      <c r="O40" s="8"/>
      <c r="P40" s="4">
        <v>1</v>
      </c>
      <c r="Q40" s="4">
        <v>1</v>
      </c>
      <c r="R40" s="4">
        <v>2</v>
      </c>
      <c r="S40" s="4">
        <v>0</v>
      </c>
      <c r="T40" s="4">
        <v>1</v>
      </c>
      <c r="U40" s="4">
        <v>1</v>
      </c>
      <c r="V40" s="4">
        <v>1</v>
      </c>
      <c r="W40" s="4">
        <v>1</v>
      </c>
      <c r="X40" s="4">
        <v>2</v>
      </c>
      <c r="Y40" s="4">
        <v>1</v>
      </c>
      <c r="Z40" s="4">
        <v>1</v>
      </c>
      <c r="AA40" s="4">
        <v>0</v>
      </c>
      <c r="AB40" s="4">
        <v>1</v>
      </c>
      <c r="AC40" s="4">
        <v>1</v>
      </c>
      <c r="AD40" s="4">
        <v>1</v>
      </c>
      <c r="AE40" s="4">
        <v>0</v>
      </c>
      <c r="AF40" s="4">
        <v>0</v>
      </c>
      <c r="AG40" s="2">
        <f t="shared" si="1"/>
        <v>15</v>
      </c>
      <c r="AI40" s="2">
        <v>43</v>
      </c>
      <c r="AJ40" s="2">
        <v>21</v>
      </c>
      <c r="AK40" s="2">
        <v>5</v>
      </c>
      <c r="AL40" s="2">
        <v>11</v>
      </c>
      <c r="AM40" s="2">
        <v>6</v>
      </c>
    </row>
    <row r="41" spans="1:41" x14ac:dyDescent="0.55000000000000004">
      <c r="A41">
        <v>49</v>
      </c>
      <c r="B41">
        <v>12</v>
      </c>
      <c r="C41" s="9">
        <v>2</v>
      </c>
      <c r="D41" s="9">
        <v>2</v>
      </c>
      <c r="E41" t="s">
        <v>10</v>
      </c>
      <c r="F41" s="8"/>
      <c r="G41" s="8"/>
      <c r="H41" s="8"/>
      <c r="I41" s="8"/>
      <c r="J41" s="8">
        <v>1</v>
      </c>
      <c r="K41" s="8"/>
      <c r="L41" s="8"/>
      <c r="M41" s="8"/>
      <c r="N41" s="8"/>
      <c r="O41" s="8"/>
      <c r="P41" s="2">
        <v>2</v>
      </c>
      <c r="Q41" s="2">
        <v>2</v>
      </c>
      <c r="R41" s="2">
        <v>2</v>
      </c>
      <c r="S41" s="2">
        <v>2</v>
      </c>
      <c r="T41" s="2">
        <v>1</v>
      </c>
      <c r="U41" s="2">
        <v>1</v>
      </c>
      <c r="V41" s="2">
        <v>2</v>
      </c>
      <c r="W41" s="2">
        <v>0</v>
      </c>
      <c r="X41" s="2">
        <v>2</v>
      </c>
      <c r="Y41" s="2">
        <v>1</v>
      </c>
      <c r="Z41" s="2">
        <v>2</v>
      </c>
      <c r="AA41" s="2">
        <v>2</v>
      </c>
      <c r="AB41" s="2">
        <v>2</v>
      </c>
      <c r="AC41" s="2">
        <v>2</v>
      </c>
      <c r="AD41" s="2">
        <v>2</v>
      </c>
      <c r="AE41" s="2">
        <v>1</v>
      </c>
      <c r="AF41" s="2">
        <v>2</v>
      </c>
      <c r="AG41" s="2">
        <f t="shared" si="1"/>
        <v>28</v>
      </c>
      <c r="AI41" s="2">
        <v>85</v>
      </c>
      <c r="AJ41" s="2">
        <v>54</v>
      </c>
      <c r="AK41" s="2">
        <v>6</v>
      </c>
      <c r="AL41" s="2">
        <v>13</v>
      </c>
      <c r="AM41" s="2">
        <v>12</v>
      </c>
    </row>
    <row r="42" spans="1:41" x14ac:dyDescent="0.55000000000000004">
      <c r="A42">
        <v>50</v>
      </c>
      <c r="B42">
        <v>13</v>
      </c>
      <c r="C42" s="9">
        <v>2</v>
      </c>
      <c r="D42" s="9">
        <v>2</v>
      </c>
      <c r="E42" t="s">
        <v>115</v>
      </c>
      <c r="F42" s="8">
        <v>1</v>
      </c>
      <c r="G42" s="8">
        <v>1</v>
      </c>
      <c r="H42" s="8"/>
      <c r="I42" s="8"/>
      <c r="J42" s="8"/>
      <c r="K42" s="8"/>
      <c r="L42" s="8"/>
      <c r="M42" s="8"/>
      <c r="N42" s="8"/>
      <c r="O42" s="8"/>
      <c r="P42" s="4">
        <v>1</v>
      </c>
      <c r="Q42" s="4">
        <v>0</v>
      </c>
      <c r="R42" s="4">
        <v>1</v>
      </c>
      <c r="S42" s="4">
        <v>1</v>
      </c>
      <c r="T42" s="4">
        <v>0</v>
      </c>
      <c r="U42" s="4">
        <v>0</v>
      </c>
      <c r="V42" s="4">
        <v>1</v>
      </c>
      <c r="W42" s="4">
        <v>2</v>
      </c>
      <c r="X42" s="4">
        <v>1</v>
      </c>
      <c r="Y42" s="4">
        <v>1</v>
      </c>
      <c r="Z42" s="4">
        <v>1</v>
      </c>
      <c r="AA42" s="4">
        <v>0</v>
      </c>
      <c r="AB42" s="4">
        <v>0</v>
      </c>
      <c r="AC42" s="4">
        <v>1</v>
      </c>
      <c r="AD42" s="4">
        <v>2</v>
      </c>
      <c r="AE42" s="4">
        <v>0</v>
      </c>
      <c r="AF42" s="4">
        <v>1</v>
      </c>
      <c r="AG42" s="2">
        <f t="shared" si="1"/>
        <v>13</v>
      </c>
    </row>
    <row r="43" spans="1:41" x14ac:dyDescent="0.55000000000000004">
      <c r="A43">
        <v>51</v>
      </c>
      <c r="B43">
        <v>13</v>
      </c>
      <c r="C43">
        <v>1</v>
      </c>
      <c r="D43" s="9">
        <v>2</v>
      </c>
      <c r="E43" t="s">
        <v>13</v>
      </c>
      <c r="F43" s="8">
        <v>1</v>
      </c>
      <c r="G43" s="8">
        <v>1</v>
      </c>
      <c r="H43" s="8"/>
      <c r="I43" s="8"/>
      <c r="J43" s="8"/>
      <c r="K43" s="8"/>
      <c r="L43" s="8"/>
      <c r="M43" s="8"/>
      <c r="N43" s="8"/>
      <c r="O43" s="8"/>
      <c r="P43" s="2">
        <v>0</v>
      </c>
      <c r="Q43" s="2">
        <v>0</v>
      </c>
      <c r="R43" s="2">
        <v>1</v>
      </c>
      <c r="S43" s="2">
        <v>0</v>
      </c>
      <c r="T43" s="2">
        <v>1</v>
      </c>
      <c r="U43" s="2">
        <v>1</v>
      </c>
      <c r="V43" s="2">
        <v>1</v>
      </c>
      <c r="W43" s="2">
        <v>1</v>
      </c>
      <c r="X43" s="2">
        <v>0</v>
      </c>
      <c r="Y43" s="2">
        <v>1</v>
      </c>
      <c r="Z43" s="2">
        <v>1</v>
      </c>
      <c r="AA43" s="2">
        <v>1</v>
      </c>
      <c r="AB43" s="2">
        <v>0</v>
      </c>
      <c r="AC43" s="2">
        <v>0</v>
      </c>
      <c r="AD43" s="2">
        <v>1</v>
      </c>
      <c r="AE43" s="2">
        <v>0</v>
      </c>
      <c r="AF43" s="2">
        <v>1</v>
      </c>
      <c r="AG43" s="1">
        <v>10</v>
      </c>
      <c r="AI43">
        <v>44</v>
      </c>
      <c r="AJ43">
        <v>57</v>
      </c>
      <c r="AK43">
        <v>6</v>
      </c>
      <c r="AL43">
        <v>17</v>
      </c>
      <c r="AM43">
        <v>10</v>
      </c>
      <c r="AN43">
        <v>4</v>
      </c>
    </row>
    <row r="44" spans="1:41" x14ac:dyDescent="0.55000000000000004">
      <c r="A44">
        <v>52</v>
      </c>
      <c r="B44">
        <v>14</v>
      </c>
      <c r="C44">
        <v>2</v>
      </c>
      <c r="D44" s="9">
        <v>2</v>
      </c>
      <c r="E44" t="s">
        <v>14</v>
      </c>
      <c r="F44" s="8">
        <v>1</v>
      </c>
      <c r="G44" s="8"/>
      <c r="H44" s="8"/>
      <c r="I44" s="8"/>
      <c r="J44" s="8"/>
      <c r="K44" s="8"/>
      <c r="L44" s="8"/>
      <c r="M44" s="8"/>
      <c r="N44" s="8"/>
      <c r="O44" s="8"/>
      <c r="P44" s="4">
        <v>1</v>
      </c>
      <c r="Q44" s="4">
        <v>1</v>
      </c>
      <c r="R44" s="4">
        <v>2</v>
      </c>
      <c r="S44" s="4">
        <v>0</v>
      </c>
      <c r="T44" s="4">
        <v>1</v>
      </c>
      <c r="U44" s="4">
        <v>1</v>
      </c>
      <c r="V44" s="4">
        <v>2</v>
      </c>
      <c r="W44" s="4">
        <v>0</v>
      </c>
      <c r="X44" s="4">
        <v>2</v>
      </c>
      <c r="Y44" s="4">
        <v>1</v>
      </c>
      <c r="Z44" s="4">
        <v>2</v>
      </c>
      <c r="AA44" s="4">
        <v>1</v>
      </c>
      <c r="AB44" s="4">
        <v>0</v>
      </c>
      <c r="AC44" s="4">
        <v>0</v>
      </c>
      <c r="AD44" s="4">
        <v>2</v>
      </c>
      <c r="AE44" s="4">
        <v>0</v>
      </c>
      <c r="AF44" s="4">
        <v>2</v>
      </c>
      <c r="AG44">
        <v>18</v>
      </c>
      <c r="AI44">
        <v>62</v>
      </c>
      <c r="AJ44">
        <v>63</v>
      </c>
      <c r="AK44">
        <v>11</v>
      </c>
      <c r="AL44">
        <v>20</v>
      </c>
      <c r="AM44">
        <v>14</v>
      </c>
      <c r="AN44">
        <v>6</v>
      </c>
      <c r="AO44">
        <v>26</v>
      </c>
    </row>
    <row r="45" spans="1:41" x14ac:dyDescent="0.55000000000000004">
      <c r="A45">
        <v>54</v>
      </c>
      <c r="B45">
        <v>13</v>
      </c>
      <c r="C45">
        <v>1</v>
      </c>
      <c r="D45" s="9">
        <v>2</v>
      </c>
      <c r="E45" t="s">
        <v>15</v>
      </c>
      <c r="F45" s="8">
        <v>1</v>
      </c>
      <c r="G45" s="8"/>
      <c r="H45" s="8"/>
      <c r="I45" s="8"/>
      <c r="J45" s="8"/>
      <c r="K45" s="8"/>
      <c r="L45" s="8"/>
      <c r="M45" s="8"/>
      <c r="N45" s="8"/>
      <c r="O45" s="8"/>
      <c r="P45">
        <v>0</v>
      </c>
      <c r="Q45">
        <v>0</v>
      </c>
      <c r="R45">
        <v>2</v>
      </c>
      <c r="S45">
        <v>0</v>
      </c>
      <c r="T45">
        <v>0</v>
      </c>
      <c r="U45">
        <v>0</v>
      </c>
      <c r="V45">
        <v>0</v>
      </c>
      <c r="W45">
        <v>1</v>
      </c>
      <c r="X45">
        <v>2</v>
      </c>
      <c r="Y45">
        <v>0</v>
      </c>
      <c r="Z45">
        <v>0</v>
      </c>
      <c r="AA45">
        <v>2</v>
      </c>
      <c r="AB45">
        <v>0</v>
      </c>
      <c r="AC45">
        <v>1</v>
      </c>
      <c r="AD45">
        <v>2</v>
      </c>
      <c r="AE45">
        <v>0</v>
      </c>
      <c r="AF45">
        <v>2</v>
      </c>
      <c r="AG45">
        <v>12</v>
      </c>
      <c r="AI45">
        <v>53</v>
      </c>
      <c r="AJ45">
        <v>66</v>
      </c>
      <c r="AK45">
        <v>7</v>
      </c>
      <c r="AL45">
        <v>14</v>
      </c>
      <c r="AM45">
        <v>12</v>
      </c>
      <c r="AN45">
        <v>2</v>
      </c>
      <c r="AO45">
        <v>54</v>
      </c>
    </row>
    <row r="46" spans="1:41" x14ac:dyDescent="0.55000000000000004">
      <c r="A46">
        <v>55</v>
      </c>
      <c r="B46">
        <v>13</v>
      </c>
      <c r="C46">
        <v>2</v>
      </c>
      <c r="D46" s="9">
        <v>2</v>
      </c>
      <c r="E46" t="s">
        <v>16</v>
      </c>
      <c r="F46" s="8"/>
      <c r="G46" s="8"/>
      <c r="H46" s="8"/>
      <c r="I46" s="8"/>
      <c r="J46" s="8"/>
      <c r="K46" s="8"/>
      <c r="L46" s="8"/>
      <c r="M46" s="8"/>
      <c r="N46" s="8"/>
      <c r="O46" s="8">
        <v>1</v>
      </c>
      <c r="P46">
        <v>1</v>
      </c>
      <c r="Q46">
        <v>1</v>
      </c>
      <c r="R46">
        <v>2</v>
      </c>
      <c r="S46">
        <v>0</v>
      </c>
      <c r="T46">
        <v>0</v>
      </c>
      <c r="U46">
        <v>2</v>
      </c>
      <c r="V46">
        <v>1</v>
      </c>
      <c r="W46">
        <v>0</v>
      </c>
      <c r="X46">
        <v>2</v>
      </c>
      <c r="Y46">
        <v>0</v>
      </c>
      <c r="Z46">
        <v>1</v>
      </c>
      <c r="AA46">
        <v>1</v>
      </c>
      <c r="AB46">
        <v>1</v>
      </c>
      <c r="AC46">
        <v>1</v>
      </c>
      <c r="AD46">
        <v>2</v>
      </c>
      <c r="AE46">
        <v>0</v>
      </c>
      <c r="AF46">
        <v>1</v>
      </c>
      <c r="AG46">
        <v>16</v>
      </c>
      <c r="AI46">
        <v>40</v>
      </c>
      <c r="AJ46">
        <v>48</v>
      </c>
      <c r="AK46">
        <v>9</v>
      </c>
      <c r="AL46">
        <v>16</v>
      </c>
      <c r="AM46">
        <v>13</v>
      </c>
      <c r="AN46">
        <v>2</v>
      </c>
      <c r="AO46">
        <v>33</v>
      </c>
    </row>
    <row r="47" spans="1:41" x14ac:dyDescent="0.55000000000000004">
      <c r="A47">
        <v>56</v>
      </c>
      <c r="B47">
        <v>14</v>
      </c>
      <c r="C47">
        <v>2</v>
      </c>
      <c r="D47" s="9">
        <v>2</v>
      </c>
      <c r="E47" t="s">
        <v>17</v>
      </c>
      <c r="F47" s="8">
        <v>1</v>
      </c>
      <c r="G47" s="8"/>
      <c r="H47" s="8"/>
      <c r="I47" s="8"/>
      <c r="J47" s="8"/>
      <c r="K47" s="8">
        <v>1</v>
      </c>
      <c r="L47" s="8"/>
      <c r="M47" s="8"/>
      <c r="N47" s="8"/>
      <c r="O47" s="8"/>
      <c r="P47">
        <v>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0</v>
      </c>
      <c r="AF47">
        <v>1</v>
      </c>
      <c r="AG47">
        <v>15</v>
      </c>
      <c r="AI47">
        <v>47</v>
      </c>
      <c r="AJ47">
        <v>57</v>
      </c>
      <c r="AK47">
        <v>9</v>
      </c>
      <c r="AL47">
        <v>15</v>
      </c>
      <c r="AM47">
        <v>12</v>
      </c>
      <c r="AN47">
        <v>3</v>
      </c>
      <c r="AO47">
        <v>8</v>
      </c>
    </row>
    <row r="48" spans="1:41" x14ac:dyDescent="0.55000000000000004">
      <c r="A48">
        <v>57</v>
      </c>
      <c r="B48">
        <v>13</v>
      </c>
      <c r="C48">
        <v>1</v>
      </c>
      <c r="D48" s="9">
        <v>2</v>
      </c>
      <c r="E48" t="s">
        <v>18</v>
      </c>
      <c r="F48" s="8">
        <v>1</v>
      </c>
      <c r="G48" s="8">
        <v>1</v>
      </c>
      <c r="H48" s="8"/>
      <c r="I48" s="8">
        <v>1</v>
      </c>
      <c r="J48" s="8"/>
      <c r="K48" s="8"/>
      <c r="L48" s="8"/>
      <c r="M48" s="8"/>
      <c r="N48" s="8"/>
      <c r="O48" s="8">
        <v>1</v>
      </c>
      <c r="P48">
        <v>1</v>
      </c>
      <c r="Q48">
        <v>0</v>
      </c>
      <c r="R48">
        <v>1</v>
      </c>
      <c r="S48">
        <v>0</v>
      </c>
      <c r="T48">
        <v>1</v>
      </c>
      <c r="U48">
        <v>0</v>
      </c>
      <c r="V48">
        <v>0</v>
      </c>
      <c r="W48">
        <v>1</v>
      </c>
      <c r="X48">
        <v>0</v>
      </c>
      <c r="Y48">
        <v>1</v>
      </c>
      <c r="Z48">
        <v>0</v>
      </c>
      <c r="AA48">
        <v>0</v>
      </c>
      <c r="AB48">
        <v>1</v>
      </c>
      <c r="AC48">
        <v>1</v>
      </c>
      <c r="AD48">
        <v>0</v>
      </c>
      <c r="AE48">
        <v>0</v>
      </c>
      <c r="AF48">
        <v>1</v>
      </c>
      <c r="AG48">
        <v>8</v>
      </c>
      <c r="AI48">
        <v>5</v>
      </c>
      <c r="AJ48">
        <v>27</v>
      </c>
      <c r="AK48">
        <v>5</v>
      </c>
      <c r="AL48">
        <v>9</v>
      </c>
      <c r="AM48">
        <v>8</v>
      </c>
      <c r="AN48">
        <v>2</v>
      </c>
      <c r="AO48">
        <v>3</v>
      </c>
    </row>
    <row r="49" spans="1:43" x14ac:dyDescent="0.55000000000000004">
      <c r="A49">
        <v>58</v>
      </c>
      <c r="B49">
        <v>14</v>
      </c>
      <c r="C49">
        <v>1</v>
      </c>
      <c r="D49" s="9">
        <v>2</v>
      </c>
      <c r="E49" t="s">
        <v>19</v>
      </c>
      <c r="F49" s="8"/>
      <c r="G49" s="8">
        <v>1</v>
      </c>
      <c r="H49" s="8"/>
      <c r="I49" s="8"/>
      <c r="J49" s="8"/>
      <c r="K49" s="8"/>
      <c r="L49" s="8">
        <v>1</v>
      </c>
      <c r="M49" s="8"/>
      <c r="N49" s="8"/>
      <c r="O49" s="8"/>
      <c r="P49">
        <v>1</v>
      </c>
      <c r="Q49">
        <v>1</v>
      </c>
      <c r="R49">
        <v>0</v>
      </c>
      <c r="S49">
        <v>1</v>
      </c>
      <c r="T49">
        <v>2</v>
      </c>
      <c r="U49">
        <v>0</v>
      </c>
      <c r="V49">
        <v>2</v>
      </c>
      <c r="W49">
        <v>1</v>
      </c>
      <c r="X49">
        <v>1</v>
      </c>
      <c r="Y49">
        <v>0</v>
      </c>
      <c r="Z49">
        <v>2</v>
      </c>
      <c r="AA49">
        <v>0</v>
      </c>
      <c r="AB49">
        <v>2</v>
      </c>
      <c r="AC49">
        <v>0</v>
      </c>
      <c r="AD49">
        <v>1</v>
      </c>
      <c r="AE49">
        <v>0</v>
      </c>
      <c r="AF49">
        <v>2</v>
      </c>
      <c r="AG49">
        <v>16</v>
      </c>
      <c r="AI49">
        <v>65</v>
      </c>
      <c r="AJ49">
        <v>69</v>
      </c>
      <c r="AK49">
        <v>12</v>
      </c>
      <c r="AL49">
        <v>18</v>
      </c>
      <c r="AM49">
        <v>12</v>
      </c>
      <c r="AN49">
        <v>3</v>
      </c>
      <c r="AO49">
        <v>49</v>
      </c>
    </row>
    <row r="50" spans="1:43" x14ac:dyDescent="0.55000000000000004">
      <c r="A50">
        <v>59</v>
      </c>
      <c r="B50">
        <v>15</v>
      </c>
      <c r="C50">
        <v>2</v>
      </c>
      <c r="D50" s="9">
        <v>2</v>
      </c>
      <c r="E50" t="s">
        <v>20</v>
      </c>
      <c r="F50" s="8">
        <v>1</v>
      </c>
      <c r="G50" s="8"/>
      <c r="H50" s="8"/>
      <c r="I50" s="8"/>
      <c r="J50" s="8"/>
      <c r="K50" s="8">
        <v>1</v>
      </c>
      <c r="L50" s="8"/>
      <c r="M50" s="8">
        <v>1</v>
      </c>
      <c r="N50" s="8"/>
      <c r="O50" s="8">
        <v>1</v>
      </c>
      <c r="P50">
        <v>0</v>
      </c>
      <c r="Q50">
        <v>2</v>
      </c>
      <c r="R50">
        <v>1</v>
      </c>
      <c r="S50">
        <v>0</v>
      </c>
      <c r="T50">
        <v>1</v>
      </c>
      <c r="U50">
        <v>2</v>
      </c>
      <c r="V50">
        <v>1</v>
      </c>
      <c r="W50">
        <v>1</v>
      </c>
      <c r="X50">
        <v>2</v>
      </c>
      <c r="Y50">
        <v>1</v>
      </c>
      <c r="Z50">
        <v>1</v>
      </c>
      <c r="AA50">
        <v>0</v>
      </c>
      <c r="AB50">
        <v>0</v>
      </c>
      <c r="AC50">
        <v>1</v>
      </c>
      <c r="AD50">
        <v>2</v>
      </c>
      <c r="AE50">
        <v>0</v>
      </c>
      <c r="AF50">
        <v>1</v>
      </c>
      <c r="AG50">
        <v>16</v>
      </c>
      <c r="AI50">
        <v>71</v>
      </c>
      <c r="AJ50">
        <v>75</v>
      </c>
      <c r="AK50">
        <v>9</v>
      </c>
      <c r="AL50">
        <v>18</v>
      </c>
      <c r="AM50">
        <v>15</v>
      </c>
      <c r="AN50">
        <v>2</v>
      </c>
      <c r="AO50">
        <v>51</v>
      </c>
    </row>
    <row r="51" spans="1:43" x14ac:dyDescent="0.55000000000000004">
      <c r="A51">
        <v>60</v>
      </c>
      <c r="B51">
        <v>14</v>
      </c>
      <c r="C51">
        <v>2</v>
      </c>
      <c r="D51" s="9">
        <v>2</v>
      </c>
      <c r="E51" t="s">
        <v>21</v>
      </c>
      <c r="F51" s="8">
        <v>1</v>
      </c>
      <c r="G51" s="8">
        <v>1</v>
      </c>
      <c r="H51" s="8"/>
      <c r="I51" s="8"/>
      <c r="J51" s="8"/>
      <c r="K51" s="8"/>
      <c r="L51" s="8"/>
      <c r="M51" s="8"/>
      <c r="N51" s="8"/>
      <c r="O51" s="8"/>
      <c r="P51">
        <v>0</v>
      </c>
      <c r="Q51">
        <v>1</v>
      </c>
      <c r="R51">
        <v>2</v>
      </c>
      <c r="S51">
        <v>1</v>
      </c>
      <c r="T51">
        <v>1</v>
      </c>
      <c r="U51">
        <v>1</v>
      </c>
      <c r="V51">
        <v>2</v>
      </c>
      <c r="W51">
        <v>0</v>
      </c>
      <c r="X51">
        <v>1</v>
      </c>
      <c r="Y51">
        <v>1</v>
      </c>
      <c r="Z51">
        <v>2</v>
      </c>
      <c r="AA51">
        <v>1</v>
      </c>
      <c r="AB51">
        <v>1</v>
      </c>
      <c r="AC51">
        <v>0</v>
      </c>
      <c r="AD51">
        <v>2</v>
      </c>
      <c r="AE51">
        <v>0</v>
      </c>
      <c r="AF51">
        <v>2</v>
      </c>
      <c r="AG51">
        <v>18</v>
      </c>
      <c r="AI51">
        <v>34</v>
      </c>
      <c r="AJ51">
        <v>48</v>
      </c>
      <c r="AK51">
        <v>8</v>
      </c>
      <c r="AL51">
        <v>15</v>
      </c>
      <c r="AM51">
        <v>9</v>
      </c>
      <c r="AN51">
        <v>3</v>
      </c>
      <c r="AO51">
        <v>12</v>
      </c>
    </row>
    <row r="52" spans="1:43" x14ac:dyDescent="0.55000000000000004">
      <c r="A52">
        <v>61</v>
      </c>
      <c r="B52">
        <v>13</v>
      </c>
      <c r="C52">
        <v>2</v>
      </c>
      <c r="D52" s="9">
        <v>2</v>
      </c>
      <c r="E52" t="s">
        <v>22</v>
      </c>
      <c r="F52" s="8">
        <v>1</v>
      </c>
      <c r="G52" s="8">
        <v>1</v>
      </c>
      <c r="H52" s="8"/>
      <c r="I52" s="8"/>
      <c r="J52" s="8"/>
      <c r="K52" s="8"/>
      <c r="L52" s="8"/>
      <c r="M52" s="8"/>
      <c r="N52" s="8"/>
      <c r="O52" s="8"/>
      <c r="P52">
        <v>0</v>
      </c>
      <c r="Q52">
        <v>0</v>
      </c>
      <c r="R52">
        <v>1</v>
      </c>
      <c r="S52">
        <v>0</v>
      </c>
      <c r="T52">
        <v>1</v>
      </c>
      <c r="U52">
        <v>0</v>
      </c>
      <c r="V52">
        <v>1</v>
      </c>
      <c r="W52">
        <v>1</v>
      </c>
      <c r="X52">
        <v>1</v>
      </c>
      <c r="Y52">
        <v>1</v>
      </c>
      <c r="Z52">
        <v>0</v>
      </c>
      <c r="AA52">
        <v>0</v>
      </c>
      <c r="AB52">
        <v>0</v>
      </c>
      <c r="AC52">
        <v>0</v>
      </c>
      <c r="AD52">
        <v>2</v>
      </c>
      <c r="AE52">
        <v>0</v>
      </c>
      <c r="AF52">
        <v>1</v>
      </c>
      <c r="AG52">
        <v>9</v>
      </c>
      <c r="AI52">
        <v>22</v>
      </c>
      <c r="AJ52">
        <v>42</v>
      </c>
      <c r="AK52">
        <v>5</v>
      </c>
      <c r="AL52">
        <v>10</v>
      </c>
      <c r="AM52">
        <v>11</v>
      </c>
      <c r="AN52">
        <v>2</v>
      </c>
      <c r="AO52">
        <v>12</v>
      </c>
    </row>
    <row r="53" spans="1:43" x14ac:dyDescent="0.55000000000000004">
      <c r="A53">
        <v>62</v>
      </c>
      <c r="B53">
        <v>13</v>
      </c>
      <c r="C53">
        <v>1</v>
      </c>
      <c r="D53" s="9">
        <v>2</v>
      </c>
      <c r="E53" t="s">
        <v>23</v>
      </c>
      <c r="F53" s="8">
        <v>1</v>
      </c>
      <c r="G53" s="8">
        <v>1</v>
      </c>
      <c r="H53" s="8"/>
      <c r="I53" s="8"/>
      <c r="J53" s="8"/>
      <c r="K53" s="8"/>
      <c r="L53" s="8"/>
      <c r="M53" s="8"/>
      <c r="N53" s="8"/>
      <c r="O53" s="8">
        <v>1</v>
      </c>
      <c r="P53">
        <v>1</v>
      </c>
      <c r="Q53">
        <v>1</v>
      </c>
      <c r="R53">
        <v>2</v>
      </c>
      <c r="S53">
        <v>1</v>
      </c>
      <c r="T53">
        <v>2</v>
      </c>
      <c r="U53">
        <v>1</v>
      </c>
      <c r="V53">
        <v>2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0</v>
      </c>
      <c r="AF53">
        <v>2</v>
      </c>
      <c r="AG53">
        <v>20</v>
      </c>
      <c r="AI53">
        <v>56</v>
      </c>
      <c r="AJ53">
        <v>63</v>
      </c>
      <c r="AK53">
        <v>8</v>
      </c>
      <c r="AL53">
        <v>20</v>
      </c>
      <c r="AM53">
        <v>11</v>
      </c>
      <c r="AN53">
        <v>4</v>
      </c>
      <c r="AO53">
        <v>35</v>
      </c>
    </row>
    <row r="54" spans="1:43" x14ac:dyDescent="0.55000000000000004">
      <c r="A54" s="2">
        <v>63</v>
      </c>
      <c r="B54" s="2">
        <v>11</v>
      </c>
      <c r="C54" s="2">
        <v>2</v>
      </c>
      <c r="D54" s="10">
        <v>1</v>
      </c>
      <c r="E54" s="2" t="s">
        <v>24</v>
      </c>
      <c r="F54" s="8">
        <v>1</v>
      </c>
      <c r="G54" s="8"/>
      <c r="H54" s="8"/>
      <c r="I54" s="8"/>
      <c r="J54" s="8"/>
      <c r="K54" s="8"/>
      <c r="L54" s="8"/>
      <c r="M54" s="8"/>
      <c r="N54" s="8"/>
      <c r="O54" s="8"/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2</v>
      </c>
      <c r="W54" s="2">
        <v>1</v>
      </c>
      <c r="X54" s="2">
        <v>1</v>
      </c>
      <c r="Y54" s="2">
        <v>0</v>
      </c>
      <c r="Z54" s="2">
        <v>0</v>
      </c>
      <c r="AA54" s="2">
        <v>1</v>
      </c>
      <c r="AB54" s="2">
        <v>1</v>
      </c>
      <c r="AC54" s="2">
        <v>1</v>
      </c>
      <c r="AD54" s="2">
        <v>0</v>
      </c>
      <c r="AE54" s="2">
        <v>0</v>
      </c>
      <c r="AF54" s="2">
        <v>2</v>
      </c>
      <c r="AG54" s="2">
        <v>10</v>
      </c>
      <c r="AI54" s="2">
        <v>39</v>
      </c>
      <c r="AJ54" s="2">
        <v>57</v>
      </c>
      <c r="AK54" s="2">
        <v>5</v>
      </c>
      <c r="AL54" s="2">
        <v>13</v>
      </c>
      <c r="AM54" s="2">
        <v>10</v>
      </c>
      <c r="AN54" s="2">
        <v>2</v>
      </c>
      <c r="AO54" s="2">
        <v>3</v>
      </c>
      <c r="AP54" s="2"/>
      <c r="AQ54" s="2"/>
    </row>
    <row r="55" spans="1:43" x14ac:dyDescent="0.55000000000000004">
      <c r="A55">
        <v>64</v>
      </c>
      <c r="B55">
        <v>12</v>
      </c>
      <c r="C55">
        <v>1</v>
      </c>
      <c r="D55" s="9">
        <v>1</v>
      </c>
      <c r="E55" t="s">
        <v>25</v>
      </c>
      <c r="F55" s="8"/>
      <c r="G55" s="8">
        <v>1</v>
      </c>
      <c r="H55" s="8">
        <v>1</v>
      </c>
      <c r="I55" s="8"/>
      <c r="J55" s="8"/>
      <c r="K55" s="8"/>
      <c r="L55" s="8"/>
      <c r="M55" s="8"/>
      <c r="N55" s="8"/>
      <c r="O55" s="8">
        <v>1</v>
      </c>
      <c r="P55">
        <v>2</v>
      </c>
      <c r="Q55">
        <v>2</v>
      </c>
      <c r="R55">
        <v>1</v>
      </c>
      <c r="S55">
        <v>1</v>
      </c>
      <c r="T55">
        <v>1</v>
      </c>
      <c r="U55">
        <v>0</v>
      </c>
      <c r="V55">
        <v>2</v>
      </c>
      <c r="W55">
        <v>2</v>
      </c>
      <c r="X55">
        <v>1</v>
      </c>
      <c r="Y55">
        <v>1</v>
      </c>
      <c r="Z55">
        <v>0</v>
      </c>
      <c r="AA55">
        <v>1</v>
      </c>
      <c r="AB55">
        <v>2</v>
      </c>
      <c r="AC55">
        <v>1</v>
      </c>
      <c r="AD55">
        <v>1</v>
      </c>
      <c r="AE55">
        <v>1</v>
      </c>
      <c r="AF55">
        <v>2</v>
      </c>
      <c r="AG55">
        <v>19</v>
      </c>
      <c r="AI55">
        <v>29</v>
      </c>
      <c r="AJ55">
        <v>39</v>
      </c>
      <c r="AK55">
        <v>8</v>
      </c>
      <c r="AL55">
        <v>16</v>
      </c>
      <c r="AM55">
        <v>12</v>
      </c>
      <c r="AN55">
        <v>2</v>
      </c>
      <c r="AO55">
        <v>30</v>
      </c>
    </row>
    <row r="56" spans="1:43" x14ac:dyDescent="0.55000000000000004">
      <c r="A56" s="2">
        <v>65</v>
      </c>
      <c r="B56" s="2">
        <v>12</v>
      </c>
      <c r="C56" s="2">
        <v>2</v>
      </c>
      <c r="D56" s="10">
        <v>2</v>
      </c>
      <c r="E56" s="2" t="s">
        <v>26</v>
      </c>
      <c r="F56" s="8"/>
      <c r="G56" s="8">
        <v>1</v>
      </c>
      <c r="H56" s="8"/>
      <c r="I56" s="8"/>
      <c r="J56" s="8"/>
      <c r="K56" s="8"/>
      <c r="L56" s="8"/>
      <c r="M56" s="8"/>
      <c r="N56" s="8"/>
      <c r="O56" s="8">
        <v>1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2</v>
      </c>
      <c r="V56" s="2">
        <v>0</v>
      </c>
      <c r="W56" s="2">
        <v>0</v>
      </c>
      <c r="X56" s="2">
        <v>1</v>
      </c>
      <c r="Y56" s="2">
        <v>0</v>
      </c>
      <c r="Z56" s="2">
        <v>1</v>
      </c>
      <c r="AA56" s="2">
        <v>0</v>
      </c>
      <c r="AB56" s="2">
        <v>0</v>
      </c>
      <c r="AC56" s="2">
        <v>0</v>
      </c>
      <c r="AD56" s="2">
        <v>2</v>
      </c>
      <c r="AE56" s="2">
        <v>0</v>
      </c>
      <c r="AF56" s="2">
        <v>0</v>
      </c>
      <c r="AG56" s="2">
        <v>8</v>
      </c>
      <c r="AH56" s="2"/>
      <c r="AI56" s="2">
        <v>55</v>
      </c>
      <c r="AJ56" s="2">
        <v>54</v>
      </c>
      <c r="AK56" s="2">
        <v>11</v>
      </c>
      <c r="AL56" s="2">
        <v>23</v>
      </c>
      <c r="AM56" s="2">
        <v>13</v>
      </c>
      <c r="AN56" s="2">
        <v>6</v>
      </c>
      <c r="AO56" s="2">
        <v>52</v>
      </c>
    </row>
    <row r="57" spans="1:43" x14ac:dyDescent="0.55000000000000004">
      <c r="A57" s="2">
        <v>67</v>
      </c>
      <c r="B57" s="2">
        <v>13</v>
      </c>
      <c r="C57" s="2">
        <v>1</v>
      </c>
      <c r="D57" s="10">
        <v>2</v>
      </c>
      <c r="E57" s="2" t="s">
        <v>113</v>
      </c>
      <c r="F57" s="8">
        <v>1</v>
      </c>
      <c r="G57" s="8">
        <v>1</v>
      </c>
      <c r="H57" s="8"/>
      <c r="I57" s="8"/>
      <c r="J57" s="8"/>
      <c r="K57" s="8"/>
      <c r="L57" s="8"/>
      <c r="M57" s="8"/>
      <c r="N57" s="8"/>
      <c r="O57" s="8"/>
      <c r="P57" s="2">
        <v>1</v>
      </c>
      <c r="Q57" s="2">
        <v>1</v>
      </c>
      <c r="R57" s="2">
        <v>1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2">
        <v>1</v>
      </c>
      <c r="AA57" s="2">
        <v>0</v>
      </c>
      <c r="AB57" s="2">
        <v>1</v>
      </c>
      <c r="AC57" s="2">
        <v>0</v>
      </c>
      <c r="AD57" s="2">
        <v>2</v>
      </c>
      <c r="AE57" s="2">
        <v>0</v>
      </c>
      <c r="AF57" s="2">
        <v>1</v>
      </c>
      <c r="AG57" s="2">
        <v>9</v>
      </c>
      <c r="AH57" s="2"/>
      <c r="AI57" s="2">
        <v>53</v>
      </c>
      <c r="AJ57" s="2">
        <v>69</v>
      </c>
      <c r="AK57" s="2">
        <v>6</v>
      </c>
      <c r="AL57" s="2">
        <v>15</v>
      </c>
      <c r="AM57" s="2">
        <v>9</v>
      </c>
      <c r="AN57" s="2">
        <v>2</v>
      </c>
      <c r="AO57" s="2">
        <v>20</v>
      </c>
    </row>
    <row r="58" spans="1:43" x14ac:dyDescent="0.55000000000000004">
      <c r="A58">
        <v>70</v>
      </c>
      <c r="B58">
        <v>14</v>
      </c>
      <c r="C58">
        <v>2</v>
      </c>
      <c r="D58" s="9">
        <v>2</v>
      </c>
      <c r="E58" t="s">
        <v>72</v>
      </c>
      <c r="F58" s="8"/>
      <c r="G58" s="8">
        <v>1</v>
      </c>
      <c r="H58" s="8"/>
      <c r="I58" s="8"/>
      <c r="J58" s="8"/>
      <c r="K58" s="8"/>
      <c r="L58" s="8"/>
      <c r="M58" s="8"/>
      <c r="N58" s="8"/>
      <c r="O58" s="8">
        <v>1</v>
      </c>
      <c r="P58">
        <v>1</v>
      </c>
      <c r="Q58">
        <v>1</v>
      </c>
      <c r="R58">
        <v>2</v>
      </c>
      <c r="S58">
        <v>0</v>
      </c>
      <c r="T58">
        <v>1</v>
      </c>
      <c r="U58">
        <v>2</v>
      </c>
      <c r="V58">
        <v>1</v>
      </c>
      <c r="W58">
        <v>0</v>
      </c>
      <c r="X58">
        <v>2</v>
      </c>
      <c r="Y58">
        <v>1</v>
      </c>
      <c r="Z58">
        <v>2</v>
      </c>
      <c r="AA58">
        <v>0</v>
      </c>
      <c r="AB58">
        <v>0</v>
      </c>
      <c r="AC58">
        <v>1</v>
      </c>
      <c r="AD58">
        <v>2</v>
      </c>
      <c r="AE58">
        <v>0</v>
      </c>
      <c r="AF58">
        <v>1</v>
      </c>
      <c r="AG58">
        <v>17</v>
      </c>
      <c r="AI58">
        <v>67</v>
      </c>
      <c r="AJ58">
        <v>69</v>
      </c>
      <c r="AK58">
        <v>10</v>
      </c>
      <c r="AL58">
        <v>18</v>
      </c>
      <c r="AM58">
        <v>16</v>
      </c>
      <c r="AN58">
        <v>3</v>
      </c>
      <c r="AO58">
        <v>42</v>
      </c>
    </row>
    <row r="59" spans="1:43" x14ac:dyDescent="0.55000000000000004">
      <c r="A59">
        <v>71</v>
      </c>
      <c r="B59">
        <v>13</v>
      </c>
      <c r="C59" s="2">
        <v>1</v>
      </c>
      <c r="D59" s="9">
        <v>2</v>
      </c>
      <c r="E59" s="2" t="s">
        <v>73</v>
      </c>
      <c r="F59" s="8">
        <v>1</v>
      </c>
      <c r="G59" s="8">
        <v>1</v>
      </c>
      <c r="H59" s="8">
        <v>1</v>
      </c>
      <c r="I59" s="8">
        <v>1</v>
      </c>
      <c r="J59" s="8"/>
      <c r="K59" s="8"/>
      <c r="L59" s="8"/>
      <c r="M59" s="8"/>
      <c r="N59" s="8"/>
      <c r="O59" s="8"/>
      <c r="P59">
        <v>1</v>
      </c>
      <c r="Q59">
        <v>1</v>
      </c>
      <c r="R59">
        <v>2</v>
      </c>
      <c r="S59">
        <v>1</v>
      </c>
      <c r="T59">
        <v>2</v>
      </c>
      <c r="U59">
        <v>1</v>
      </c>
      <c r="V59">
        <v>2</v>
      </c>
      <c r="W59">
        <v>0</v>
      </c>
      <c r="X59">
        <v>2</v>
      </c>
      <c r="Y59">
        <v>2</v>
      </c>
      <c r="Z59">
        <v>1</v>
      </c>
      <c r="AA59">
        <v>2</v>
      </c>
      <c r="AB59">
        <v>2</v>
      </c>
      <c r="AC59">
        <v>2</v>
      </c>
      <c r="AD59">
        <v>1</v>
      </c>
      <c r="AE59">
        <v>0</v>
      </c>
      <c r="AF59">
        <v>2</v>
      </c>
      <c r="AG59" s="2">
        <v>24</v>
      </c>
      <c r="AI59">
        <v>31</v>
      </c>
      <c r="AJ59">
        <v>36</v>
      </c>
      <c r="AK59">
        <v>9</v>
      </c>
      <c r="AL59">
        <v>19</v>
      </c>
      <c r="AM59">
        <v>13</v>
      </c>
      <c r="AN59">
        <v>3</v>
      </c>
      <c r="AO59">
        <v>38</v>
      </c>
    </row>
    <row r="60" spans="1:43" x14ac:dyDescent="0.55000000000000004">
      <c r="A60">
        <v>72</v>
      </c>
      <c r="B60">
        <v>13</v>
      </c>
      <c r="C60">
        <v>2</v>
      </c>
      <c r="D60" s="9">
        <v>2</v>
      </c>
      <c r="E60" s="2" t="s">
        <v>74</v>
      </c>
      <c r="F60" s="8">
        <v>1</v>
      </c>
      <c r="G60" s="8"/>
      <c r="H60" s="8"/>
      <c r="I60" s="8"/>
      <c r="J60" s="8"/>
      <c r="K60" s="8">
        <v>1</v>
      </c>
      <c r="L60" s="8"/>
      <c r="M60" s="8"/>
      <c r="N60" s="8"/>
      <c r="O60" s="8"/>
      <c r="P60">
        <v>2</v>
      </c>
      <c r="Q60">
        <v>1</v>
      </c>
      <c r="R60">
        <v>1</v>
      </c>
      <c r="S60">
        <v>2</v>
      </c>
      <c r="T60">
        <v>2</v>
      </c>
      <c r="U60">
        <v>1</v>
      </c>
      <c r="V60">
        <v>2</v>
      </c>
      <c r="W60">
        <v>1</v>
      </c>
      <c r="X60">
        <v>2</v>
      </c>
      <c r="Y60">
        <v>1</v>
      </c>
      <c r="Z60">
        <v>2</v>
      </c>
      <c r="AA60">
        <v>0</v>
      </c>
      <c r="AB60">
        <v>1</v>
      </c>
      <c r="AC60">
        <v>1</v>
      </c>
      <c r="AD60">
        <v>2</v>
      </c>
      <c r="AE60">
        <v>0</v>
      </c>
      <c r="AF60">
        <v>2</v>
      </c>
      <c r="AG60">
        <v>23</v>
      </c>
      <c r="AI60">
        <v>70</v>
      </c>
      <c r="AJ60">
        <v>75</v>
      </c>
      <c r="AK60">
        <v>14</v>
      </c>
      <c r="AL60">
        <v>10</v>
      </c>
      <c r="AM60">
        <v>17</v>
      </c>
      <c r="AN60">
        <v>2</v>
      </c>
      <c r="AO60">
        <v>71</v>
      </c>
    </row>
    <row r="61" spans="1:43" x14ac:dyDescent="0.55000000000000004">
      <c r="A61">
        <v>73</v>
      </c>
      <c r="B61">
        <v>14</v>
      </c>
      <c r="C61" s="2">
        <v>1</v>
      </c>
      <c r="D61" s="9">
        <v>2</v>
      </c>
      <c r="E61" s="2" t="s">
        <v>58</v>
      </c>
      <c r="F61" s="8">
        <v>1</v>
      </c>
      <c r="G61" s="8">
        <v>1</v>
      </c>
      <c r="H61" s="8"/>
      <c r="I61" s="8"/>
      <c r="J61" s="8"/>
      <c r="K61" s="8"/>
      <c r="L61" s="8"/>
      <c r="M61" s="8"/>
      <c r="N61" s="8"/>
      <c r="O61" s="8"/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1</v>
      </c>
      <c r="Y61">
        <v>2</v>
      </c>
      <c r="Z61">
        <v>1</v>
      </c>
      <c r="AA61">
        <v>2</v>
      </c>
      <c r="AB61">
        <v>1</v>
      </c>
      <c r="AC61">
        <v>1</v>
      </c>
      <c r="AD61">
        <v>1</v>
      </c>
      <c r="AE61">
        <v>0</v>
      </c>
      <c r="AF61">
        <v>1</v>
      </c>
      <c r="AG61" s="2">
        <v>12</v>
      </c>
      <c r="AI61">
        <v>69</v>
      </c>
      <c r="AJ61">
        <v>72</v>
      </c>
      <c r="AK61">
        <v>8</v>
      </c>
      <c r="AL61">
        <v>18</v>
      </c>
      <c r="AM61">
        <v>17</v>
      </c>
      <c r="AN61">
        <v>3</v>
      </c>
      <c r="AO61">
        <v>18</v>
      </c>
    </row>
    <row r="62" spans="1:43" x14ac:dyDescent="0.55000000000000004">
      <c r="A62">
        <v>74</v>
      </c>
      <c r="B62">
        <v>14</v>
      </c>
      <c r="C62">
        <v>2</v>
      </c>
      <c r="D62" s="9">
        <v>2</v>
      </c>
      <c r="E62" s="2" t="s">
        <v>76</v>
      </c>
      <c r="F62" s="8">
        <v>1</v>
      </c>
      <c r="G62" s="8">
        <v>1</v>
      </c>
      <c r="H62" s="8"/>
      <c r="I62" s="8"/>
      <c r="J62" s="8"/>
      <c r="K62" s="8"/>
      <c r="L62" s="8"/>
      <c r="M62" s="8"/>
      <c r="N62" s="8"/>
      <c r="O62" s="8">
        <v>1</v>
      </c>
      <c r="P62">
        <v>1</v>
      </c>
      <c r="Q62">
        <v>1</v>
      </c>
      <c r="R62">
        <v>2</v>
      </c>
      <c r="S62">
        <v>0</v>
      </c>
      <c r="T62">
        <v>1</v>
      </c>
      <c r="U62">
        <v>1</v>
      </c>
      <c r="V62">
        <v>2</v>
      </c>
      <c r="W62">
        <v>1</v>
      </c>
      <c r="X62">
        <v>2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0</v>
      </c>
      <c r="AF62">
        <v>2</v>
      </c>
      <c r="AG62">
        <v>19</v>
      </c>
      <c r="AI62">
        <v>66</v>
      </c>
      <c r="AJ62">
        <v>75</v>
      </c>
      <c r="AK62">
        <v>10</v>
      </c>
      <c r="AL62">
        <v>15</v>
      </c>
      <c r="AM62">
        <v>12</v>
      </c>
      <c r="AN62">
        <v>4</v>
      </c>
      <c r="AO62">
        <v>51</v>
      </c>
    </row>
    <row r="63" spans="1:43" x14ac:dyDescent="0.55000000000000004">
      <c r="A63">
        <v>75</v>
      </c>
      <c r="B63">
        <v>13</v>
      </c>
      <c r="C63" s="2">
        <v>2</v>
      </c>
      <c r="D63" s="9">
        <v>2</v>
      </c>
      <c r="E63" s="2" t="s">
        <v>11</v>
      </c>
      <c r="F63" s="8"/>
      <c r="G63" s="8">
        <v>1</v>
      </c>
      <c r="H63" s="8"/>
      <c r="I63" s="8"/>
      <c r="J63" s="8"/>
      <c r="K63" s="8"/>
      <c r="L63" s="8"/>
      <c r="M63" s="8"/>
      <c r="N63" s="8"/>
      <c r="O63" s="8"/>
      <c r="P63">
        <v>1</v>
      </c>
      <c r="Q63">
        <v>2</v>
      </c>
      <c r="R63">
        <v>2</v>
      </c>
      <c r="S63">
        <v>0</v>
      </c>
      <c r="T63">
        <v>1</v>
      </c>
      <c r="U63">
        <v>1</v>
      </c>
      <c r="V63">
        <v>2</v>
      </c>
      <c r="W63">
        <v>0</v>
      </c>
      <c r="X63">
        <v>1</v>
      </c>
      <c r="Y63">
        <v>0</v>
      </c>
      <c r="Z63">
        <v>2</v>
      </c>
      <c r="AA63">
        <v>1</v>
      </c>
      <c r="AB63">
        <v>0</v>
      </c>
      <c r="AC63">
        <v>0</v>
      </c>
      <c r="AD63">
        <v>2</v>
      </c>
      <c r="AE63">
        <v>0</v>
      </c>
      <c r="AF63">
        <v>1</v>
      </c>
      <c r="AG63" s="2">
        <v>16</v>
      </c>
      <c r="AI63">
        <v>67</v>
      </c>
      <c r="AJ63">
        <v>66</v>
      </c>
      <c r="AK63">
        <v>12</v>
      </c>
      <c r="AL63">
        <v>19</v>
      </c>
      <c r="AM63">
        <v>16</v>
      </c>
      <c r="AN63">
        <v>6</v>
      </c>
      <c r="AO63">
        <v>35</v>
      </c>
    </row>
    <row r="64" spans="1:43" x14ac:dyDescent="0.55000000000000004">
      <c r="A64">
        <v>76</v>
      </c>
      <c r="B64">
        <v>14</v>
      </c>
      <c r="C64">
        <v>2</v>
      </c>
      <c r="D64" s="9">
        <v>2</v>
      </c>
      <c r="E64" t="s">
        <v>78</v>
      </c>
      <c r="F64" s="8">
        <v>1</v>
      </c>
      <c r="G64" s="8">
        <v>1</v>
      </c>
      <c r="H64" s="8"/>
      <c r="I64" s="8"/>
      <c r="J64" s="8"/>
      <c r="K64" s="8"/>
      <c r="L64" s="8"/>
      <c r="M64" s="8"/>
      <c r="N64" s="8"/>
      <c r="O64" s="8">
        <v>1</v>
      </c>
      <c r="P64">
        <v>2</v>
      </c>
      <c r="Q64">
        <v>1</v>
      </c>
      <c r="R64">
        <v>2</v>
      </c>
      <c r="S64">
        <v>2</v>
      </c>
      <c r="T64">
        <v>1</v>
      </c>
      <c r="U64">
        <v>2</v>
      </c>
      <c r="V64">
        <v>2</v>
      </c>
      <c r="W64">
        <v>1</v>
      </c>
      <c r="X64">
        <v>2</v>
      </c>
      <c r="Y64">
        <v>1</v>
      </c>
      <c r="Z64">
        <v>2</v>
      </c>
      <c r="AA64">
        <v>2</v>
      </c>
      <c r="AB64">
        <v>0</v>
      </c>
      <c r="AC64">
        <v>1</v>
      </c>
      <c r="AD64">
        <v>2</v>
      </c>
      <c r="AE64">
        <v>0</v>
      </c>
      <c r="AF64">
        <v>2</v>
      </c>
      <c r="AG64">
        <v>25</v>
      </c>
      <c r="AI64">
        <v>77</v>
      </c>
      <c r="AJ64">
        <v>69</v>
      </c>
      <c r="AK64">
        <v>14</v>
      </c>
      <c r="AL64">
        <v>23</v>
      </c>
      <c r="AM64">
        <v>17</v>
      </c>
      <c r="AN64">
        <v>2</v>
      </c>
      <c r="AO64">
        <v>53</v>
      </c>
    </row>
    <row r="65" spans="1:41" x14ac:dyDescent="0.55000000000000004">
      <c r="A65">
        <v>77</v>
      </c>
      <c r="B65">
        <v>13</v>
      </c>
      <c r="C65" s="2">
        <v>2</v>
      </c>
      <c r="D65" s="9">
        <v>2</v>
      </c>
      <c r="E65" s="2" t="s">
        <v>80</v>
      </c>
      <c r="F65" s="8">
        <v>1</v>
      </c>
      <c r="G65" s="8">
        <v>1</v>
      </c>
      <c r="H65" s="8"/>
      <c r="I65" s="8"/>
      <c r="J65" s="8"/>
      <c r="K65" s="8"/>
      <c r="L65" s="8"/>
      <c r="M65" s="8"/>
      <c r="N65" s="8"/>
      <c r="O65" s="8">
        <v>1</v>
      </c>
      <c r="P65">
        <v>1</v>
      </c>
      <c r="Q65">
        <v>2</v>
      </c>
      <c r="R65">
        <v>2</v>
      </c>
      <c r="S65">
        <v>1</v>
      </c>
      <c r="T65">
        <v>2</v>
      </c>
      <c r="U65">
        <v>1</v>
      </c>
      <c r="V65">
        <v>2</v>
      </c>
      <c r="W65">
        <v>1</v>
      </c>
      <c r="X65">
        <v>2</v>
      </c>
      <c r="Y65">
        <v>1</v>
      </c>
      <c r="Z65">
        <v>2</v>
      </c>
      <c r="AA65">
        <v>0</v>
      </c>
      <c r="AB65">
        <v>0</v>
      </c>
      <c r="AC65">
        <v>0</v>
      </c>
      <c r="AD65">
        <v>1</v>
      </c>
      <c r="AE65">
        <v>1</v>
      </c>
      <c r="AF65">
        <v>2</v>
      </c>
      <c r="AG65" s="2">
        <v>21</v>
      </c>
      <c r="AI65">
        <v>70</v>
      </c>
      <c r="AJ65">
        <v>62</v>
      </c>
      <c r="AK65">
        <v>14</v>
      </c>
      <c r="AL65">
        <v>23</v>
      </c>
      <c r="AM65">
        <v>17</v>
      </c>
      <c r="AN65">
        <v>4</v>
      </c>
      <c r="AO65">
        <v>66</v>
      </c>
    </row>
    <row r="66" spans="1:41" x14ac:dyDescent="0.55000000000000004">
      <c r="A66">
        <v>78</v>
      </c>
      <c r="B66">
        <v>11</v>
      </c>
      <c r="C66">
        <v>2</v>
      </c>
      <c r="D66" s="9">
        <v>1</v>
      </c>
      <c r="E66" t="s">
        <v>6</v>
      </c>
      <c r="F66" s="8">
        <v>1</v>
      </c>
      <c r="G66" s="8"/>
      <c r="H66" s="8"/>
      <c r="I66" s="8"/>
      <c r="J66" s="8"/>
      <c r="K66" s="8"/>
      <c r="L66" s="8"/>
      <c r="M66" s="8"/>
      <c r="N66" s="8"/>
      <c r="O66" s="8"/>
      <c r="P66">
        <v>1</v>
      </c>
      <c r="Q66">
        <v>0</v>
      </c>
      <c r="R66">
        <v>0</v>
      </c>
      <c r="S66">
        <v>1</v>
      </c>
      <c r="T66">
        <v>1</v>
      </c>
      <c r="U66">
        <v>0</v>
      </c>
      <c r="V66">
        <v>2</v>
      </c>
      <c r="W66">
        <v>0</v>
      </c>
      <c r="X66">
        <v>0</v>
      </c>
      <c r="Y66">
        <v>1</v>
      </c>
      <c r="Z66">
        <v>1</v>
      </c>
      <c r="AA66">
        <v>0</v>
      </c>
      <c r="AB66">
        <v>1</v>
      </c>
      <c r="AC66">
        <v>0</v>
      </c>
      <c r="AD66">
        <v>0</v>
      </c>
      <c r="AE66">
        <v>0</v>
      </c>
      <c r="AF66">
        <v>1</v>
      </c>
      <c r="AG66">
        <v>9</v>
      </c>
      <c r="AI66">
        <v>50</v>
      </c>
      <c r="AJ66">
        <v>66</v>
      </c>
      <c r="AK66">
        <v>7</v>
      </c>
      <c r="AL66">
        <v>13</v>
      </c>
      <c r="AM66">
        <v>10</v>
      </c>
      <c r="AN66">
        <v>2</v>
      </c>
      <c r="AO66">
        <v>2</v>
      </c>
    </row>
    <row r="67" spans="1:41" x14ac:dyDescent="0.55000000000000004">
      <c r="D67" s="9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41" ht="39" customHeight="1" x14ac:dyDescent="0.55000000000000004">
      <c r="F68" s="8" t="s">
        <v>116</v>
      </c>
      <c r="G68" s="8" t="s">
        <v>86</v>
      </c>
      <c r="H68" s="8" t="s">
        <v>117</v>
      </c>
      <c r="I68" s="8" t="s">
        <v>118</v>
      </c>
      <c r="J68" s="8" t="s">
        <v>90</v>
      </c>
      <c r="K68" s="8" t="s">
        <v>85</v>
      </c>
      <c r="L68" s="8" t="s">
        <v>87</v>
      </c>
      <c r="M68" s="8" t="s">
        <v>119</v>
      </c>
      <c r="N68" s="8" t="s">
        <v>120</v>
      </c>
      <c r="O68" s="8" t="s">
        <v>121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7132-B14A-4F39-A8F7-8393A8F8B0E5}">
  <dimension ref="A1:F67"/>
  <sheetViews>
    <sheetView tabSelected="1" workbookViewId="0">
      <selection activeCell="D62" sqref="D62"/>
    </sheetView>
  </sheetViews>
  <sheetFormatPr defaultRowHeight="18" x14ac:dyDescent="0.55000000000000004"/>
  <sheetData>
    <row r="1" spans="1:6" x14ac:dyDescent="0.55000000000000004">
      <c r="A1" t="s">
        <v>35</v>
      </c>
      <c r="B1" t="s">
        <v>126</v>
      </c>
      <c r="C1" t="s">
        <v>127</v>
      </c>
      <c r="D1" t="s">
        <v>122</v>
      </c>
      <c r="E1" t="s">
        <v>125</v>
      </c>
      <c r="F1" t="s">
        <v>98</v>
      </c>
    </row>
    <row r="2" spans="1:6" x14ac:dyDescent="0.55000000000000004">
      <c r="A2">
        <v>2</v>
      </c>
      <c r="B2">
        <v>2</v>
      </c>
      <c r="C2">
        <v>1</v>
      </c>
      <c r="D2">
        <v>12</v>
      </c>
      <c r="E2">
        <v>3</v>
      </c>
      <c r="F2">
        <v>2</v>
      </c>
    </row>
    <row r="3" spans="1:6" x14ac:dyDescent="0.55000000000000004">
      <c r="A3">
        <v>3</v>
      </c>
      <c r="B3">
        <v>2</v>
      </c>
      <c r="C3">
        <v>1</v>
      </c>
      <c r="D3">
        <v>12</v>
      </c>
      <c r="E3">
        <v>2</v>
      </c>
      <c r="F3">
        <v>2</v>
      </c>
    </row>
    <row r="4" spans="1:6" x14ac:dyDescent="0.55000000000000004">
      <c r="A4">
        <v>4</v>
      </c>
      <c r="B4">
        <v>2</v>
      </c>
      <c r="C4">
        <v>1</v>
      </c>
      <c r="D4">
        <v>12</v>
      </c>
      <c r="E4">
        <v>6</v>
      </c>
      <c r="F4">
        <v>2</v>
      </c>
    </row>
    <row r="5" spans="1:6" x14ac:dyDescent="0.55000000000000004">
      <c r="A5">
        <v>6</v>
      </c>
      <c r="B5">
        <v>2</v>
      </c>
      <c r="C5">
        <v>1</v>
      </c>
      <c r="D5">
        <v>12</v>
      </c>
      <c r="E5">
        <v>4</v>
      </c>
      <c r="F5">
        <v>2</v>
      </c>
    </row>
    <row r="6" spans="1:6" x14ac:dyDescent="0.55000000000000004">
      <c r="A6">
        <v>7</v>
      </c>
      <c r="B6">
        <v>2</v>
      </c>
      <c r="C6">
        <v>1</v>
      </c>
      <c r="D6">
        <v>12</v>
      </c>
      <c r="E6">
        <v>12</v>
      </c>
      <c r="F6">
        <v>2</v>
      </c>
    </row>
    <row r="7" spans="1:6" x14ac:dyDescent="0.55000000000000004">
      <c r="A7">
        <v>8</v>
      </c>
      <c r="B7">
        <v>2</v>
      </c>
      <c r="C7">
        <v>1</v>
      </c>
      <c r="D7">
        <v>12</v>
      </c>
      <c r="E7">
        <v>3</v>
      </c>
      <c r="F7">
        <v>2</v>
      </c>
    </row>
    <row r="8" spans="1:6" x14ac:dyDescent="0.55000000000000004">
      <c r="A8">
        <v>9</v>
      </c>
      <c r="B8">
        <v>2</v>
      </c>
      <c r="C8">
        <v>1</v>
      </c>
      <c r="D8">
        <v>13</v>
      </c>
      <c r="E8">
        <v>5</v>
      </c>
      <c r="F8">
        <v>2</v>
      </c>
    </row>
    <row r="9" spans="1:6" x14ac:dyDescent="0.55000000000000004">
      <c r="A9">
        <v>10</v>
      </c>
      <c r="B9">
        <v>2</v>
      </c>
      <c r="C9">
        <v>1</v>
      </c>
      <c r="D9">
        <v>12</v>
      </c>
      <c r="E9">
        <v>4</v>
      </c>
      <c r="F9">
        <v>2</v>
      </c>
    </row>
    <row r="10" spans="1:6" x14ac:dyDescent="0.55000000000000004">
      <c r="A10">
        <v>12</v>
      </c>
      <c r="B10">
        <v>2</v>
      </c>
      <c r="C10">
        <v>1</v>
      </c>
      <c r="D10">
        <v>13</v>
      </c>
      <c r="E10">
        <v>8</v>
      </c>
      <c r="F10">
        <v>2</v>
      </c>
    </row>
    <row r="11" spans="1:6" x14ac:dyDescent="0.55000000000000004">
      <c r="A11">
        <v>16</v>
      </c>
      <c r="B11">
        <v>2</v>
      </c>
      <c r="C11">
        <v>1</v>
      </c>
      <c r="D11">
        <v>12</v>
      </c>
      <c r="E11">
        <v>16</v>
      </c>
      <c r="F11">
        <v>2</v>
      </c>
    </row>
    <row r="12" spans="1:6" x14ac:dyDescent="0.55000000000000004">
      <c r="A12">
        <v>17</v>
      </c>
      <c r="B12">
        <v>2</v>
      </c>
      <c r="C12">
        <v>1</v>
      </c>
      <c r="D12">
        <v>12</v>
      </c>
      <c r="E12">
        <v>5</v>
      </c>
      <c r="F12">
        <v>2</v>
      </c>
    </row>
    <row r="13" spans="1:6" x14ac:dyDescent="0.55000000000000004">
      <c r="A13">
        <v>18</v>
      </c>
      <c r="B13">
        <v>2</v>
      </c>
      <c r="C13">
        <v>1</v>
      </c>
      <c r="D13">
        <v>13</v>
      </c>
      <c r="E13">
        <v>4</v>
      </c>
      <c r="F13">
        <v>2</v>
      </c>
    </row>
    <row r="14" spans="1:6" x14ac:dyDescent="0.55000000000000004">
      <c r="A14">
        <v>19</v>
      </c>
      <c r="B14">
        <v>2</v>
      </c>
      <c r="C14">
        <v>1</v>
      </c>
      <c r="D14">
        <v>12</v>
      </c>
      <c r="E14">
        <v>5</v>
      </c>
      <c r="F14">
        <v>2</v>
      </c>
    </row>
    <row r="15" spans="1:6" x14ac:dyDescent="0.55000000000000004">
      <c r="A15">
        <v>20</v>
      </c>
      <c r="B15">
        <v>2</v>
      </c>
      <c r="C15">
        <v>1</v>
      </c>
      <c r="D15">
        <v>13</v>
      </c>
      <c r="E15">
        <v>11</v>
      </c>
      <c r="F15">
        <v>1</v>
      </c>
    </row>
    <row r="16" spans="1:6" x14ac:dyDescent="0.55000000000000004">
      <c r="A16">
        <v>21</v>
      </c>
      <c r="B16">
        <v>2</v>
      </c>
      <c r="C16">
        <v>1</v>
      </c>
      <c r="D16">
        <v>12</v>
      </c>
      <c r="E16">
        <v>14</v>
      </c>
      <c r="F16">
        <v>1</v>
      </c>
    </row>
    <row r="17" spans="1:6" x14ac:dyDescent="0.55000000000000004">
      <c r="A17">
        <v>22</v>
      </c>
      <c r="B17">
        <v>2</v>
      </c>
      <c r="C17">
        <v>1</v>
      </c>
      <c r="D17">
        <v>12</v>
      </c>
      <c r="E17">
        <v>6</v>
      </c>
      <c r="F17">
        <v>1</v>
      </c>
    </row>
    <row r="18" spans="1:6" x14ac:dyDescent="0.55000000000000004">
      <c r="A18">
        <v>23</v>
      </c>
      <c r="B18">
        <v>2</v>
      </c>
      <c r="C18">
        <v>1</v>
      </c>
      <c r="D18">
        <v>13</v>
      </c>
      <c r="E18">
        <v>5</v>
      </c>
      <c r="F18">
        <v>1</v>
      </c>
    </row>
    <row r="19" spans="1:6" x14ac:dyDescent="0.55000000000000004">
      <c r="A19">
        <v>25</v>
      </c>
      <c r="B19">
        <v>2</v>
      </c>
      <c r="C19">
        <v>1</v>
      </c>
      <c r="D19">
        <v>12</v>
      </c>
      <c r="E19">
        <v>3</v>
      </c>
      <c r="F19">
        <v>1</v>
      </c>
    </row>
    <row r="20" spans="1:6" x14ac:dyDescent="0.55000000000000004">
      <c r="A20">
        <v>28</v>
      </c>
      <c r="B20">
        <v>2</v>
      </c>
      <c r="C20">
        <v>1</v>
      </c>
      <c r="D20">
        <v>12</v>
      </c>
      <c r="E20">
        <v>1</v>
      </c>
      <c r="F20">
        <v>1</v>
      </c>
    </row>
    <row r="21" spans="1:6" x14ac:dyDescent="0.55000000000000004">
      <c r="A21">
        <v>30</v>
      </c>
      <c r="B21">
        <v>2</v>
      </c>
      <c r="C21">
        <v>1</v>
      </c>
      <c r="D21">
        <v>13</v>
      </c>
      <c r="E21">
        <v>3</v>
      </c>
      <c r="F21">
        <v>1</v>
      </c>
    </row>
    <row r="22" spans="1:6" x14ac:dyDescent="0.55000000000000004">
      <c r="A22">
        <v>31</v>
      </c>
      <c r="B22">
        <v>2</v>
      </c>
      <c r="C22">
        <v>1</v>
      </c>
      <c r="D22">
        <v>12</v>
      </c>
      <c r="E22">
        <v>14</v>
      </c>
      <c r="F22">
        <v>1</v>
      </c>
    </row>
    <row r="23" spans="1:6" x14ac:dyDescent="0.55000000000000004">
      <c r="A23">
        <v>32</v>
      </c>
      <c r="B23">
        <v>2</v>
      </c>
      <c r="C23">
        <v>1</v>
      </c>
      <c r="D23">
        <v>12</v>
      </c>
      <c r="E23">
        <v>11</v>
      </c>
      <c r="F23">
        <v>1</v>
      </c>
    </row>
    <row r="24" spans="1:6" x14ac:dyDescent="0.55000000000000004">
      <c r="A24">
        <v>34</v>
      </c>
      <c r="B24">
        <v>2</v>
      </c>
      <c r="C24">
        <v>2</v>
      </c>
      <c r="D24">
        <v>13</v>
      </c>
      <c r="E24">
        <v>13</v>
      </c>
      <c r="F24">
        <v>2</v>
      </c>
    </row>
    <row r="25" spans="1:6" x14ac:dyDescent="0.55000000000000004">
      <c r="A25">
        <v>36</v>
      </c>
      <c r="B25">
        <v>2</v>
      </c>
      <c r="C25">
        <v>2</v>
      </c>
      <c r="D25">
        <v>13</v>
      </c>
      <c r="E25">
        <v>20</v>
      </c>
      <c r="F25">
        <v>2</v>
      </c>
    </row>
    <row r="26" spans="1:6" x14ac:dyDescent="0.55000000000000004">
      <c r="A26">
        <v>37</v>
      </c>
      <c r="B26">
        <v>2</v>
      </c>
      <c r="C26">
        <v>2</v>
      </c>
      <c r="D26">
        <v>14</v>
      </c>
      <c r="E26">
        <v>16</v>
      </c>
      <c r="F26">
        <v>2</v>
      </c>
    </row>
    <row r="27" spans="1:6" x14ac:dyDescent="0.55000000000000004">
      <c r="A27">
        <v>38</v>
      </c>
      <c r="B27">
        <v>2</v>
      </c>
      <c r="C27">
        <v>2</v>
      </c>
      <c r="D27">
        <v>14</v>
      </c>
      <c r="E27">
        <v>22</v>
      </c>
      <c r="F27">
        <v>2</v>
      </c>
    </row>
    <row r="28" spans="1:6" x14ac:dyDescent="0.55000000000000004">
      <c r="A28">
        <v>41</v>
      </c>
      <c r="B28">
        <v>2</v>
      </c>
      <c r="C28">
        <v>2</v>
      </c>
      <c r="D28">
        <v>14</v>
      </c>
      <c r="E28">
        <v>18</v>
      </c>
      <c r="F28">
        <v>2</v>
      </c>
    </row>
    <row r="29" spans="1:6" x14ac:dyDescent="0.55000000000000004">
      <c r="A29">
        <v>42</v>
      </c>
      <c r="B29">
        <v>2</v>
      </c>
      <c r="C29">
        <v>2</v>
      </c>
      <c r="D29">
        <v>13</v>
      </c>
      <c r="E29">
        <v>0</v>
      </c>
      <c r="F29">
        <v>2</v>
      </c>
    </row>
    <row r="30" spans="1:6" x14ac:dyDescent="0.55000000000000004">
      <c r="A30">
        <v>43</v>
      </c>
      <c r="B30">
        <v>2</v>
      </c>
      <c r="C30">
        <v>2</v>
      </c>
      <c r="D30">
        <v>13</v>
      </c>
      <c r="E30">
        <v>2</v>
      </c>
      <c r="F30">
        <v>2</v>
      </c>
    </row>
    <row r="31" spans="1:6" x14ac:dyDescent="0.55000000000000004">
      <c r="A31">
        <v>44</v>
      </c>
      <c r="B31">
        <v>2</v>
      </c>
      <c r="C31">
        <v>2</v>
      </c>
      <c r="D31">
        <v>14</v>
      </c>
      <c r="E31">
        <v>13</v>
      </c>
      <c r="F31">
        <v>2</v>
      </c>
    </row>
    <row r="32" spans="1:6" x14ac:dyDescent="0.55000000000000004">
      <c r="A32">
        <v>45</v>
      </c>
      <c r="B32">
        <v>2</v>
      </c>
      <c r="C32">
        <v>2</v>
      </c>
      <c r="D32">
        <v>14</v>
      </c>
      <c r="E32">
        <v>2</v>
      </c>
      <c r="F32">
        <v>2</v>
      </c>
    </row>
    <row r="33" spans="1:6" x14ac:dyDescent="0.55000000000000004">
      <c r="A33">
        <v>46</v>
      </c>
      <c r="B33">
        <v>2</v>
      </c>
      <c r="C33">
        <v>2</v>
      </c>
      <c r="D33">
        <v>13</v>
      </c>
      <c r="E33">
        <v>11</v>
      </c>
      <c r="F33">
        <v>2</v>
      </c>
    </row>
    <row r="34" spans="1:6" x14ac:dyDescent="0.55000000000000004">
      <c r="A34">
        <v>47</v>
      </c>
      <c r="B34">
        <v>2</v>
      </c>
      <c r="C34">
        <v>2</v>
      </c>
      <c r="D34">
        <v>13</v>
      </c>
      <c r="E34">
        <v>22</v>
      </c>
      <c r="F34">
        <v>2</v>
      </c>
    </row>
    <row r="35" spans="1:6" x14ac:dyDescent="0.55000000000000004">
      <c r="A35">
        <v>49</v>
      </c>
      <c r="B35">
        <v>2</v>
      </c>
      <c r="C35">
        <v>2</v>
      </c>
      <c r="D35">
        <v>14</v>
      </c>
      <c r="E35">
        <v>12</v>
      </c>
      <c r="F35">
        <v>2</v>
      </c>
    </row>
    <row r="36" spans="1:6" x14ac:dyDescent="0.55000000000000004">
      <c r="A36">
        <v>50</v>
      </c>
      <c r="B36">
        <v>2</v>
      </c>
      <c r="C36">
        <v>2</v>
      </c>
      <c r="D36">
        <v>13</v>
      </c>
      <c r="E36">
        <v>12</v>
      </c>
      <c r="F36">
        <v>1</v>
      </c>
    </row>
    <row r="37" spans="1:6" x14ac:dyDescent="0.55000000000000004">
      <c r="A37">
        <v>53</v>
      </c>
      <c r="B37">
        <v>2</v>
      </c>
      <c r="C37">
        <v>2</v>
      </c>
      <c r="D37">
        <v>13</v>
      </c>
      <c r="E37">
        <v>15</v>
      </c>
      <c r="F37">
        <v>1</v>
      </c>
    </row>
    <row r="38" spans="1:6" x14ac:dyDescent="0.55000000000000004">
      <c r="A38">
        <v>54</v>
      </c>
      <c r="B38">
        <v>2</v>
      </c>
      <c r="C38">
        <v>2</v>
      </c>
      <c r="D38">
        <v>13</v>
      </c>
      <c r="E38">
        <v>15</v>
      </c>
      <c r="F38">
        <v>1</v>
      </c>
    </row>
    <row r="39" spans="1:6" x14ac:dyDescent="0.55000000000000004">
      <c r="A39">
        <v>55</v>
      </c>
      <c r="B39">
        <v>2</v>
      </c>
      <c r="C39">
        <v>2</v>
      </c>
      <c r="D39">
        <v>14</v>
      </c>
      <c r="E39">
        <v>0</v>
      </c>
      <c r="F39">
        <v>1</v>
      </c>
    </row>
    <row r="40" spans="1:6" x14ac:dyDescent="0.55000000000000004">
      <c r="A40">
        <v>56</v>
      </c>
      <c r="B40">
        <v>2</v>
      </c>
      <c r="C40">
        <v>2</v>
      </c>
      <c r="D40">
        <v>13</v>
      </c>
      <c r="E40">
        <v>11</v>
      </c>
      <c r="F40">
        <v>1</v>
      </c>
    </row>
    <row r="41" spans="1:6" x14ac:dyDescent="0.55000000000000004">
      <c r="A41">
        <v>58</v>
      </c>
      <c r="B41">
        <v>2</v>
      </c>
      <c r="C41">
        <v>2</v>
      </c>
      <c r="D41">
        <v>14</v>
      </c>
      <c r="E41">
        <v>13</v>
      </c>
      <c r="F41">
        <v>1</v>
      </c>
    </row>
    <row r="42" spans="1:6" x14ac:dyDescent="0.55000000000000004">
      <c r="A42">
        <v>60</v>
      </c>
      <c r="B42">
        <v>2</v>
      </c>
      <c r="C42">
        <v>2</v>
      </c>
      <c r="D42">
        <v>13</v>
      </c>
      <c r="E42">
        <v>12</v>
      </c>
      <c r="F42">
        <v>1</v>
      </c>
    </row>
    <row r="43" spans="1:6" x14ac:dyDescent="0.55000000000000004">
      <c r="A43">
        <v>61</v>
      </c>
      <c r="B43">
        <v>2</v>
      </c>
      <c r="C43">
        <v>3</v>
      </c>
      <c r="D43">
        <v>14</v>
      </c>
      <c r="E43">
        <v>12</v>
      </c>
      <c r="F43">
        <v>2</v>
      </c>
    </row>
    <row r="44" spans="1:6" x14ac:dyDescent="0.55000000000000004">
      <c r="A44">
        <v>62</v>
      </c>
      <c r="B44">
        <v>2</v>
      </c>
      <c r="C44">
        <v>3</v>
      </c>
      <c r="D44">
        <v>15</v>
      </c>
      <c r="E44">
        <v>8</v>
      </c>
      <c r="F44">
        <v>2</v>
      </c>
    </row>
    <row r="45" spans="1:6" x14ac:dyDescent="0.55000000000000004">
      <c r="A45">
        <v>63</v>
      </c>
      <c r="B45">
        <v>2</v>
      </c>
      <c r="C45">
        <v>3</v>
      </c>
      <c r="D45">
        <v>15</v>
      </c>
      <c r="E45">
        <v>7</v>
      </c>
      <c r="F45">
        <v>2</v>
      </c>
    </row>
    <row r="46" spans="1:6" x14ac:dyDescent="0.55000000000000004">
      <c r="A46">
        <v>65</v>
      </c>
      <c r="B46">
        <v>2</v>
      </c>
      <c r="C46">
        <v>3</v>
      </c>
      <c r="D46">
        <v>14</v>
      </c>
      <c r="E46">
        <v>2</v>
      </c>
      <c r="F46">
        <v>2</v>
      </c>
    </row>
    <row r="47" spans="1:6" x14ac:dyDescent="0.55000000000000004">
      <c r="A47">
        <v>66</v>
      </c>
      <c r="B47">
        <v>2</v>
      </c>
      <c r="C47">
        <v>3</v>
      </c>
      <c r="D47">
        <v>15</v>
      </c>
      <c r="E47">
        <v>6</v>
      </c>
      <c r="F47">
        <v>2</v>
      </c>
    </row>
    <row r="48" spans="1:6" x14ac:dyDescent="0.55000000000000004">
      <c r="A48">
        <v>67</v>
      </c>
      <c r="B48">
        <v>2</v>
      </c>
      <c r="C48">
        <v>3</v>
      </c>
      <c r="D48">
        <v>14</v>
      </c>
      <c r="E48">
        <v>4</v>
      </c>
      <c r="F48">
        <v>2</v>
      </c>
    </row>
    <row r="49" spans="1:6" x14ac:dyDescent="0.55000000000000004">
      <c r="A49">
        <v>68</v>
      </c>
      <c r="B49">
        <v>2</v>
      </c>
      <c r="C49">
        <v>3</v>
      </c>
      <c r="D49">
        <v>14</v>
      </c>
      <c r="E49">
        <v>11</v>
      </c>
      <c r="F49">
        <v>2</v>
      </c>
    </row>
    <row r="50" spans="1:6" x14ac:dyDescent="0.55000000000000004">
      <c r="A50">
        <v>69</v>
      </c>
      <c r="B50">
        <v>2</v>
      </c>
      <c r="C50">
        <v>3</v>
      </c>
      <c r="D50">
        <v>14</v>
      </c>
      <c r="E50">
        <v>11</v>
      </c>
      <c r="F50">
        <v>2</v>
      </c>
    </row>
    <row r="51" spans="1:6" x14ac:dyDescent="0.55000000000000004">
      <c r="A51">
        <v>70</v>
      </c>
      <c r="B51">
        <v>2</v>
      </c>
      <c r="C51">
        <v>3</v>
      </c>
      <c r="D51">
        <v>15</v>
      </c>
      <c r="E51">
        <v>0</v>
      </c>
      <c r="F51">
        <v>2</v>
      </c>
    </row>
    <row r="52" spans="1:6" x14ac:dyDescent="0.55000000000000004">
      <c r="A52">
        <v>71</v>
      </c>
      <c r="B52">
        <v>2</v>
      </c>
      <c r="C52">
        <v>3</v>
      </c>
      <c r="D52">
        <v>14</v>
      </c>
      <c r="E52">
        <v>3</v>
      </c>
      <c r="F52">
        <v>2</v>
      </c>
    </row>
    <row r="53" spans="1:6" x14ac:dyDescent="0.55000000000000004">
      <c r="A53">
        <v>72</v>
      </c>
      <c r="B53">
        <v>2</v>
      </c>
      <c r="C53">
        <v>3</v>
      </c>
      <c r="D53">
        <v>14</v>
      </c>
      <c r="E53">
        <v>16</v>
      </c>
      <c r="F53">
        <v>2</v>
      </c>
    </row>
    <row r="54" spans="1:6" x14ac:dyDescent="0.55000000000000004">
      <c r="A54">
        <v>73</v>
      </c>
      <c r="B54">
        <v>2</v>
      </c>
      <c r="C54">
        <v>3</v>
      </c>
      <c r="D54">
        <v>15</v>
      </c>
      <c r="E54">
        <v>10</v>
      </c>
      <c r="F54">
        <v>2</v>
      </c>
    </row>
    <row r="55" spans="1:6" x14ac:dyDescent="0.55000000000000004">
      <c r="A55">
        <v>74</v>
      </c>
      <c r="B55">
        <v>2</v>
      </c>
      <c r="C55">
        <v>3</v>
      </c>
      <c r="D55">
        <v>14</v>
      </c>
      <c r="E55">
        <v>13</v>
      </c>
      <c r="F55">
        <v>2</v>
      </c>
    </row>
    <row r="56" spans="1:6" x14ac:dyDescent="0.55000000000000004">
      <c r="A56">
        <v>75</v>
      </c>
      <c r="B56">
        <v>2</v>
      </c>
      <c r="C56">
        <v>3</v>
      </c>
      <c r="D56">
        <v>14</v>
      </c>
      <c r="E56">
        <v>0</v>
      </c>
      <c r="F56">
        <v>2</v>
      </c>
    </row>
    <row r="57" spans="1:6" x14ac:dyDescent="0.55000000000000004">
      <c r="A57">
        <v>76</v>
      </c>
      <c r="B57">
        <v>2</v>
      </c>
      <c r="C57">
        <v>3</v>
      </c>
      <c r="D57">
        <v>14</v>
      </c>
      <c r="E57">
        <v>21</v>
      </c>
      <c r="F57">
        <v>2</v>
      </c>
    </row>
    <row r="58" spans="1:6" x14ac:dyDescent="0.55000000000000004">
      <c r="A58">
        <v>77</v>
      </c>
      <c r="B58">
        <v>2</v>
      </c>
      <c r="C58">
        <v>3</v>
      </c>
      <c r="D58">
        <v>14</v>
      </c>
      <c r="E58">
        <v>3</v>
      </c>
      <c r="F58">
        <v>1</v>
      </c>
    </row>
    <row r="59" spans="1:6" x14ac:dyDescent="0.55000000000000004">
      <c r="A59">
        <v>78</v>
      </c>
      <c r="B59">
        <v>2</v>
      </c>
      <c r="C59">
        <v>3</v>
      </c>
      <c r="D59">
        <v>14</v>
      </c>
      <c r="E59">
        <v>10</v>
      </c>
      <c r="F59">
        <v>1</v>
      </c>
    </row>
    <row r="60" spans="1:6" x14ac:dyDescent="0.55000000000000004">
      <c r="A60">
        <v>79</v>
      </c>
      <c r="B60">
        <v>2</v>
      </c>
      <c r="C60">
        <v>3</v>
      </c>
      <c r="D60">
        <v>14</v>
      </c>
      <c r="E60">
        <v>21</v>
      </c>
      <c r="F60">
        <v>1</v>
      </c>
    </row>
    <row r="61" spans="1:6" x14ac:dyDescent="0.55000000000000004">
      <c r="A61">
        <v>80</v>
      </c>
      <c r="B61">
        <v>2</v>
      </c>
      <c r="C61">
        <v>3</v>
      </c>
      <c r="D61">
        <v>14</v>
      </c>
      <c r="E61">
        <v>6</v>
      </c>
      <c r="F61">
        <v>1</v>
      </c>
    </row>
    <row r="62" spans="1:6" x14ac:dyDescent="0.55000000000000004">
      <c r="A62">
        <v>81</v>
      </c>
      <c r="B62">
        <v>2</v>
      </c>
      <c r="C62">
        <v>3</v>
      </c>
      <c r="D62">
        <v>14</v>
      </c>
      <c r="E62">
        <v>12</v>
      </c>
      <c r="F62">
        <v>1</v>
      </c>
    </row>
    <row r="63" spans="1:6" x14ac:dyDescent="0.55000000000000004">
      <c r="A63">
        <v>82</v>
      </c>
      <c r="B63">
        <v>2</v>
      </c>
      <c r="C63">
        <v>3</v>
      </c>
      <c r="D63">
        <v>15</v>
      </c>
      <c r="E63">
        <v>2</v>
      </c>
      <c r="F63">
        <v>1</v>
      </c>
    </row>
    <row r="64" spans="1:6" x14ac:dyDescent="0.55000000000000004">
      <c r="A64">
        <v>83</v>
      </c>
      <c r="B64">
        <v>2</v>
      </c>
      <c r="C64">
        <v>3</v>
      </c>
      <c r="D64">
        <v>15</v>
      </c>
      <c r="E64">
        <v>8</v>
      </c>
      <c r="F64">
        <v>1</v>
      </c>
    </row>
    <row r="65" spans="1:6" x14ac:dyDescent="0.55000000000000004">
      <c r="A65">
        <v>84</v>
      </c>
      <c r="B65">
        <v>2</v>
      </c>
      <c r="C65">
        <v>3</v>
      </c>
      <c r="D65">
        <v>15</v>
      </c>
      <c r="E65">
        <v>9</v>
      </c>
      <c r="F65">
        <v>1</v>
      </c>
    </row>
    <row r="66" spans="1:6" x14ac:dyDescent="0.55000000000000004">
      <c r="D66" t="s">
        <v>123</v>
      </c>
    </row>
    <row r="67" spans="1:6" x14ac:dyDescent="0.55000000000000004">
      <c r="D67">
        <f>STDEV(D2:D65)</f>
        <v>0.99788963826604093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患者（小中）</vt:lpstr>
      <vt:lpstr>患者（中のみ）</vt:lpstr>
      <vt:lpstr>患者(中)（外れ値省き）</vt:lpstr>
      <vt:lpstr>患者(小中)（外れ値省き） </vt:lpstr>
      <vt:lpstr>H中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Ishizaki</dc:creator>
  <cp:lastModifiedBy>隆弘 樋口</cp:lastModifiedBy>
  <cp:lastPrinted>2023-07-06T05:14:12Z</cp:lastPrinted>
  <dcterms:created xsi:type="dcterms:W3CDTF">2020-11-13T12:57:57Z</dcterms:created>
  <dcterms:modified xsi:type="dcterms:W3CDTF">2025-12-31T09:11:43Z</dcterms:modified>
</cp:coreProperties>
</file>