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Desktop\血肿\"/>
    </mc:Choice>
  </mc:AlternateContent>
  <xr:revisionPtr revIDLastSave="0" documentId="8_{12AF93F7-F955-4280-A55C-B5565A8019DB}" xr6:coauthVersionLast="46" xr6:coauthVersionMax="46" xr10:uidLastSave="{00000000-0000-0000-0000-000000000000}"/>
  <bookViews>
    <workbookView xWindow="-108" yWindow="-108" windowWidth="23256" windowHeight="12576"/>
  </bookViews>
  <sheets>
    <sheet name="da1-b" sheetId="1" r:id="rId1"/>
  </sheets>
  <calcPr calcId="0"/>
</workbook>
</file>

<file path=xl/calcChain.xml><?xml version="1.0" encoding="utf-8"?>
<calcChain xmlns="http://schemas.openxmlformats.org/spreadsheetml/2006/main">
  <c r="T4" i="1" l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3" i="1"/>
</calcChain>
</file>

<file path=xl/sharedStrings.xml><?xml version="1.0" encoding="utf-8"?>
<sst xmlns="http://schemas.openxmlformats.org/spreadsheetml/2006/main" count="106" uniqueCount="79">
  <si>
    <t>Probe</t>
  </si>
  <si>
    <t>ENSG</t>
  </si>
  <si>
    <t>GeneSymbol</t>
  </si>
  <si>
    <t>Description</t>
  </si>
  <si>
    <t>Cytoband</t>
  </si>
  <si>
    <t>Entrez.ID</t>
  </si>
  <si>
    <t xml:space="preserve">ENSBTAT00000016021 </t>
  </si>
  <si>
    <t xml:space="preserve"> TMEM176A </t>
  </si>
  <si>
    <t xml:space="preserve"> transmembrane protein 176A </t>
  </si>
  <si>
    <t xml:space="preserve"> --- </t>
  </si>
  <si>
    <t xml:space="preserve">ENST00000370830 </t>
  </si>
  <si>
    <t xml:space="preserve"> BMP5 </t>
  </si>
  <si>
    <t xml:space="preserve"> bone morphogenetic protein 5 </t>
  </si>
  <si>
    <t xml:space="preserve"> 6p12.1 </t>
  </si>
  <si>
    <t xml:space="preserve">XM_004007756 </t>
  </si>
  <si>
    <t xml:space="preserve"> SCIN </t>
  </si>
  <si>
    <t xml:space="preserve"> scinderin </t>
  </si>
  <si>
    <t xml:space="preserve">XM_004004175 </t>
  </si>
  <si>
    <t xml:space="preserve"> EBF2 </t>
  </si>
  <si>
    <t xml:space="preserve"> early B-cell factor 2 </t>
  </si>
  <si>
    <t xml:space="preserve">ENSBTAT00000006224 </t>
  </si>
  <si>
    <t xml:space="preserve"> RUNX1 </t>
  </si>
  <si>
    <t xml:space="preserve"> runt-related transcription factor 1 </t>
  </si>
  <si>
    <t xml:space="preserve">ENST00000448882 </t>
  </si>
  <si>
    <t xml:space="preserve"> IFI27 </t>
  </si>
  <si>
    <t xml:space="preserve"> interferon, alpha-inducible protein 27 </t>
  </si>
  <si>
    <t xml:space="preserve"> 14q32 </t>
  </si>
  <si>
    <t xml:space="preserve">ENST00000345517 </t>
  </si>
  <si>
    <t xml:space="preserve"> ACTG2 </t>
  </si>
  <si>
    <t xml:space="preserve"> actin, gamma 2, smooth muscle, enteric </t>
  </si>
  <si>
    <t xml:space="preserve"> 2p13.1 </t>
  </si>
  <si>
    <t xml:space="preserve">NM_001009418 </t>
  </si>
  <si>
    <t xml:space="preserve"> CD3E </t>
  </si>
  <si>
    <t xml:space="preserve"> CD3e molecule, epsilon (CD3-TCR complex) </t>
  </si>
  <si>
    <t xml:space="preserve">ENST00000340607 </t>
  </si>
  <si>
    <t xml:space="preserve"> PTGES </t>
  </si>
  <si>
    <t xml:space="preserve"> prostaglandin E synthase </t>
  </si>
  <si>
    <t xml:space="preserve"> 9q34.3 </t>
  </si>
  <si>
    <t xml:space="preserve">ENSBTAT00000017941 </t>
  </si>
  <si>
    <t xml:space="preserve"> CPM </t>
  </si>
  <si>
    <t xml:space="preserve"> carboxypeptidase M </t>
  </si>
  <si>
    <t xml:space="preserve">ENSBTAT00000020078 </t>
  </si>
  <si>
    <t xml:space="preserve"> HSD11B1 </t>
  </si>
  <si>
    <t xml:space="preserve"> hydroxysteroid (11-beta) dehydrogenase 1 </t>
  </si>
  <si>
    <t xml:space="preserve">ENSBTAT00000006510 </t>
  </si>
  <si>
    <t xml:space="preserve"> BRB </t>
  </si>
  <si>
    <t xml:space="preserve"> brain ribonuclease </t>
  </si>
  <si>
    <t xml:space="preserve">XM_004008006 </t>
  </si>
  <si>
    <t xml:space="preserve"> LOC101122689 </t>
  </si>
  <si>
    <t xml:space="preserve"> uncharacterized LOC101122689 </t>
  </si>
  <si>
    <t xml:space="preserve">NM_001009753 </t>
  </si>
  <si>
    <t xml:space="preserve"> MX1 </t>
  </si>
  <si>
    <t xml:space="preserve"> myxovirus (influenza virus) resistance 1, interferon-inducible protein p78 (mouse) </t>
  </si>
  <si>
    <t xml:space="preserve">ENST00000295256 </t>
  </si>
  <si>
    <t xml:space="preserve"> HPGDS </t>
  </si>
  <si>
    <t xml:space="preserve"> hematopoietic prostaglandin D synthase </t>
  </si>
  <si>
    <t xml:space="preserve"> 4q22.3 </t>
  </si>
  <si>
    <t xml:space="preserve">ENSBTAT00000015704 </t>
  </si>
  <si>
    <t xml:space="preserve"> OMD </t>
  </si>
  <si>
    <t xml:space="preserve"> osteomodulin </t>
  </si>
  <si>
    <t xml:space="preserve">ENST00000407341 </t>
  </si>
  <si>
    <t xml:space="preserve"> CYP1B1 </t>
  </si>
  <si>
    <t xml:space="preserve"> cytochrome P450, family 1, subfamily B, polypeptide 1 </t>
  </si>
  <si>
    <t xml:space="preserve"> 2p22.2 </t>
  </si>
  <si>
    <t>gene.symbol</t>
  </si>
  <si>
    <t>logFC</t>
  </si>
  <si>
    <t>AveExpr</t>
  </si>
  <si>
    <t>t</t>
  </si>
  <si>
    <t>P.Value</t>
  </si>
  <si>
    <t>adj.P.Val</t>
  </si>
  <si>
    <t>B</t>
  </si>
  <si>
    <t>Con_88R</t>
  </si>
  <si>
    <t>Con_89L</t>
  </si>
  <si>
    <t>Con_95R</t>
  </si>
  <si>
    <t>Test_88L</t>
  </si>
  <si>
    <t>Test_91R</t>
  </si>
  <si>
    <t>Test_95L</t>
  </si>
  <si>
    <t>regulation</t>
    <phoneticPr fontId="18" type="noConversion"/>
  </si>
  <si>
    <t>DEGs in day 7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</si>
</sst>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selection activeCell="G26" sqref="G26"/>
    </sheetView>
  </sheetViews>
  <sheetFormatPr defaultRowHeight="13.8" x14ac:dyDescent="0.25"/>
  <sheetData>
    <row r="1" spans="1:20" x14ac:dyDescent="0.25">
      <c r="A1" t="s">
        <v>78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64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</row>
    <row r="3" spans="1:20" x14ac:dyDescent="0.25">
      <c r="A3">
        <v>14871265</v>
      </c>
      <c r="B3" t="s">
        <v>6</v>
      </c>
      <c r="C3" t="s">
        <v>7</v>
      </c>
      <c r="D3" t="s">
        <v>8</v>
      </c>
      <c r="E3" t="s">
        <v>9</v>
      </c>
      <c r="F3">
        <v>404082</v>
      </c>
      <c r="G3">
        <v>1.0161445600000001</v>
      </c>
      <c r="H3">
        <v>4.4782137100000003</v>
      </c>
      <c r="I3">
        <v>5.8415138280000001</v>
      </c>
      <c r="J3">
        <v>5.7336900000000001E-4</v>
      </c>
      <c r="K3">
        <v>0.96419121799999996</v>
      </c>
      <c r="L3">
        <v>-3.8135095250000002</v>
      </c>
      <c r="M3" t="s">
        <v>7</v>
      </c>
      <c r="N3">
        <v>3.8891877369999999</v>
      </c>
      <c r="O3">
        <v>3.8556552700000002</v>
      </c>
      <c r="P3">
        <v>4.1655812819999998</v>
      </c>
      <c r="Q3">
        <v>4.7313534400000004</v>
      </c>
      <c r="R3">
        <v>5.2198351839999999</v>
      </c>
      <c r="S3">
        <v>5.007669345</v>
      </c>
      <c r="T3" t="str">
        <f>IF(G3&gt;0,"up","down")</f>
        <v>up</v>
      </c>
    </row>
    <row r="4" spans="1:20" x14ac:dyDescent="0.25">
      <c r="A4">
        <v>14886151</v>
      </c>
      <c r="B4" t="s">
        <v>10</v>
      </c>
      <c r="C4" t="s">
        <v>11</v>
      </c>
      <c r="D4" t="s">
        <v>12</v>
      </c>
      <c r="E4" t="s">
        <v>13</v>
      </c>
      <c r="F4">
        <v>653</v>
      </c>
      <c r="G4">
        <v>-1.612134087</v>
      </c>
      <c r="H4">
        <v>5.5924882519999999</v>
      </c>
      <c r="I4">
        <v>-5.6369026040000003</v>
      </c>
      <c r="J4">
        <v>7.1124600000000001E-4</v>
      </c>
      <c r="K4">
        <v>0.96419121799999996</v>
      </c>
      <c r="L4">
        <v>-3.826622484</v>
      </c>
      <c r="M4" t="s">
        <v>11</v>
      </c>
      <c r="N4">
        <v>6.3380801780000002</v>
      </c>
      <c r="O4">
        <v>7.0179415140000003</v>
      </c>
      <c r="P4">
        <v>5.8396441939999999</v>
      </c>
      <c r="Q4">
        <v>4.6420698920000003</v>
      </c>
      <c r="R4">
        <v>4.9002273890000003</v>
      </c>
      <c r="S4">
        <v>4.8169663429999998</v>
      </c>
      <c r="T4" t="str">
        <f t="shared" ref="T4:T19" si="0">IF(G4&gt;0,"up","down")</f>
        <v>down</v>
      </c>
    </row>
    <row r="5" spans="1:20" x14ac:dyDescent="0.25">
      <c r="A5">
        <v>14805660</v>
      </c>
      <c r="B5" t="s">
        <v>14</v>
      </c>
      <c r="C5" t="s">
        <v>15</v>
      </c>
      <c r="D5" t="s">
        <v>16</v>
      </c>
      <c r="E5" t="s">
        <v>9</v>
      </c>
      <c r="F5">
        <v>101123369</v>
      </c>
      <c r="G5">
        <v>1.077221593</v>
      </c>
      <c r="H5">
        <v>7.4374643599999999</v>
      </c>
      <c r="I5">
        <v>5.4023645929999997</v>
      </c>
      <c r="J5">
        <v>9.1654799999999999E-4</v>
      </c>
      <c r="K5">
        <v>0.96419121799999996</v>
      </c>
      <c r="L5">
        <v>-3.8429811570000001</v>
      </c>
      <c r="M5" t="s">
        <v>15</v>
      </c>
      <c r="N5">
        <v>6.5041453450000004</v>
      </c>
      <c r="O5">
        <v>6.9772399109999999</v>
      </c>
      <c r="P5">
        <v>7.2151754339999998</v>
      </c>
      <c r="Q5">
        <v>7.8769552410000001</v>
      </c>
      <c r="R5">
        <v>7.9825481209999998</v>
      </c>
      <c r="S5">
        <v>8.0687221089999994</v>
      </c>
      <c r="T5" t="str">
        <f t="shared" si="0"/>
        <v>up</v>
      </c>
    </row>
    <row r="6" spans="1:20" x14ac:dyDescent="0.25">
      <c r="A6">
        <v>14796529</v>
      </c>
      <c r="B6" t="s">
        <v>17</v>
      </c>
      <c r="C6" t="s">
        <v>18</v>
      </c>
      <c r="D6" t="s">
        <v>19</v>
      </c>
      <c r="E6" t="s">
        <v>9</v>
      </c>
      <c r="F6">
        <v>101110734</v>
      </c>
      <c r="G6">
        <v>1.0377335560000001</v>
      </c>
      <c r="H6">
        <v>4.932771861</v>
      </c>
      <c r="I6">
        <v>4.832917964</v>
      </c>
      <c r="J6">
        <v>1.749631E-3</v>
      </c>
      <c r="K6">
        <v>0.96419121799999996</v>
      </c>
      <c r="L6">
        <v>-3.8895914230000002</v>
      </c>
      <c r="M6" t="s">
        <v>18</v>
      </c>
      <c r="N6">
        <v>4.4729601829999996</v>
      </c>
      <c r="O6">
        <v>4.6041282590000003</v>
      </c>
      <c r="P6">
        <v>4.1646268060000002</v>
      </c>
      <c r="Q6">
        <v>5.8504652520000002</v>
      </c>
      <c r="R6">
        <v>5.3177054430000004</v>
      </c>
      <c r="S6">
        <v>5.1867452199999997</v>
      </c>
      <c r="T6" t="str">
        <f t="shared" si="0"/>
        <v>up</v>
      </c>
    </row>
    <row r="7" spans="1:20" x14ac:dyDescent="0.25">
      <c r="A7">
        <v>14718498</v>
      </c>
      <c r="B7" t="s">
        <v>20</v>
      </c>
      <c r="C7" t="s">
        <v>21</v>
      </c>
      <c r="D7" t="s">
        <v>22</v>
      </c>
      <c r="E7" t="s">
        <v>9</v>
      </c>
      <c r="F7">
        <v>529631</v>
      </c>
      <c r="G7">
        <v>1.092278917</v>
      </c>
      <c r="H7">
        <v>8.0798141599999997</v>
      </c>
      <c r="I7">
        <v>4.2551422759999999</v>
      </c>
      <c r="J7">
        <v>3.535009E-3</v>
      </c>
      <c r="K7">
        <v>0.96419121799999996</v>
      </c>
      <c r="L7">
        <v>-3.949189917</v>
      </c>
      <c r="M7" t="s">
        <v>21</v>
      </c>
      <c r="N7">
        <v>7.1185964459999997</v>
      </c>
      <c r="O7">
        <v>7.4455984339999999</v>
      </c>
      <c r="P7">
        <v>8.0368292239999999</v>
      </c>
      <c r="Q7">
        <v>8.579391008</v>
      </c>
      <c r="R7">
        <v>8.9004445790000002</v>
      </c>
      <c r="S7">
        <v>8.3980252669999995</v>
      </c>
      <c r="T7" t="str">
        <f t="shared" si="0"/>
        <v>up</v>
      </c>
    </row>
    <row r="8" spans="1:20" x14ac:dyDescent="0.25">
      <c r="A8">
        <v>14855574</v>
      </c>
      <c r="B8" t="s">
        <v>23</v>
      </c>
      <c r="C8" t="s">
        <v>24</v>
      </c>
      <c r="D8" t="s">
        <v>25</v>
      </c>
      <c r="E8" t="s">
        <v>26</v>
      </c>
      <c r="F8">
        <v>3429</v>
      </c>
      <c r="G8">
        <v>1.0512032410000001</v>
      </c>
      <c r="H8">
        <v>6.6520938650000003</v>
      </c>
      <c r="I8">
        <v>3.9417392179999999</v>
      </c>
      <c r="J8">
        <v>5.285522E-3</v>
      </c>
      <c r="K8">
        <v>0.96419121799999996</v>
      </c>
      <c r="L8">
        <v>-3.98790909</v>
      </c>
      <c r="M8" t="s">
        <v>24</v>
      </c>
      <c r="N8">
        <v>5.8836372260000003</v>
      </c>
      <c r="O8">
        <v>6.2698378699999999</v>
      </c>
      <c r="P8">
        <v>6.2260016360000003</v>
      </c>
      <c r="Q8">
        <v>6.5835075769999998</v>
      </c>
      <c r="R8">
        <v>7.4670706930000001</v>
      </c>
      <c r="S8">
        <v>7.4825081850000004</v>
      </c>
      <c r="T8" t="str">
        <f t="shared" si="0"/>
        <v>up</v>
      </c>
    </row>
    <row r="9" spans="1:20" x14ac:dyDescent="0.25">
      <c r="A9">
        <v>14806387</v>
      </c>
      <c r="B9" t="s">
        <v>27</v>
      </c>
      <c r="C9" t="s">
        <v>28</v>
      </c>
      <c r="D9" t="s">
        <v>29</v>
      </c>
      <c r="E9" t="s">
        <v>30</v>
      </c>
      <c r="F9">
        <v>72</v>
      </c>
      <c r="G9">
        <v>1.491544295</v>
      </c>
      <c r="H9">
        <v>6.3111107759999996</v>
      </c>
      <c r="I9">
        <v>3.8849739730000001</v>
      </c>
      <c r="J9">
        <v>5.6939529999999999E-3</v>
      </c>
      <c r="K9">
        <v>0.96419121799999996</v>
      </c>
      <c r="L9">
        <v>-3.9954677680000001</v>
      </c>
      <c r="M9" t="s">
        <v>28</v>
      </c>
      <c r="N9">
        <v>6.0268269989999999</v>
      </c>
      <c r="O9">
        <v>5.6086007929999999</v>
      </c>
      <c r="P9">
        <v>5.0605880929999998</v>
      </c>
      <c r="Q9">
        <v>6.5941163530000004</v>
      </c>
      <c r="R9">
        <v>6.7172737140000001</v>
      </c>
      <c r="S9">
        <v>7.8592587030000001</v>
      </c>
      <c r="T9" t="str">
        <f t="shared" si="0"/>
        <v>up</v>
      </c>
    </row>
    <row r="10" spans="1:20" x14ac:dyDescent="0.25">
      <c r="A10">
        <v>14715765</v>
      </c>
      <c r="B10" t="s">
        <v>31</v>
      </c>
      <c r="C10" t="s">
        <v>32</v>
      </c>
      <c r="D10" t="s">
        <v>33</v>
      </c>
      <c r="E10" t="s">
        <v>9</v>
      </c>
      <c r="F10">
        <v>443437</v>
      </c>
      <c r="G10">
        <v>1.4230692439999999</v>
      </c>
      <c r="H10">
        <v>6.817483051</v>
      </c>
      <c r="I10">
        <v>3.7104047750000002</v>
      </c>
      <c r="J10">
        <v>7.1801069999999998E-3</v>
      </c>
      <c r="K10">
        <v>0.96419121799999996</v>
      </c>
      <c r="L10">
        <v>-4.0198352440000003</v>
      </c>
      <c r="M10" t="s">
        <v>32</v>
      </c>
      <c r="N10">
        <v>6.1244574759999999</v>
      </c>
      <c r="O10">
        <v>6.7358972320000001</v>
      </c>
      <c r="P10">
        <v>5.4574905779999998</v>
      </c>
      <c r="Q10">
        <v>7.3971987490000002</v>
      </c>
      <c r="R10">
        <v>8.1407861090000004</v>
      </c>
      <c r="S10">
        <v>7.04906816</v>
      </c>
      <c r="T10" t="str">
        <f t="shared" si="0"/>
        <v>up</v>
      </c>
    </row>
    <row r="11" spans="1:20" x14ac:dyDescent="0.25">
      <c r="A11">
        <v>14862727</v>
      </c>
      <c r="B11" t="s">
        <v>34</v>
      </c>
      <c r="C11" t="s">
        <v>35</v>
      </c>
      <c r="D11" t="s">
        <v>36</v>
      </c>
      <c r="E11" t="s">
        <v>37</v>
      </c>
      <c r="F11">
        <v>9536</v>
      </c>
      <c r="G11">
        <v>1.0353826939999999</v>
      </c>
      <c r="H11">
        <v>6.340909141</v>
      </c>
      <c r="I11">
        <v>3.490595645</v>
      </c>
      <c r="J11">
        <v>9.6763170000000003E-3</v>
      </c>
      <c r="K11">
        <v>0.96419121799999996</v>
      </c>
      <c r="L11">
        <v>-4.0530554309999998</v>
      </c>
      <c r="M11" t="s">
        <v>35</v>
      </c>
      <c r="N11">
        <v>6.1527772020000002</v>
      </c>
      <c r="O11">
        <v>5.5966536319999998</v>
      </c>
      <c r="P11">
        <v>5.7202225489999998</v>
      </c>
      <c r="Q11">
        <v>7.2962399849999997</v>
      </c>
      <c r="R11">
        <v>7.0541516319999999</v>
      </c>
      <c r="S11">
        <v>6.2254098490000001</v>
      </c>
      <c r="T11" t="str">
        <f t="shared" si="0"/>
        <v>up</v>
      </c>
    </row>
    <row r="12" spans="1:20" x14ac:dyDescent="0.25">
      <c r="A12">
        <v>14834167</v>
      </c>
      <c r="B12" t="s">
        <v>38</v>
      </c>
      <c r="C12" t="s">
        <v>39</v>
      </c>
      <c r="D12" t="s">
        <v>40</v>
      </c>
      <c r="E12" t="s">
        <v>9</v>
      </c>
      <c r="F12">
        <v>513281</v>
      </c>
      <c r="G12">
        <v>1.020222945</v>
      </c>
      <c r="H12">
        <v>8.1685363500000001</v>
      </c>
      <c r="I12">
        <v>3.2475343350000001</v>
      </c>
      <c r="J12">
        <v>1.3565954999999999E-2</v>
      </c>
      <c r="K12">
        <v>0.96419121799999996</v>
      </c>
      <c r="L12">
        <v>-4.0933043549999999</v>
      </c>
      <c r="M12" t="s">
        <v>39</v>
      </c>
      <c r="N12">
        <v>7.1795077889999996</v>
      </c>
      <c r="O12">
        <v>7.4545419300000004</v>
      </c>
      <c r="P12">
        <v>8.3412249139999997</v>
      </c>
      <c r="Q12">
        <v>8.7344607889999999</v>
      </c>
      <c r="R12">
        <v>8.3548741460000002</v>
      </c>
      <c r="S12">
        <v>8.9466085339999992</v>
      </c>
      <c r="T12" t="str">
        <f t="shared" si="0"/>
        <v>up</v>
      </c>
    </row>
    <row r="13" spans="1:20" x14ac:dyDescent="0.25">
      <c r="A13">
        <v>14872511</v>
      </c>
      <c r="B13" t="s">
        <v>41</v>
      </c>
      <c r="C13" t="s">
        <v>42</v>
      </c>
      <c r="D13" t="s">
        <v>43</v>
      </c>
      <c r="E13" t="s">
        <v>9</v>
      </c>
      <c r="F13">
        <v>282589</v>
      </c>
      <c r="G13">
        <v>1.177417111</v>
      </c>
      <c r="H13">
        <v>5.0522398070000003</v>
      </c>
      <c r="I13">
        <v>2.8806535090000001</v>
      </c>
      <c r="J13">
        <v>2.2920228000000001E-2</v>
      </c>
      <c r="K13">
        <v>0.96419121799999996</v>
      </c>
      <c r="L13">
        <v>-4.1615035999999996</v>
      </c>
      <c r="M13" t="s">
        <v>42</v>
      </c>
      <c r="N13">
        <v>4.3459341589999996</v>
      </c>
      <c r="O13">
        <v>4.2564319570000002</v>
      </c>
      <c r="P13">
        <v>4.7882276389999996</v>
      </c>
      <c r="Q13">
        <v>6.638628905</v>
      </c>
      <c r="R13">
        <v>5.1364702089999996</v>
      </c>
      <c r="S13">
        <v>5.1477459740000002</v>
      </c>
      <c r="T13" t="str">
        <f t="shared" si="0"/>
        <v>up</v>
      </c>
    </row>
    <row r="14" spans="1:20" x14ac:dyDescent="0.25">
      <c r="A14">
        <v>14845506</v>
      </c>
      <c r="B14" t="s">
        <v>44</v>
      </c>
      <c r="C14" t="s">
        <v>45</v>
      </c>
      <c r="D14" t="s">
        <v>46</v>
      </c>
      <c r="E14" t="s">
        <v>9</v>
      </c>
      <c r="F14">
        <v>280720</v>
      </c>
      <c r="G14">
        <v>2.3873791070000001</v>
      </c>
      <c r="H14">
        <v>6.8515615780000001</v>
      </c>
      <c r="I14">
        <v>2.735708254</v>
      </c>
      <c r="J14">
        <v>2.8314576000000001E-2</v>
      </c>
      <c r="K14">
        <v>0.96419121799999996</v>
      </c>
      <c r="L14">
        <v>-4.1909938169999998</v>
      </c>
      <c r="M14" t="s">
        <v>45</v>
      </c>
      <c r="N14">
        <v>5.6226848939999998</v>
      </c>
      <c r="O14">
        <v>6.2291598300000004</v>
      </c>
      <c r="P14">
        <v>5.1217713500000004</v>
      </c>
      <c r="Q14">
        <v>9.1428086749999995</v>
      </c>
      <c r="R14">
        <v>9.1777792439999999</v>
      </c>
      <c r="S14">
        <v>5.8151654759999998</v>
      </c>
      <c r="T14" t="str">
        <f t="shared" si="0"/>
        <v>up</v>
      </c>
    </row>
    <row r="15" spans="1:20" x14ac:dyDescent="0.25">
      <c r="A15">
        <v>14748471</v>
      </c>
      <c r="B15" t="s">
        <v>47</v>
      </c>
      <c r="C15" t="s">
        <v>48</v>
      </c>
      <c r="D15" t="s">
        <v>49</v>
      </c>
      <c r="E15" t="s">
        <v>9</v>
      </c>
      <c r="F15">
        <v>101122689</v>
      </c>
      <c r="G15">
        <v>1.510341546</v>
      </c>
      <c r="H15">
        <v>5.9546268500000004</v>
      </c>
      <c r="I15">
        <v>2.6636659219999999</v>
      </c>
      <c r="J15">
        <v>3.1474039000000002E-2</v>
      </c>
      <c r="K15">
        <v>0.96419121799999996</v>
      </c>
      <c r="L15">
        <v>-4.2061880010000001</v>
      </c>
      <c r="M15" t="s">
        <v>48</v>
      </c>
      <c r="N15">
        <v>6.2300333099999996</v>
      </c>
      <c r="O15">
        <v>5.4586371040000001</v>
      </c>
      <c r="P15">
        <v>3.909697816</v>
      </c>
      <c r="Q15">
        <v>7.1390570990000004</v>
      </c>
      <c r="R15">
        <v>6.8515797259999998</v>
      </c>
      <c r="S15">
        <v>6.138756044</v>
      </c>
      <c r="T15" t="str">
        <f t="shared" si="0"/>
        <v>up</v>
      </c>
    </row>
    <row r="16" spans="1:20" x14ac:dyDescent="0.25">
      <c r="A16">
        <v>14883524</v>
      </c>
      <c r="B16" t="s">
        <v>50</v>
      </c>
      <c r="C16" t="s">
        <v>51</v>
      </c>
      <c r="D16" t="s">
        <v>52</v>
      </c>
      <c r="E16" t="s">
        <v>9</v>
      </c>
      <c r="F16">
        <v>443146</v>
      </c>
      <c r="G16">
        <v>1.003680739</v>
      </c>
      <c r="H16">
        <v>6.5875022330000004</v>
      </c>
      <c r="I16">
        <v>2.5433189249999999</v>
      </c>
      <c r="J16">
        <v>3.7592931000000003E-2</v>
      </c>
      <c r="K16">
        <v>0.96419121799999996</v>
      </c>
      <c r="L16">
        <v>-4.2323520400000003</v>
      </c>
      <c r="M16" t="s">
        <v>51</v>
      </c>
      <c r="N16">
        <v>5.977242296</v>
      </c>
      <c r="O16">
        <v>5.32120031</v>
      </c>
      <c r="P16">
        <v>6.958542982</v>
      </c>
      <c r="Q16">
        <v>6.8920702440000001</v>
      </c>
      <c r="R16">
        <v>7.4293190869999997</v>
      </c>
      <c r="S16">
        <v>6.9466384750000003</v>
      </c>
      <c r="T16" t="str">
        <f t="shared" si="0"/>
        <v>up</v>
      </c>
    </row>
    <row r="17" spans="1:20" x14ac:dyDescent="0.25">
      <c r="A17">
        <v>14838024</v>
      </c>
      <c r="B17" t="s">
        <v>53</v>
      </c>
      <c r="C17" t="s">
        <v>54</v>
      </c>
      <c r="D17" t="s">
        <v>55</v>
      </c>
      <c r="E17" t="s">
        <v>56</v>
      </c>
      <c r="F17">
        <v>27306</v>
      </c>
      <c r="G17">
        <v>-1.2864439249999999</v>
      </c>
      <c r="H17">
        <v>3.623283394</v>
      </c>
      <c r="I17">
        <v>-2.4967043800000002</v>
      </c>
      <c r="J17">
        <v>4.0281844999999997E-2</v>
      </c>
      <c r="K17">
        <v>0.96419121799999996</v>
      </c>
      <c r="L17">
        <v>-4.2427440540000001</v>
      </c>
      <c r="M17" t="s">
        <v>54</v>
      </c>
      <c r="N17">
        <v>4.3674017120000004</v>
      </c>
      <c r="O17">
        <v>5.3700667519999996</v>
      </c>
      <c r="P17">
        <v>3.062047604</v>
      </c>
      <c r="Q17">
        <v>2.909110053</v>
      </c>
      <c r="R17">
        <v>2.8891810640000002</v>
      </c>
      <c r="S17">
        <v>3.1418931749999999</v>
      </c>
      <c r="T17" t="str">
        <f t="shared" si="0"/>
        <v>down</v>
      </c>
    </row>
    <row r="18" spans="1:20" x14ac:dyDescent="0.25">
      <c r="A18">
        <v>14865783</v>
      </c>
      <c r="B18" t="s">
        <v>57</v>
      </c>
      <c r="C18" t="s">
        <v>58</v>
      </c>
      <c r="D18" t="s">
        <v>59</v>
      </c>
      <c r="E18" t="s">
        <v>9</v>
      </c>
      <c r="F18">
        <v>280885</v>
      </c>
      <c r="G18">
        <v>-1.8813247070000001</v>
      </c>
      <c r="H18">
        <v>5.2847604070000003</v>
      </c>
      <c r="I18">
        <v>-2.4795038869999999</v>
      </c>
      <c r="J18">
        <v>4.1323301999999999E-2</v>
      </c>
      <c r="K18">
        <v>0.96419121799999996</v>
      </c>
      <c r="L18">
        <v>-4.2466142749999998</v>
      </c>
      <c r="M18" t="s">
        <v>58</v>
      </c>
      <c r="N18">
        <v>6.8043910289999996</v>
      </c>
      <c r="O18">
        <v>7.5552961290000002</v>
      </c>
      <c r="P18">
        <v>4.3165811249999999</v>
      </c>
      <c r="Q18">
        <v>4.7361585499999999</v>
      </c>
      <c r="R18">
        <v>3.9354958309999999</v>
      </c>
      <c r="S18">
        <v>4.3606397799999996</v>
      </c>
      <c r="T18" t="str">
        <f t="shared" si="0"/>
        <v>down</v>
      </c>
    </row>
    <row r="19" spans="1:20" x14ac:dyDescent="0.25">
      <c r="A19">
        <v>14776829</v>
      </c>
      <c r="B19" t="s">
        <v>60</v>
      </c>
      <c r="C19" t="s">
        <v>61</v>
      </c>
      <c r="D19" t="s">
        <v>62</v>
      </c>
      <c r="E19" t="s">
        <v>63</v>
      </c>
      <c r="F19">
        <v>1545</v>
      </c>
      <c r="G19">
        <v>1.272881449</v>
      </c>
      <c r="H19">
        <v>6.5390609739999999</v>
      </c>
      <c r="I19">
        <v>2.3571842639999998</v>
      </c>
      <c r="J19">
        <v>4.9570309E-2</v>
      </c>
      <c r="K19">
        <v>0.96419121799999996</v>
      </c>
      <c r="L19">
        <v>-4.2746759709999997</v>
      </c>
      <c r="M19" t="s">
        <v>61</v>
      </c>
      <c r="N19">
        <v>5.4836544009999999</v>
      </c>
      <c r="O19">
        <v>6.2793295579999997</v>
      </c>
      <c r="P19">
        <v>5.9448767900000004</v>
      </c>
      <c r="Q19">
        <v>7.9892798090000001</v>
      </c>
      <c r="R19">
        <v>7.6872092179999996</v>
      </c>
      <c r="S19">
        <v>5.8500160680000004</v>
      </c>
      <c r="T19" t="str">
        <f t="shared" si="0"/>
        <v>up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da1-b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</dc:creator>
  <cp:lastModifiedBy>Wendy</cp:lastModifiedBy>
  <dcterms:created xsi:type="dcterms:W3CDTF">2021-05-06T05:26:49Z</dcterms:created>
  <dcterms:modified xsi:type="dcterms:W3CDTF">2021-05-06T05:26:49Z</dcterms:modified>
</cp:coreProperties>
</file>