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0400" windowHeight="8010"/>
  </bookViews>
  <sheets>
    <sheet name="Scolytinae" sheetId="3" r:id="rId1"/>
    <sheet name="Platypodinae" sheetId="4" r:id="rId2"/>
  </sheets>
  <calcPr calcId="145621"/>
</workbook>
</file>

<file path=xl/calcChain.xml><?xml version="1.0" encoding="utf-8"?>
<calcChain xmlns="http://schemas.openxmlformats.org/spreadsheetml/2006/main">
  <c r="AV53" i="4" l="1"/>
  <c r="AV52" i="4"/>
  <c r="AV51" i="4"/>
  <c r="AV50" i="4"/>
  <c r="AV49" i="4"/>
  <c r="AV48" i="4"/>
  <c r="AV47" i="4"/>
  <c r="AV46" i="4"/>
  <c r="AV45" i="4"/>
  <c r="AV44" i="4"/>
  <c r="AV43" i="4"/>
  <c r="AV42" i="4"/>
  <c r="AV41" i="4"/>
  <c r="AV40" i="4"/>
  <c r="AV39" i="4"/>
  <c r="AV38" i="4"/>
  <c r="AV37" i="4"/>
  <c r="AV36" i="4"/>
  <c r="AV35" i="4"/>
  <c r="AV34" i="4"/>
  <c r="AV33" i="4"/>
  <c r="AV32" i="4"/>
  <c r="AV31" i="4"/>
  <c r="AV30" i="4"/>
  <c r="AV29" i="4"/>
  <c r="AV28" i="4"/>
  <c r="AV27" i="4"/>
  <c r="AV26" i="4"/>
  <c r="AV25" i="4"/>
  <c r="AV24" i="4"/>
  <c r="AV23" i="4"/>
  <c r="AV22" i="4"/>
  <c r="AV21" i="4"/>
  <c r="AV20" i="4"/>
  <c r="AV19" i="4"/>
  <c r="AV18" i="4"/>
  <c r="AV17" i="4"/>
  <c r="AV16" i="4"/>
  <c r="AV15" i="4"/>
  <c r="AV14" i="4"/>
  <c r="AV13" i="4"/>
  <c r="AV12" i="4"/>
  <c r="AV11" i="4"/>
  <c r="AV10" i="4"/>
  <c r="AV9" i="4"/>
  <c r="AV8" i="4"/>
  <c r="AV7" i="4"/>
  <c r="AV6" i="4"/>
  <c r="AV5" i="4"/>
  <c r="AV4" i="4"/>
  <c r="AV3" i="4"/>
  <c r="AV2" i="4"/>
  <c r="AW53" i="4" s="1"/>
  <c r="AV213" i="3"/>
  <c r="AV212" i="3"/>
  <c r="AV211" i="3"/>
  <c r="AV210" i="3"/>
  <c r="AV209" i="3"/>
  <c r="AV208" i="3"/>
  <c r="AV207" i="3"/>
  <c r="AV206" i="3"/>
  <c r="AV205" i="3"/>
  <c r="AV204" i="3"/>
  <c r="AV203" i="3"/>
  <c r="AV202" i="3"/>
  <c r="AV201" i="3"/>
  <c r="AV200" i="3"/>
  <c r="AV199" i="3"/>
  <c r="AV198" i="3"/>
  <c r="AV197" i="3"/>
  <c r="AV196" i="3"/>
  <c r="AV195" i="3"/>
  <c r="AV194" i="3"/>
  <c r="AV193" i="3"/>
  <c r="AV192" i="3"/>
  <c r="AV191" i="3"/>
  <c r="AV190" i="3"/>
  <c r="AV189" i="3"/>
  <c r="AV188" i="3"/>
  <c r="AV187" i="3"/>
  <c r="AV186" i="3"/>
  <c r="AV185" i="3"/>
  <c r="AV184" i="3"/>
  <c r="AV183" i="3"/>
  <c r="AV182" i="3"/>
  <c r="AV181" i="3"/>
  <c r="AV180" i="3"/>
  <c r="AV179" i="3"/>
  <c r="AV178" i="3"/>
  <c r="AV177" i="3"/>
  <c r="AV176" i="3"/>
  <c r="AV175" i="3"/>
  <c r="AV174" i="3"/>
  <c r="AV173" i="3"/>
  <c r="AV172" i="3"/>
  <c r="AV171" i="3"/>
  <c r="AV170" i="3"/>
  <c r="AV169" i="3"/>
  <c r="AV168" i="3"/>
  <c r="AV167" i="3"/>
  <c r="AV166" i="3"/>
  <c r="AV165" i="3"/>
  <c r="AV164" i="3"/>
  <c r="AV163" i="3"/>
  <c r="AV162" i="3"/>
  <c r="AV161" i="3"/>
  <c r="AV160" i="3"/>
  <c r="AV159" i="3"/>
  <c r="AV158" i="3"/>
  <c r="AV157" i="3"/>
  <c r="AV156" i="3"/>
  <c r="AV155" i="3"/>
  <c r="AV154" i="3"/>
  <c r="AV153" i="3"/>
  <c r="AV152" i="3"/>
  <c r="AV151" i="3"/>
  <c r="AV150" i="3"/>
  <c r="AV149" i="3"/>
  <c r="AV148" i="3"/>
  <c r="AV147" i="3"/>
  <c r="AV146" i="3"/>
  <c r="AV145" i="3"/>
  <c r="AV144" i="3"/>
  <c r="AV143" i="3"/>
  <c r="AV142" i="3"/>
  <c r="AV141" i="3"/>
  <c r="AV140" i="3"/>
  <c r="AV139" i="3"/>
  <c r="AV138" i="3"/>
  <c r="AV137" i="3"/>
  <c r="AV136" i="3"/>
  <c r="AV135" i="3"/>
  <c r="AV134" i="3"/>
  <c r="AV133" i="3"/>
  <c r="AV132" i="3"/>
  <c r="AV131" i="3"/>
  <c r="AV130" i="3"/>
  <c r="AV129" i="3"/>
  <c r="AV128" i="3"/>
  <c r="AV127" i="3"/>
  <c r="AV126" i="3"/>
  <c r="AV125" i="3"/>
  <c r="AV124" i="3"/>
  <c r="AV123" i="3"/>
  <c r="AV122" i="3"/>
  <c r="AV121" i="3"/>
  <c r="AV120" i="3"/>
  <c r="AV119" i="3"/>
  <c r="AV118" i="3"/>
  <c r="AV117" i="3"/>
  <c r="AV116" i="3"/>
  <c r="AV115" i="3"/>
  <c r="AV114" i="3"/>
  <c r="AV113" i="3"/>
  <c r="AV112" i="3"/>
  <c r="AV111" i="3"/>
  <c r="AV110" i="3"/>
  <c r="AV109" i="3"/>
  <c r="AV108" i="3"/>
  <c r="AV107" i="3"/>
  <c r="AV106" i="3"/>
  <c r="AV105" i="3"/>
  <c r="AV104" i="3"/>
  <c r="AV103" i="3"/>
  <c r="AV102" i="3"/>
  <c r="AV101" i="3"/>
  <c r="AV100" i="3"/>
  <c r="AV99" i="3"/>
  <c r="AV98" i="3"/>
  <c r="AV97" i="3"/>
  <c r="AV96" i="3"/>
  <c r="AV95" i="3"/>
  <c r="AV94" i="3"/>
  <c r="AV93" i="3"/>
  <c r="AV92" i="3"/>
  <c r="AV91" i="3"/>
  <c r="AV90" i="3"/>
  <c r="AV89" i="3"/>
  <c r="AV88" i="3"/>
  <c r="AV87" i="3"/>
  <c r="AV86" i="3"/>
  <c r="AV85" i="3"/>
  <c r="AV84" i="3"/>
  <c r="AV83" i="3"/>
  <c r="AV82" i="3"/>
  <c r="AV81" i="3"/>
  <c r="AV80" i="3"/>
  <c r="AV79" i="3"/>
  <c r="AV78" i="3"/>
  <c r="AV77" i="3"/>
  <c r="AV76" i="3"/>
  <c r="AV75" i="3"/>
  <c r="AV74" i="3"/>
  <c r="AV73" i="3"/>
  <c r="AV72" i="3"/>
  <c r="AV71" i="3"/>
  <c r="AV70" i="3"/>
  <c r="AV69" i="3"/>
  <c r="AV68" i="3"/>
  <c r="AV67" i="3"/>
  <c r="AV66" i="3"/>
  <c r="AV65" i="3"/>
  <c r="AV64" i="3"/>
  <c r="AV63" i="3"/>
  <c r="AV62" i="3"/>
  <c r="AV61" i="3"/>
  <c r="AV60" i="3"/>
  <c r="AV59" i="3"/>
  <c r="AV58" i="3"/>
  <c r="AV57" i="3"/>
  <c r="AV56" i="3"/>
  <c r="AV55" i="3"/>
  <c r="AV54" i="3"/>
  <c r="AV53" i="3"/>
  <c r="AV52" i="3"/>
  <c r="AV51" i="3"/>
  <c r="AV50" i="3"/>
  <c r="AV49" i="3"/>
  <c r="AV48" i="3"/>
  <c r="AV47" i="3"/>
  <c r="AV46" i="3"/>
  <c r="AV45" i="3"/>
  <c r="AV44" i="3"/>
  <c r="AV43" i="3"/>
  <c r="AV42" i="3"/>
  <c r="AV41" i="3"/>
  <c r="AV40" i="3"/>
  <c r="AV39" i="3"/>
  <c r="AV38" i="3"/>
  <c r="AV37" i="3"/>
  <c r="AV36" i="3"/>
  <c r="AV35" i="3"/>
  <c r="AV34" i="3"/>
  <c r="AV33" i="3"/>
  <c r="AV32" i="3"/>
  <c r="AV31" i="3"/>
  <c r="AV30" i="3"/>
  <c r="AV29" i="3"/>
  <c r="AV28" i="3"/>
  <c r="AV27" i="3"/>
  <c r="AV26" i="3"/>
  <c r="AV25" i="3"/>
  <c r="AV24" i="3"/>
  <c r="AV23" i="3"/>
  <c r="AV22" i="3"/>
  <c r="AV21" i="3"/>
  <c r="AV20" i="3"/>
  <c r="AV19" i="3"/>
  <c r="AV18" i="3"/>
  <c r="AV17" i="3"/>
  <c r="AV16" i="3"/>
  <c r="AV15" i="3"/>
  <c r="AV14" i="3"/>
  <c r="AV13" i="3"/>
  <c r="AV12" i="3"/>
  <c r="AV11" i="3"/>
  <c r="AV10" i="3"/>
  <c r="AV9" i="3"/>
  <c r="AV8" i="3"/>
  <c r="AV7" i="3"/>
  <c r="AV6" i="3"/>
  <c r="AV5" i="3"/>
  <c r="AV4" i="3"/>
  <c r="AV3" i="3"/>
  <c r="AV2" i="3"/>
  <c r="AW213" i="3" s="1"/>
</calcChain>
</file>

<file path=xl/sharedStrings.xml><?xml version="1.0" encoding="utf-8"?>
<sst xmlns="http://schemas.openxmlformats.org/spreadsheetml/2006/main" count="624" uniqueCount="576">
  <si>
    <t>Scientific name</t>
  </si>
  <si>
    <t>Sp.Code</t>
  </si>
  <si>
    <t>BB61</t>
  </si>
  <si>
    <t>BB62</t>
  </si>
  <si>
    <t>BB63</t>
  </si>
  <si>
    <t>BB64</t>
  </si>
  <si>
    <t>BB65</t>
  </si>
  <si>
    <t>BB81</t>
  </si>
  <si>
    <t>BB82</t>
  </si>
  <si>
    <t>BB83</t>
  </si>
  <si>
    <t>BB84</t>
  </si>
  <si>
    <t>BB85</t>
  </si>
  <si>
    <t>BB101</t>
  </si>
  <si>
    <t>BB102</t>
  </si>
  <si>
    <t>BB103</t>
  </si>
  <si>
    <t>BB104</t>
  </si>
  <si>
    <t>BB105</t>
  </si>
  <si>
    <t>ALS221</t>
  </si>
  <si>
    <t>ALS222</t>
  </si>
  <si>
    <t>ALS223</t>
  </si>
  <si>
    <t>ALS224</t>
  </si>
  <si>
    <t>ALS225</t>
  </si>
  <si>
    <t>ALS241</t>
  </si>
  <si>
    <t>ALS242</t>
  </si>
  <si>
    <t>ALS243</t>
  </si>
  <si>
    <t>ALS244</t>
  </si>
  <si>
    <t>ALS245</t>
  </si>
  <si>
    <t>ALS261</t>
  </si>
  <si>
    <t>ALS262</t>
  </si>
  <si>
    <t>ALS263</t>
  </si>
  <si>
    <t>ALS264</t>
  </si>
  <si>
    <t>ALS265</t>
  </si>
  <si>
    <t>LJ321</t>
  </si>
  <si>
    <t>LJ322</t>
  </si>
  <si>
    <t>LJ323</t>
  </si>
  <si>
    <t>LJ324</t>
  </si>
  <si>
    <t>LJ325</t>
  </si>
  <si>
    <t>LJ341</t>
  </si>
  <si>
    <t>LJ342</t>
  </si>
  <si>
    <t>LJ343</t>
  </si>
  <si>
    <t>LJ344</t>
  </si>
  <si>
    <t>LJ345</t>
  </si>
  <si>
    <t>LJ361</t>
  </si>
  <si>
    <t>LJ362</t>
  </si>
  <si>
    <t>LJ363</t>
  </si>
  <si>
    <t>LJ364</t>
  </si>
  <si>
    <t>LJ365</t>
  </si>
  <si>
    <t>Total</t>
  </si>
  <si>
    <t>Acanthotomicus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</si>
  <si>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178</t>
    </r>
    <r>
      <rPr>
        <sz val="8"/>
        <color theme="1"/>
        <rFont val="宋体"/>
        <family val="3"/>
        <charset val="134"/>
      </rPr>
      <t>）</t>
    </r>
  </si>
  <si>
    <t>Acanthotomicus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</si>
  <si>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422</t>
    </r>
    <r>
      <rPr>
        <sz val="8"/>
        <color theme="1"/>
        <rFont val="宋体"/>
        <family val="3"/>
        <charset val="134"/>
      </rPr>
      <t>）</t>
    </r>
  </si>
  <si>
    <t>Acanthotomicus sp. YUN05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</si>
  <si>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254</t>
    </r>
    <r>
      <rPr>
        <sz val="8"/>
        <color theme="1"/>
        <rFont val="宋体"/>
        <family val="3"/>
        <charset val="134"/>
      </rPr>
      <t>）</t>
    </r>
  </si>
  <si>
    <t>Amasa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</si>
  <si>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251</t>
    </r>
    <r>
      <rPr>
        <sz val="8"/>
        <color theme="1"/>
        <rFont val="宋体"/>
        <family val="3"/>
        <charset val="134"/>
      </rPr>
      <t>）</t>
    </r>
  </si>
  <si>
    <t>Amasa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</si>
  <si>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402</t>
    </r>
    <r>
      <rPr>
        <sz val="8"/>
        <color theme="1"/>
        <rFont val="宋体"/>
        <family val="3"/>
        <charset val="134"/>
      </rPr>
      <t>）</t>
    </r>
  </si>
  <si>
    <t>Ambrosiodmus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</si>
  <si>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62</t>
    </r>
    <r>
      <rPr>
        <sz val="8"/>
        <color theme="1"/>
        <rFont val="宋体"/>
        <family val="3"/>
        <charset val="134"/>
      </rPr>
      <t>）</t>
    </r>
  </si>
  <si>
    <t>Ambrosiodmus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</si>
  <si>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163</t>
    </r>
    <r>
      <rPr>
        <sz val="8"/>
        <color theme="1"/>
        <rFont val="宋体"/>
        <family val="3"/>
        <charset val="134"/>
      </rPr>
      <t>）</t>
    </r>
  </si>
  <si>
    <t>Ambrosiophilus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</si>
  <si>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364</t>
    </r>
    <r>
      <rPr>
        <sz val="8"/>
        <color theme="1"/>
        <rFont val="宋体"/>
        <family val="3"/>
        <charset val="134"/>
      </rPr>
      <t>）</t>
    </r>
  </si>
  <si>
    <t>Ambrosiophilus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</si>
  <si>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335</t>
    </r>
    <r>
      <rPr>
        <sz val="8"/>
        <color theme="1"/>
        <rFont val="宋体"/>
        <family val="3"/>
        <charset val="134"/>
      </rPr>
      <t>）</t>
    </r>
  </si>
  <si>
    <t>Ambrosiophilus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</si>
  <si>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393</t>
    </r>
    <r>
      <rPr>
        <sz val="8"/>
        <color theme="1"/>
        <rFont val="宋体"/>
        <family val="3"/>
        <charset val="134"/>
      </rPr>
      <t>）</t>
    </r>
  </si>
  <si>
    <t>Ambrosiophilus sp. YUN08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</si>
  <si>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355</t>
    </r>
    <r>
      <rPr>
        <sz val="8"/>
        <color theme="1"/>
        <rFont val="宋体"/>
        <family val="3"/>
        <charset val="134"/>
      </rPr>
      <t>）</t>
    </r>
  </si>
  <si>
    <t>Ambrosiophilus sp. YUN09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</si>
  <si>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257</t>
    </r>
    <r>
      <rPr>
        <sz val="8"/>
        <color theme="1"/>
        <rFont val="宋体"/>
        <family val="3"/>
        <charset val="134"/>
      </rPr>
      <t>）</t>
    </r>
  </si>
  <si>
    <t>Ancipitis machili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</si>
  <si>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385</t>
    </r>
    <r>
      <rPr>
        <sz val="8"/>
        <color theme="1"/>
        <rFont val="宋体"/>
        <family val="3"/>
        <charset val="134"/>
      </rPr>
      <t>）</t>
    </r>
  </si>
  <si>
    <t>Ancipitis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</si>
  <si>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373</t>
    </r>
    <r>
      <rPr>
        <sz val="8"/>
        <color theme="1"/>
        <rFont val="宋体"/>
        <family val="3"/>
        <charset val="134"/>
      </rPr>
      <t>）</t>
    </r>
  </si>
  <si>
    <t>Anisandrus percristatus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</si>
  <si>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267</t>
    </r>
    <r>
      <rPr>
        <sz val="8"/>
        <color theme="1"/>
        <rFont val="宋体"/>
        <family val="3"/>
        <charset val="134"/>
      </rPr>
      <t>）</t>
    </r>
  </si>
  <si>
    <t>Anisandrus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</si>
  <si>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263</t>
    </r>
    <r>
      <rPr>
        <sz val="8"/>
        <color theme="1"/>
        <rFont val="宋体"/>
        <family val="3"/>
        <charset val="134"/>
      </rPr>
      <t>）</t>
    </r>
  </si>
  <si>
    <t>Anisandrus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</si>
  <si>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214</t>
    </r>
    <r>
      <rPr>
        <sz val="8"/>
        <color theme="1"/>
        <rFont val="宋体"/>
        <family val="3"/>
        <charset val="134"/>
      </rPr>
      <t>）</t>
    </r>
  </si>
  <si>
    <t>Anisandrus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</si>
  <si>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281</t>
    </r>
    <r>
      <rPr>
        <sz val="8"/>
        <color theme="1"/>
        <rFont val="宋体"/>
        <family val="3"/>
        <charset val="134"/>
      </rPr>
      <t>）</t>
    </r>
  </si>
  <si>
    <t>Anisandrus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</si>
  <si>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103</t>
    </r>
    <r>
      <rPr>
        <sz val="8"/>
        <color theme="1"/>
        <rFont val="宋体"/>
        <family val="3"/>
        <charset val="134"/>
      </rPr>
      <t>）</t>
    </r>
  </si>
  <si>
    <t>Anisandrus sp. YUN06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</si>
  <si>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149</t>
    </r>
    <r>
      <rPr>
        <sz val="8"/>
        <color theme="1"/>
        <rFont val="宋体"/>
        <family val="3"/>
        <charset val="134"/>
      </rPr>
      <t>）</t>
    </r>
  </si>
  <si>
    <t>Anisandrus sp. YUN09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</si>
  <si>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93</t>
    </r>
    <r>
      <rPr>
        <sz val="8"/>
        <color theme="1"/>
        <rFont val="宋体"/>
        <family val="3"/>
        <charset val="134"/>
      </rPr>
      <t>）</t>
    </r>
  </si>
  <si>
    <t>Anisandrus sp. YUN10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</si>
  <si>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177</t>
    </r>
    <r>
      <rPr>
        <sz val="8"/>
        <color theme="1"/>
        <rFont val="宋体"/>
        <family val="3"/>
        <charset val="134"/>
      </rPr>
      <t>）</t>
    </r>
  </si>
  <si>
    <t>Arixyleborus malayensis (Schedl, 1954)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</si>
  <si>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</t>
    </r>
    <r>
      <rPr>
        <sz val="8"/>
        <color theme="1"/>
        <rFont val="宋体"/>
        <family val="3"/>
        <charset val="134"/>
      </rPr>
      <t>）</t>
    </r>
  </si>
  <si>
    <t>Arixyleborus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</si>
  <si>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362</t>
    </r>
    <r>
      <rPr>
        <sz val="8"/>
        <color theme="1"/>
        <rFont val="宋体"/>
        <family val="3"/>
        <charset val="134"/>
      </rPr>
      <t>）</t>
    </r>
  </si>
  <si>
    <t>Beaverium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</si>
  <si>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73</t>
    </r>
    <r>
      <rPr>
        <sz val="8"/>
        <color theme="1"/>
        <rFont val="宋体"/>
        <family val="3"/>
        <charset val="134"/>
      </rPr>
      <t>）</t>
    </r>
  </si>
  <si>
    <t>Cnestus aterrimus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</si>
  <si>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23</t>
    </r>
    <r>
      <rPr>
        <sz val="8"/>
        <color theme="1"/>
        <rFont val="宋体"/>
        <family val="3"/>
        <charset val="134"/>
      </rPr>
      <t>）</t>
    </r>
  </si>
  <si>
    <t>Cnestus gravidus (Blandford, 1898)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</si>
  <si>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</t>
    </r>
    <r>
      <rPr>
        <sz val="8"/>
        <color theme="1"/>
        <rFont val="宋体"/>
        <family val="3"/>
        <charset val="134"/>
      </rPr>
      <t>）</t>
    </r>
  </si>
  <si>
    <t>Cnestus nitidipennis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</si>
  <si>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144</t>
    </r>
    <r>
      <rPr>
        <sz val="8"/>
        <color theme="1"/>
        <rFont val="宋体"/>
        <family val="3"/>
        <charset val="134"/>
      </rPr>
      <t>）</t>
    </r>
  </si>
  <si>
    <t>Cnestus protensus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</si>
  <si>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328</t>
    </r>
    <r>
      <rPr>
        <sz val="8"/>
        <color theme="1"/>
        <rFont val="宋体"/>
        <family val="3"/>
        <charset val="134"/>
      </rPr>
      <t>）</t>
    </r>
  </si>
  <si>
    <t>Cnestus rostratus Schedl, 1977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</si>
  <si>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</t>
    </r>
    <r>
      <rPr>
        <sz val="8"/>
        <color theme="1"/>
        <rFont val="宋体"/>
        <family val="3"/>
        <charset val="134"/>
      </rPr>
      <t>）</t>
    </r>
  </si>
  <si>
    <t>Cnestus testudo (Eggers, 1939)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</si>
  <si>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</t>
    </r>
    <r>
      <rPr>
        <sz val="8"/>
        <color theme="1"/>
        <rFont val="宋体"/>
        <family val="3"/>
        <charset val="134"/>
      </rPr>
      <t>）</t>
    </r>
  </si>
  <si>
    <t>Coccotrypes advena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</si>
  <si>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401</t>
    </r>
    <r>
      <rPr>
        <sz val="8"/>
        <color theme="1"/>
        <rFont val="宋体"/>
        <family val="3"/>
        <charset val="134"/>
      </rPr>
      <t>）</t>
    </r>
  </si>
  <si>
    <t>Coccotrypes carpophagus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</si>
  <si>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125</t>
    </r>
    <r>
      <rPr>
        <sz val="8"/>
        <color theme="1"/>
        <rFont val="宋体"/>
        <family val="3"/>
        <charset val="134"/>
      </rPr>
      <t>）</t>
    </r>
  </si>
  <si>
    <t>Coccotrypes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</si>
  <si>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369</t>
    </r>
    <r>
      <rPr>
        <sz val="8"/>
        <color theme="1"/>
        <rFont val="宋体"/>
        <family val="3"/>
        <charset val="134"/>
      </rPr>
      <t>）</t>
    </r>
  </si>
  <si>
    <t>Coccotrypes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</si>
  <si>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381</t>
    </r>
    <r>
      <rPr>
        <sz val="8"/>
        <color theme="1"/>
        <rFont val="宋体"/>
        <family val="3"/>
        <charset val="134"/>
      </rPr>
      <t>）</t>
    </r>
  </si>
  <si>
    <t>Coccotrypes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</si>
  <si>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399</t>
    </r>
    <r>
      <rPr>
        <sz val="8"/>
        <color theme="1"/>
        <rFont val="宋体"/>
        <family val="3"/>
        <charset val="134"/>
      </rPr>
      <t>）</t>
    </r>
  </si>
  <si>
    <t>Coccotrypes sp. YUN05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</si>
  <si>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407</t>
    </r>
    <r>
      <rPr>
        <sz val="8"/>
        <color theme="1"/>
        <rFont val="宋体"/>
        <family val="3"/>
        <charset val="134"/>
      </rPr>
      <t>）</t>
    </r>
  </si>
  <si>
    <t>Coccotrypes sp. YUN06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</si>
  <si>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81</t>
    </r>
    <r>
      <rPr>
        <sz val="8"/>
        <color theme="1"/>
        <rFont val="宋体"/>
        <family val="3"/>
        <charset val="134"/>
      </rPr>
      <t>）</t>
    </r>
  </si>
  <si>
    <t>Coccotrypes sp. YUN07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</si>
  <si>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104</t>
    </r>
    <r>
      <rPr>
        <sz val="8"/>
        <color theme="1"/>
        <rFont val="宋体"/>
        <family val="3"/>
        <charset val="134"/>
      </rPr>
      <t>）</t>
    </r>
  </si>
  <si>
    <t>Coccotrypes sp. YUN08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</si>
  <si>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111</t>
    </r>
    <r>
      <rPr>
        <sz val="8"/>
        <color theme="1"/>
        <rFont val="宋体"/>
        <family val="3"/>
        <charset val="134"/>
      </rPr>
      <t>）</t>
    </r>
  </si>
  <si>
    <t>Coccotrypes vulgaris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</si>
  <si>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398</t>
    </r>
    <r>
      <rPr>
        <sz val="8"/>
        <color theme="1"/>
        <rFont val="宋体"/>
        <family val="3"/>
        <charset val="134"/>
      </rPr>
      <t>）</t>
    </r>
  </si>
  <si>
    <t>Coptodryas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</si>
  <si>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374</t>
    </r>
    <r>
      <rPr>
        <sz val="8"/>
        <color theme="1"/>
        <rFont val="宋体"/>
        <family val="3"/>
        <charset val="134"/>
      </rPr>
      <t>）</t>
    </r>
  </si>
  <si>
    <t>Coptodryas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</si>
  <si>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338</t>
    </r>
    <r>
      <rPr>
        <sz val="8"/>
        <color theme="1"/>
        <rFont val="宋体"/>
        <family val="3"/>
        <charset val="134"/>
      </rPr>
      <t>）</t>
    </r>
  </si>
  <si>
    <t>Coriacephilus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</si>
  <si>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291</t>
    </r>
    <r>
      <rPr>
        <sz val="8"/>
        <color theme="1"/>
        <rFont val="宋体"/>
        <family val="3"/>
        <charset val="134"/>
      </rPr>
      <t>）</t>
    </r>
  </si>
  <si>
    <t>Cosmoderes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</si>
  <si>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371</t>
    </r>
    <r>
      <rPr>
        <sz val="8"/>
        <color theme="1"/>
        <rFont val="宋体"/>
        <family val="3"/>
        <charset val="134"/>
      </rPr>
      <t>）</t>
    </r>
  </si>
  <si>
    <t>Cryphalus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</si>
  <si>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264</t>
    </r>
    <r>
      <rPr>
        <sz val="8"/>
        <color theme="1"/>
        <rFont val="宋体"/>
        <family val="3"/>
        <charset val="134"/>
      </rPr>
      <t>）</t>
    </r>
  </si>
  <si>
    <t>Cryphalus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</si>
  <si>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265</t>
    </r>
    <r>
      <rPr>
        <sz val="8"/>
        <color theme="1"/>
        <rFont val="宋体"/>
        <family val="3"/>
        <charset val="134"/>
      </rPr>
      <t>）</t>
    </r>
  </si>
  <si>
    <t>Cryphalus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</si>
  <si>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286</t>
    </r>
    <r>
      <rPr>
        <sz val="8"/>
        <color theme="1"/>
        <rFont val="宋体"/>
        <family val="3"/>
        <charset val="134"/>
      </rPr>
      <t>）</t>
    </r>
  </si>
  <si>
    <t>Cryphalus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</si>
  <si>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351</t>
    </r>
    <r>
      <rPr>
        <sz val="8"/>
        <color theme="1"/>
        <rFont val="宋体"/>
        <family val="3"/>
        <charset val="134"/>
      </rPr>
      <t>）</t>
    </r>
  </si>
  <si>
    <t>Cryphalus sp. YUN06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</si>
  <si>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18</t>
    </r>
    <r>
      <rPr>
        <sz val="8"/>
        <color theme="1"/>
        <rFont val="宋体"/>
        <family val="3"/>
        <charset val="134"/>
      </rPr>
      <t>）</t>
    </r>
  </si>
  <si>
    <t>Cryphalus sp. YUN07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</si>
  <si>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337</t>
    </r>
    <r>
      <rPr>
        <sz val="8"/>
        <color theme="1"/>
        <rFont val="宋体"/>
        <family val="3"/>
        <charset val="134"/>
      </rPr>
      <t>）</t>
    </r>
  </si>
  <si>
    <t>Cryphalus sp. YUN08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</si>
  <si>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343</t>
    </r>
    <r>
      <rPr>
        <sz val="8"/>
        <color theme="1"/>
        <rFont val="宋体"/>
        <family val="3"/>
        <charset val="134"/>
      </rPr>
      <t>）</t>
    </r>
  </si>
  <si>
    <t>Cryphalus sp. YUN10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</si>
  <si>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315</t>
    </r>
    <r>
      <rPr>
        <sz val="8"/>
        <color theme="1"/>
        <rFont val="宋体"/>
        <family val="3"/>
        <charset val="134"/>
      </rPr>
      <t>）</t>
    </r>
  </si>
  <si>
    <t>Cryphalus sp. YUN16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</si>
  <si>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191</t>
    </r>
    <r>
      <rPr>
        <sz val="8"/>
        <color theme="1"/>
        <rFont val="宋体"/>
        <family val="3"/>
        <charset val="134"/>
      </rPr>
      <t>）</t>
    </r>
  </si>
  <si>
    <t>Cryphalus sp. YUN17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</si>
  <si>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424</t>
    </r>
    <r>
      <rPr>
        <sz val="8"/>
        <color theme="1"/>
        <rFont val="宋体"/>
        <family val="3"/>
        <charset val="134"/>
      </rPr>
      <t>）</t>
    </r>
  </si>
  <si>
    <t>Cryphalus sp. YUN18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</si>
  <si>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252</t>
    </r>
    <r>
      <rPr>
        <sz val="8"/>
        <color theme="1"/>
        <rFont val="宋体"/>
        <family val="3"/>
        <charset val="134"/>
      </rPr>
      <t>）</t>
    </r>
  </si>
  <si>
    <t>Cryphalus sp. YUN21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</si>
  <si>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79</t>
    </r>
    <r>
      <rPr>
        <sz val="8"/>
        <color theme="1"/>
        <rFont val="宋体"/>
        <family val="3"/>
        <charset val="134"/>
      </rPr>
      <t>）</t>
    </r>
  </si>
  <si>
    <t>Cryphalus sp. YUN22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</si>
  <si>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138</t>
    </r>
    <r>
      <rPr>
        <sz val="8"/>
        <color theme="1"/>
        <rFont val="宋体"/>
        <family val="3"/>
        <charset val="134"/>
      </rPr>
      <t>）</t>
    </r>
  </si>
  <si>
    <t>Cryphalus sp. YUN24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</si>
  <si>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154</t>
    </r>
    <r>
      <rPr>
        <sz val="8"/>
        <color theme="1"/>
        <rFont val="宋体"/>
        <family val="3"/>
        <charset val="134"/>
      </rPr>
      <t>）</t>
    </r>
  </si>
  <si>
    <t>Cryphalus sp. YUN25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</si>
  <si>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155</t>
    </r>
    <r>
      <rPr>
        <sz val="8"/>
        <color theme="1"/>
        <rFont val="宋体"/>
        <family val="3"/>
        <charset val="134"/>
      </rPr>
      <t>）</t>
    </r>
  </si>
  <si>
    <t>Cryptoxyleborus naevus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</si>
  <si>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383</t>
    </r>
    <r>
      <rPr>
        <sz val="8"/>
        <color theme="1"/>
        <rFont val="宋体"/>
        <family val="3"/>
        <charset val="134"/>
      </rPr>
      <t>）</t>
    </r>
  </si>
  <si>
    <t>Cyclorhipidion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</si>
  <si>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379</t>
    </r>
    <r>
      <rPr>
        <sz val="8"/>
        <color theme="1"/>
        <rFont val="宋体"/>
        <family val="3"/>
        <charset val="134"/>
      </rPr>
      <t>）</t>
    </r>
  </si>
  <si>
    <t>Cyclorhipidion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</si>
  <si>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380</t>
    </r>
    <r>
      <rPr>
        <sz val="8"/>
        <color theme="1"/>
        <rFont val="宋体"/>
        <family val="3"/>
        <charset val="134"/>
      </rPr>
      <t>）</t>
    </r>
  </si>
  <si>
    <t>Cyclorhipidion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</si>
  <si>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382</t>
    </r>
    <r>
      <rPr>
        <sz val="8"/>
        <color theme="1"/>
        <rFont val="宋体"/>
        <family val="3"/>
        <charset val="134"/>
      </rPr>
      <t>）</t>
    </r>
  </si>
  <si>
    <t>Cyclorhipidion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</si>
  <si>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392</t>
    </r>
    <r>
      <rPr>
        <sz val="8"/>
        <color theme="1"/>
        <rFont val="宋体"/>
        <family val="3"/>
        <charset val="134"/>
      </rPr>
      <t>）</t>
    </r>
  </si>
  <si>
    <t>Cyclorhipidion sp. YUN05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</si>
  <si>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394</t>
    </r>
    <r>
      <rPr>
        <sz val="8"/>
        <color theme="1"/>
        <rFont val="宋体"/>
        <family val="3"/>
        <charset val="134"/>
      </rPr>
      <t>）</t>
    </r>
  </si>
  <si>
    <t>Cyclorhipidion sp. YUN06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</si>
  <si>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410</t>
    </r>
    <r>
      <rPr>
        <sz val="8"/>
        <color theme="1"/>
        <rFont val="宋体"/>
        <family val="3"/>
        <charset val="134"/>
      </rPr>
      <t>）</t>
    </r>
  </si>
  <si>
    <t>Cyclorhipidion sp. YUN11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</si>
  <si>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172</t>
    </r>
    <r>
      <rPr>
        <sz val="8"/>
        <color theme="1"/>
        <rFont val="宋体"/>
        <family val="3"/>
        <charset val="134"/>
      </rPr>
      <t>）</t>
    </r>
  </si>
  <si>
    <t>Cyclorhipidion sp. YUN13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</si>
  <si>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64</t>
    </r>
    <r>
      <rPr>
        <sz val="8"/>
        <color theme="1"/>
        <rFont val="宋体"/>
        <family val="3"/>
        <charset val="134"/>
      </rPr>
      <t>）</t>
    </r>
  </si>
  <si>
    <t>Cyclorhipidion sp. YUN14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</si>
  <si>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185</t>
    </r>
    <r>
      <rPr>
        <sz val="8"/>
        <color theme="1"/>
        <rFont val="宋体"/>
        <family val="3"/>
        <charset val="134"/>
      </rPr>
      <t>）</t>
    </r>
  </si>
  <si>
    <t>Cyclorhipidion sp. YUN15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</si>
  <si>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190</t>
    </r>
    <r>
      <rPr>
        <sz val="8"/>
        <color theme="1"/>
        <rFont val="宋体"/>
        <family val="3"/>
        <charset val="134"/>
      </rPr>
      <t>）</t>
    </r>
  </si>
  <si>
    <t>Cyclorhipidion sp. YUN16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</si>
  <si>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217</t>
    </r>
    <r>
      <rPr>
        <sz val="8"/>
        <color theme="1"/>
        <rFont val="宋体"/>
        <family val="3"/>
        <charset val="134"/>
      </rPr>
      <t>）</t>
    </r>
  </si>
  <si>
    <t>Cyclorhipidion sp. YUN17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</si>
  <si>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133</t>
    </r>
    <r>
      <rPr>
        <sz val="8"/>
        <color theme="1"/>
        <rFont val="宋体"/>
        <family val="3"/>
        <charset val="134"/>
      </rPr>
      <t>）</t>
    </r>
  </si>
  <si>
    <t>Cyclorhipidion sp. YUN18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</si>
  <si>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47</t>
    </r>
    <r>
      <rPr>
        <sz val="8"/>
        <color theme="1"/>
        <rFont val="宋体"/>
        <family val="3"/>
        <charset val="134"/>
      </rPr>
      <t>）</t>
    </r>
  </si>
  <si>
    <t>Cyclorhipidion sp. YUN19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</si>
  <si>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359</t>
    </r>
    <r>
      <rPr>
        <sz val="8"/>
        <color theme="1"/>
        <rFont val="宋体"/>
        <family val="3"/>
        <charset val="134"/>
      </rPr>
      <t>）</t>
    </r>
  </si>
  <si>
    <t>Cyclorhipidion sp. YUN20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</si>
  <si>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255</t>
    </r>
    <r>
      <rPr>
        <sz val="8"/>
        <color theme="1"/>
        <rFont val="宋体"/>
        <family val="3"/>
        <charset val="134"/>
      </rPr>
      <t>）</t>
    </r>
  </si>
  <si>
    <t>Cyclorhipidion sp. YUN21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</si>
  <si>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222</t>
    </r>
    <r>
      <rPr>
        <sz val="8"/>
        <color theme="1"/>
        <rFont val="宋体"/>
        <family val="3"/>
        <charset val="134"/>
      </rPr>
      <t>）</t>
    </r>
  </si>
  <si>
    <t>Cyclorhipidion sp. YUN23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</si>
  <si>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300</t>
    </r>
    <r>
      <rPr>
        <sz val="8"/>
        <color theme="1"/>
        <rFont val="宋体"/>
        <family val="3"/>
        <charset val="134"/>
      </rPr>
      <t>）</t>
    </r>
  </si>
  <si>
    <t>Cyclorhipidion sp. YUN24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</si>
  <si>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297</t>
    </r>
    <r>
      <rPr>
        <sz val="8"/>
        <color theme="1"/>
        <rFont val="宋体"/>
        <family val="3"/>
        <charset val="134"/>
      </rPr>
      <t>）</t>
    </r>
  </si>
  <si>
    <t>Cyclorhipidion sp. YUN26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</si>
  <si>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276</t>
    </r>
    <r>
      <rPr>
        <sz val="8"/>
        <color theme="1"/>
        <rFont val="宋体"/>
        <family val="3"/>
        <charset val="134"/>
      </rPr>
      <t>）</t>
    </r>
  </si>
  <si>
    <t>Cyclorhipidion sp. YUN28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</si>
  <si>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116</t>
    </r>
    <r>
      <rPr>
        <sz val="8"/>
        <color theme="1"/>
        <rFont val="宋体"/>
        <family val="3"/>
        <charset val="134"/>
      </rPr>
      <t>）</t>
    </r>
  </si>
  <si>
    <t>Cyclorhipidion sp. YUN29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</si>
  <si>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67</t>
    </r>
    <r>
      <rPr>
        <sz val="8"/>
        <color theme="1"/>
        <rFont val="宋体"/>
        <family val="3"/>
        <charset val="134"/>
      </rPr>
      <t>）</t>
    </r>
  </si>
  <si>
    <t>Cyrtogenius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</si>
  <si>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159</t>
    </r>
    <r>
      <rPr>
        <sz val="8"/>
        <color theme="1"/>
        <rFont val="宋体"/>
        <family val="3"/>
        <charset val="134"/>
      </rPr>
      <t>）</t>
    </r>
  </si>
  <si>
    <t>Cyrtogenius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</si>
  <si>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199</t>
    </r>
    <r>
      <rPr>
        <sz val="8"/>
        <color theme="1"/>
        <rFont val="宋体"/>
        <family val="3"/>
        <charset val="134"/>
      </rPr>
      <t>）</t>
    </r>
  </si>
  <si>
    <t>Cyrtogenius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</si>
  <si>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205</t>
    </r>
    <r>
      <rPr>
        <sz val="8"/>
        <color theme="1"/>
        <rFont val="宋体"/>
        <family val="3"/>
        <charset val="134"/>
      </rPr>
      <t>）</t>
    </r>
  </si>
  <si>
    <t>Cyrtogenius sp. YUN06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</si>
  <si>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17</t>
    </r>
    <r>
      <rPr>
        <sz val="8"/>
        <color theme="1"/>
        <rFont val="宋体"/>
        <family val="3"/>
        <charset val="134"/>
      </rPr>
      <t>）</t>
    </r>
  </si>
  <si>
    <t>Debus adusticollis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</si>
  <si>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14</t>
    </r>
    <r>
      <rPr>
        <sz val="8"/>
        <color theme="1"/>
        <rFont val="宋体"/>
        <family val="3"/>
        <charset val="134"/>
      </rPr>
      <t>）</t>
    </r>
  </si>
  <si>
    <t>Debus amphicranoides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</si>
  <si>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256</t>
    </r>
    <r>
      <rPr>
        <sz val="8"/>
        <color theme="1"/>
        <rFont val="宋体"/>
        <family val="3"/>
        <charset val="134"/>
      </rPr>
      <t>）</t>
    </r>
  </si>
  <si>
    <t>Debus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</si>
  <si>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61</t>
    </r>
    <r>
      <rPr>
        <sz val="8"/>
        <color theme="1"/>
        <rFont val="宋体"/>
        <family val="3"/>
        <charset val="134"/>
      </rPr>
      <t>）</t>
    </r>
  </si>
  <si>
    <t>Diamerus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</si>
  <si>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330</t>
    </r>
    <r>
      <rPr>
        <sz val="8"/>
        <color theme="1"/>
        <rFont val="宋体"/>
        <family val="3"/>
        <charset val="134"/>
      </rPr>
      <t>）</t>
    </r>
  </si>
  <si>
    <t>Diamerus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</si>
  <si>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110</t>
    </r>
    <r>
      <rPr>
        <sz val="8"/>
        <color theme="1"/>
        <rFont val="宋体"/>
        <family val="3"/>
        <charset val="134"/>
      </rPr>
      <t>）</t>
    </r>
  </si>
  <si>
    <t>Dryocoetes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</si>
  <si>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186</t>
    </r>
    <r>
      <rPr>
        <sz val="8"/>
        <color theme="1"/>
        <rFont val="宋体"/>
        <family val="3"/>
        <charset val="134"/>
      </rPr>
      <t>）</t>
    </r>
  </si>
  <si>
    <t>Dryocoetes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</si>
  <si>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415</t>
    </r>
    <r>
      <rPr>
        <sz val="8"/>
        <color theme="1"/>
        <rFont val="宋体"/>
        <family val="3"/>
        <charset val="134"/>
      </rPr>
      <t>）</t>
    </r>
  </si>
  <si>
    <t>Dryocoetiops moestus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</si>
  <si>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59</t>
    </r>
    <r>
      <rPr>
        <sz val="8"/>
        <color theme="1"/>
        <rFont val="宋体"/>
        <family val="3"/>
        <charset val="134"/>
      </rPr>
      <t>）</t>
    </r>
  </si>
  <si>
    <t>Eccoptopterus limbus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</si>
  <si>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303</t>
    </r>
    <r>
      <rPr>
        <sz val="8"/>
        <color theme="1"/>
        <rFont val="宋体"/>
        <family val="3"/>
        <charset val="134"/>
      </rPr>
      <t>）</t>
    </r>
  </si>
  <si>
    <t>Eccoptopterus spinosus (Olivier, 1795)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</si>
  <si>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12</t>
    </r>
    <r>
      <rPr>
        <sz val="8"/>
        <color theme="1"/>
        <rFont val="宋体"/>
        <family val="3"/>
        <charset val="134"/>
      </rPr>
      <t>）</t>
    </r>
  </si>
  <si>
    <t>Ernocladius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</si>
  <si>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388</t>
    </r>
    <r>
      <rPr>
        <sz val="8"/>
        <color theme="1"/>
        <rFont val="宋体"/>
        <family val="3"/>
        <charset val="134"/>
      </rPr>
      <t>）</t>
    </r>
  </si>
  <si>
    <t>Euwallacea similis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</si>
  <si>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74</t>
    </r>
    <r>
      <rPr>
        <sz val="8"/>
        <color theme="1"/>
        <rFont val="宋体"/>
        <family val="3"/>
        <charset val="134"/>
      </rPr>
      <t>）</t>
    </r>
  </si>
  <si>
    <t>Euwallacea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</si>
  <si>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403</t>
    </r>
    <r>
      <rPr>
        <sz val="8"/>
        <color theme="1"/>
        <rFont val="宋体"/>
        <family val="3"/>
        <charset val="134"/>
      </rPr>
      <t>）</t>
    </r>
  </si>
  <si>
    <t>Euwallacea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</si>
  <si>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30</t>
    </r>
    <r>
      <rPr>
        <sz val="8"/>
        <color theme="1"/>
        <rFont val="宋体"/>
        <family val="3"/>
        <charset val="134"/>
      </rPr>
      <t>）</t>
    </r>
  </si>
  <si>
    <t>Euwallacea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</si>
  <si>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54</t>
    </r>
    <r>
      <rPr>
        <sz val="8"/>
        <color theme="1"/>
        <rFont val="宋体"/>
        <family val="3"/>
        <charset val="134"/>
      </rPr>
      <t>）</t>
    </r>
  </si>
  <si>
    <t>Euwallacea sp. YUN05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</si>
  <si>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60</t>
    </r>
    <r>
      <rPr>
        <sz val="8"/>
        <color theme="1"/>
        <rFont val="宋体"/>
        <family val="3"/>
        <charset val="134"/>
      </rPr>
      <t>）</t>
    </r>
  </si>
  <si>
    <t>Euwallacea sp. YUN07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</si>
  <si>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101</t>
    </r>
    <r>
      <rPr>
        <sz val="8"/>
        <color theme="1"/>
        <rFont val="宋体"/>
        <family val="3"/>
        <charset val="134"/>
      </rPr>
      <t>）</t>
    </r>
  </si>
  <si>
    <t>Euwallacea sp. YUN08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</si>
  <si>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156</t>
    </r>
    <r>
      <rPr>
        <sz val="8"/>
        <color theme="1"/>
        <rFont val="宋体"/>
        <family val="3"/>
        <charset val="134"/>
      </rPr>
      <t>）</t>
    </r>
  </si>
  <si>
    <t>Ficicis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</si>
  <si>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405</t>
    </r>
    <r>
      <rPr>
        <sz val="8"/>
        <color theme="1"/>
        <rFont val="宋体"/>
        <family val="3"/>
        <charset val="134"/>
      </rPr>
      <t>）</t>
    </r>
  </si>
  <si>
    <t>Genus A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</si>
  <si>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51</t>
    </r>
    <r>
      <rPr>
        <sz val="8"/>
        <color theme="1"/>
        <rFont val="宋体"/>
        <family val="3"/>
        <charset val="134"/>
      </rPr>
      <t>）</t>
    </r>
  </si>
  <si>
    <t>Genus B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</si>
  <si>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202</t>
    </r>
    <r>
      <rPr>
        <sz val="8"/>
        <color theme="1"/>
        <rFont val="宋体"/>
        <family val="3"/>
        <charset val="134"/>
      </rPr>
      <t>）</t>
    </r>
  </si>
  <si>
    <t>Genus C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</si>
  <si>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412</t>
    </r>
    <r>
      <rPr>
        <sz val="8"/>
        <color theme="1"/>
        <rFont val="宋体"/>
        <family val="3"/>
        <charset val="134"/>
      </rPr>
      <t>）</t>
    </r>
  </si>
  <si>
    <t>Genus D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</si>
  <si>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76</t>
    </r>
    <r>
      <rPr>
        <sz val="8"/>
        <color theme="1"/>
        <rFont val="宋体"/>
        <family val="3"/>
        <charset val="134"/>
      </rPr>
      <t>）</t>
    </r>
  </si>
  <si>
    <t>Genus E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</si>
  <si>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299</t>
    </r>
    <r>
      <rPr>
        <sz val="8"/>
        <color theme="1"/>
        <rFont val="宋体"/>
        <family val="3"/>
        <charset val="134"/>
      </rPr>
      <t>）</t>
    </r>
  </si>
  <si>
    <t>Hadrodemius comans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</si>
  <si>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105</t>
    </r>
    <r>
      <rPr>
        <sz val="8"/>
        <color theme="1"/>
        <rFont val="宋体"/>
        <family val="3"/>
        <charset val="134"/>
      </rPr>
      <t>）</t>
    </r>
  </si>
  <si>
    <t>Hadrodemius globus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</si>
  <si>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48</t>
    </r>
    <r>
      <rPr>
        <sz val="8"/>
        <color theme="1"/>
        <rFont val="宋体"/>
        <family val="3"/>
        <charset val="134"/>
      </rPr>
      <t>）</t>
    </r>
  </si>
  <si>
    <t>Hadrodemius pseudocomans (Eggers, 1930)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</si>
  <si>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</t>
    </r>
    <r>
      <rPr>
        <sz val="8"/>
        <color theme="1"/>
        <rFont val="宋体"/>
        <family val="3"/>
        <charset val="134"/>
      </rPr>
      <t>）</t>
    </r>
  </si>
  <si>
    <t>Hyorrhynchus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</si>
  <si>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262</t>
    </r>
    <r>
      <rPr>
        <sz val="8"/>
        <color theme="1"/>
        <rFont val="宋体"/>
        <family val="3"/>
        <charset val="134"/>
      </rPr>
      <t>）</t>
    </r>
  </si>
  <si>
    <t>Hyorrhynchus sp. YUN06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</si>
  <si>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238</t>
    </r>
    <r>
      <rPr>
        <sz val="8"/>
        <color theme="1"/>
        <rFont val="宋体"/>
        <family val="3"/>
        <charset val="134"/>
      </rPr>
      <t>）</t>
    </r>
  </si>
  <si>
    <t>Hyorrhynchus sp. YUN7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</si>
  <si>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68</t>
    </r>
    <r>
      <rPr>
        <sz val="8"/>
        <color theme="1"/>
        <rFont val="宋体"/>
        <family val="3"/>
        <charset val="134"/>
      </rPr>
      <t>）</t>
    </r>
  </si>
  <si>
    <t>Hypothenemus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</si>
  <si>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349</t>
    </r>
    <r>
      <rPr>
        <sz val="8"/>
        <color theme="1"/>
        <rFont val="宋体"/>
        <family val="3"/>
        <charset val="134"/>
      </rPr>
      <t>）</t>
    </r>
  </si>
  <si>
    <t>Hypothenemus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</si>
  <si>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358</t>
    </r>
    <r>
      <rPr>
        <sz val="8"/>
        <color theme="1"/>
        <rFont val="宋体"/>
        <family val="3"/>
        <charset val="134"/>
      </rPr>
      <t>）</t>
    </r>
  </si>
  <si>
    <t>Hypothenemus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</si>
  <si>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390</t>
    </r>
    <r>
      <rPr>
        <sz val="8"/>
        <color theme="1"/>
        <rFont val="宋体"/>
        <family val="3"/>
        <charset val="134"/>
      </rPr>
      <t>）</t>
    </r>
  </si>
  <si>
    <t>Hypothenemus sp. YUN07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</si>
  <si>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316</t>
    </r>
    <r>
      <rPr>
        <sz val="8"/>
        <color theme="1"/>
        <rFont val="宋体"/>
        <family val="3"/>
        <charset val="134"/>
      </rPr>
      <t>）</t>
    </r>
  </si>
  <si>
    <t>Hypothenemus sp. YUN08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</si>
  <si>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122</t>
    </r>
    <r>
      <rPr>
        <sz val="8"/>
        <color theme="1"/>
        <rFont val="宋体"/>
        <family val="3"/>
        <charset val="134"/>
      </rPr>
      <t>）</t>
    </r>
  </si>
  <si>
    <t>Hypothenemus sp. YUN10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</si>
  <si>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118</t>
    </r>
    <r>
      <rPr>
        <sz val="8"/>
        <color theme="1"/>
        <rFont val="宋体"/>
        <family val="3"/>
        <charset val="134"/>
      </rPr>
      <t>）</t>
    </r>
  </si>
  <si>
    <t>Hypothenemus sp. YUN11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</si>
  <si>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33</t>
    </r>
    <r>
      <rPr>
        <sz val="8"/>
        <color theme="1"/>
        <rFont val="宋体"/>
        <family val="3"/>
        <charset val="134"/>
      </rPr>
      <t>）</t>
    </r>
  </si>
  <si>
    <t>Hypothenemus sp. YUN12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</si>
  <si>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130</t>
    </r>
    <r>
      <rPr>
        <sz val="8"/>
        <color theme="1"/>
        <rFont val="宋体"/>
        <family val="3"/>
        <charset val="134"/>
      </rPr>
      <t>）</t>
    </r>
  </si>
  <si>
    <t>Indocryphalus intermedius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</si>
  <si>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176</t>
    </r>
    <r>
      <rPr>
        <sz val="8"/>
        <color theme="1"/>
        <rFont val="宋体"/>
        <family val="3"/>
        <charset val="134"/>
      </rPr>
      <t>）</t>
    </r>
  </si>
  <si>
    <t>Indocryphalus pubipennis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</si>
  <si>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260</t>
    </r>
    <r>
      <rPr>
        <sz val="8"/>
        <color theme="1"/>
        <rFont val="宋体"/>
        <family val="3"/>
        <charset val="134"/>
      </rPr>
      <t>）</t>
    </r>
  </si>
  <si>
    <t>Indocryphalus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</si>
  <si>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182</t>
    </r>
    <r>
      <rPr>
        <sz val="8"/>
        <color theme="1"/>
        <rFont val="宋体"/>
        <family val="3"/>
        <charset val="134"/>
      </rPr>
      <t>）</t>
    </r>
  </si>
  <si>
    <t>Indocryphalus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</si>
  <si>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189</t>
    </r>
    <r>
      <rPr>
        <sz val="8"/>
        <color theme="1"/>
        <rFont val="宋体"/>
        <family val="3"/>
        <charset val="134"/>
      </rPr>
      <t>）</t>
    </r>
  </si>
  <si>
    <t>Leptoxyleborus sordicauda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</si>
  <si>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406</t>
    </r>
    <r>
      <rPr>
        <sz val="8"/>
        <color theme="1"/>
        <rFont val="宋体"/>
        <family val="3"/>
        <charset val="134"/>
      </rPr>
      <t>）</t>
    </r>
  </si>
  <si>
    <t>Microperus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</si>
  <si>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386</t>
    </r>
    <r>
      <rPr>
        <sz val="8"/>
        <color theme="1"/>
        <rFont val="宋体"/>
        <family val="3"/>
        <charset val="134"/>
      </rPr>
      <t>）</t>
    </r>
  </si>
  <si>
    <t>Microperus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</si>
  <si>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387</t>
    </r>
    <r>
      <rPr>
        <sz val="8"/>
        <color theme="1"/>
        <rFont val="宋体"/>
        <family val="3"/>
        <charset val="134"/>
      </rPr>
      <t>）</t>
    </r>
  </si>
  <si>
    <t>Microperus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</si>
  <si>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342</t>
    </r>
    <r>
      <rPr>
        <sz val="8"/>
        <color theme="1"/>
        <rFont val="宋体"/>
        <family val="3"/>
        <charset val="134"/>
      </rPr>
      <t>）</t>
    </r>
  </si>
  <si>
    <t>Microperus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</si>
  <si>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400</t>
    </r>
    <r>
      <rPr>
        <sz val="8"/>
        <color theme="1"/>
        <rFont val="宋体"/>
        <family val="3"/>
        <charset val="134"/>
      </rPr>
      <t>）</t>
    </r>
  </si>
  <si>
    <t>Microperus sp. YUN07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</si>
  <si>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113</t>
    </r>
    <r>
      <rPr>
        <sz val="8"/>
        <color theme="1"/>
        <rFont val="宋体"/>
        <family val="3"/>
        <charset val="134"/>
      </rPr>
      <t>）</t>
    </r>
  </si>
  <si>
    <t>Microperus sp. YUN08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</si>
  <si>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84</t>
    </r>
    <r>
      <rPr>
        <sz val="8"/>
        <color theme="1"/>
        <rFont val="宋体"/>
        <family val="3"/>
        <charset val="134"/>
      </rPr>
      <t>）</t>
    </r>
  </si>
  <si>
    <t>Microperus sp. YUN10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</si>
  <si>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114</t>
    </r>
    <r>
      <rPr>
        <sz val="8"/>
        <color theme="1"/>
        <rFont val="宋体"/>
        <family val="3"/>
        <charset val="134"/>
      </rPr>
      <t>）</t>
    </r>
  </si>
  <si>
    <t>Ozopemon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</si>
  <si>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372</t>
    </r>
    <r>
      <rPr>
        <sz val="8"/>
        <color theme="1"/>
        <rFont val="宋体"/>
        <family val="3"/>
        <charset val="134"/>
      </rPr>
      <t>）</t>
    </r>
  </si>
  <si>
    <t>Phloeosinus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</si>
  <si>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211</t>
    </r>
    <r>
      <rPr>
        <sz val="8"/>
        <color theme="1"/>
        <rFont val="宋体"/>
        <family val="3"/>
        <charset val="134"/>
      </rPr>
      <t>）</t>
    </r>
  </si>
  <si>
    <t>Phloeosinus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</si>
  <si>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290</t>
    </r>
    <r>
      <rPr>
        <sz val="8"/>
        <color theme="1"/>
        <rFont val="宋体"/>
        <family val="3"/>
        <charset val="134"/>
      </rPr>
      <t>）</t>
    </r>
  </si>
  <si>
    <t>Phloeosinus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</si>
  <si>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347</t>
    </r>
    <r>
      <rPr>
        <sz val="8"/>
        <color theme="1"/>
        <rFont val="宋体"/>
        <family val="3"/>
        <charset val="134"/>
      </rPr>
      <t>）</t>
    </r>
  </si>
  <si>
    <t>Phloeosinus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</si>
  <si>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284</t>
    </r>
    <r>
      <rPr>
        <sz val="8"/>
        <color theme="1"/>
        <rFont val="宋体"/>
        <family val="3"/>
        <charset val="134"/>
      </rPr>
      <t>）</t>
    </r>
  </si>
  <si>
    <t>Phloeosinus sp. YUN05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</si>
  <si>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354</t>
    </r>
    <r>
      <rPr>
        <sz val="8"/>
        <color theme="1"/>
        <rFont val="宋体"/>
        <family val="3"/>
        <charset val="134"/>
      </rPr>
      <t>）</t>
    </r>
  </si>
  <si>
    <t>Phloeosinus sp. YUN06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</si>
  <si>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384</t>
    </r>
    <r>
      <rPr>
        <sz val="8"/>
        <color theme="1"/>
        <rFont val="宋体"/>
        <family val="3"/>
        <charset val="134"/>
      </rPr>
      <t>）</t>
    </r>
  </si>
  <si>
    <t>Phloeosinus sp. YUN07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</si>
  <si>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313</t>
    </r>
    <r>
      <rPr>
        <sz val="8"/>
        <color theme="1"/>
        <rFont val="宋体"/>
        <family val="3"/>
        <charset val="134"/>
      </rPr>
      <t>）</t>
    </r>
  </si>
  <si>
    <t>Phloeosinus sp. YUN10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</si>
  <si>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40</t>
    </r>
    <r>
      <rPr>
        <sz val="8"/>
        <color theme="1"/>
        <rFont val="宋体"/>
        <family val="3"/>
        <charset val="134"/>
      </rPr>
      <t>）</t>
    </r>
  </si>
  <si>
    <t>Phloeosinus sp. YUN11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</si>
  <si>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152</t>
    </r>
    <r>
      <rPr>
        <sz val="8"/>
        <color theme="1"/>
        <rFont val="宋体"/>
        <family val="3"/>
        <charset val="134"/>
      </rPr>
      <t>）</t>
    </r>
  </si>
  <si>
    <t>Phloeosinus sp. YUN15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</si>
  <si>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136</t>
    </r>
    <r>
      <rPr>
        <sz val="8"/>
        <color theme="1"/>
        <rFont val="宋体"/>
        <family val="3"/>
        <charset val="134"/>
      </rPr>
      <t>）</t>
    </r>
  </si>
  <si>
    <t>Pityophthorus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</si>
  <si>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216</t>
    </r>
    <r>
      <rPr>
        <sz val="8"/>
        <color theme="1"/>
        <rFont val="宋体"/>
        <family val="3"/>
        <charset val="134"/>
      </rPr>
      <t>）</t>
    </r>
  </si>
  <si>
    <t>Pityophthorus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</si>
  <si>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365</t>
    </r>
    <r>
      <rPr>
        <sz val="8"/>
        <color theme="1"/>
        <rFont val="宋体"/>
        <family val="3"/>
        <charset val="134"/>
      </rPr>
      <t>）</t>
    </r>
  </si>
  <si>
    <t>Pityophthorus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</si>
  <si>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224</t>
    </r>
    <r>
      <rPr>
        <sz val="8"/>
        <color theme="1"/>
        <rFont val="宋体"/>
        <family val="3"/>
        <charset val="134"/>
      </rPr>
      <t>）</t>
    </r>
  </si>
  <si>
    <t>Polygraphus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</si>
  <si>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266</t>
    </r>
    <r>
      <rPr>
        <sz val="8"/>
        <color theme="1"/>
        <rFont val="宋体"/>
        <family val="3"/>
        <charset val="134"/>
      </rPr>
      <t>）</t>
    </r>
  </si>
  <si>
    <t>Polygraphus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</si>
  <si>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271</t>
    </r>
    <r>
      <rPr>
        <sz val="8"/>
        <color theme="1"/>
        <rFont val="宋体"/>
        <family val="3"/>
        <charset val="134"/>
      </rPr>
      <t>）</t>
    </r>
  </si>
  <si>
    <t>Polygraphus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</si>
  <si>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278</t>
    </r>
    <r>
      <rPr>
        <sz val="8"/>
        <color theme="1"/>
        <rFont val="宋体"/>
        <family val="3"/>
        <charset val="134"/>
      </rPr>
      <t>）</t>
    </r>
  </si>
  <si>
    <t>Polygraphus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</si>
  <si>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41</t>
    </r>
    <r>
      <rPr>
        <sz val="8"/>
        <color theme="1"/>
        <rFont val="宋体"/>
        <family val="3"/>
        <charset val="134"/>
      </rPr>
      <t>）</t>
    </r>
  </si>
  <si>
    <t>Polygraphus sp. YUN05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</si>
  <si>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295</t>
    </r>
    <r>
      <rPr>
        <sz val="8"/>
        <color theme="1"/>
        <rFont val="宋体"/>
        <family val="3"/>
        <charset val="134"/>
      </rPr>
      <t>）</t>
    </r>
  </si>
  <si>
    <t>Polygraphus sp. YUN06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</si>
  <si>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409</t>
    </r>
    <r>
      <rPr>
        <sz val="8"/>
        <color theme="1"/>
        <rFont val="宋体"/>
        <family val="3"/>
        <charset val="134"/>
      </rPr>
      <t>）</t>
    </r>
  </si>
  <si>
    <t>Polygraphus sp. YUN09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</si>
  <si>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58</t>
    </r>
    <r>
      <rPr>
        <sz val="8"/>
        <color theme="1"/>
        <rFont val="宋体"/>
        <family val="3"/>
        <charset val="134"/>
      </rPr>
      <t>）</t>
    </r>
  </si>
  <si>
    <t>Polygraphus sp. YUN10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</si>
  <si>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416</t>
    </r>
    <r>
      <rPr>
        <sz val="8"/>
        <color theme="1"/>
        <rFont val="宋体"/>
        <family val="3"/>
        <charset val="134"/>
      </rPr>
      <t>）</t>
    </r>
  </si>
  <si>
    <t>Polygraphus sp. YUN11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</si>
  <si>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420</t>
    </r>
    <r>
      <rPr>
        <sz val="8"/>
        <color theme="1"/>
        <rFont val="宋体"/>
        <family val="3"/>
        <charset val="134"/>
      </rPr>
      <t>）</t>
    </r>
  </si>
  <si>
    <t>Pseudowebbia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</si>
  <si>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350</t>
    </r>
    <r>
      <rPr>
        <sz val="8"/>
        <color theme="1"/>
        <rFont val="宋体"/>
        <family val="3"/>
        <charset val="134"/>
      </rPr>
      <t>）</t>
    </r>
  </si>
  <si>
    <t>Pseudoxylechinus ?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</si>
  <si>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268</t>
    </r>
    <r>
      <rPr>
        <sz val="8"/>
        <color theme="1"/>
        <rFont val="宋体"/>
        <family val="3"/>
        <charset val="134"/>
      </rPr>
      <t>）</t>
    </r>
  </si>
  <si>
    <t>Pseudoxylechinus ?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</si>
  <si>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270</t>
    </r>
    <r>
      <rPr>
        <sz val="8"/>
        <color theme="1"/>
        <rFont val="宋体"/>
        <family val="3"/>
        <charset val="134"/>
      </rPr>
      <t>）</t>
    </r>
  </si>
  <si>
    <t>Scolytogenes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</si>
  <si>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370</t>
    </r>
    <r>
      <rPr>
        <sz val="8"/>
        <color theme="1"/>
        <rFont val="宋体"/>
        <family val="3"/>
        <charset val="134"/>
      </rPr>
      <t>）</t>
    </r>
  </si>
  <si>
    <t>Scolytogenes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</si>
  <si>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375</t>
    </r>
    <r>
      <rPr>
        <sz val="8"/>
        <color theme="1"/>
        <rFont val="宋体"/>
        <family val="3"/>
        <charset val="134"/>
      </rPr>
      <t>）</t>
    </r>
  </si>
  <si>
    <t>Scolytogenes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</si>
  <si>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336</t>
    </r>
    <r>
      <rPr>
        <sz val="8"/>
        <color theme="1"/>
        <rFont val="宋体"/>
        <family val="3"/>
        <charset val="134"/>
      </rPr>
      <t>）</t>
    </r>
  </si>
  <si>
    <t>Scolytogenes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</si>
  <si>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318</t>
    </r>
    <r>
      <rPr>
        <sz val="8"/>
        <color theme="1"/>
        <rFont val="宋体"/>
        <family val="3"/>
        <charset val="134"/>
      </rPr>
      <t>）</t>
    </r>
  </si>
  <si>
    <t>Scolytogenes sp. YUN05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</si>
  <si>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326</t>
    </r>
    <r>
      <rPr>
        <sz val="8"/>
        <color theme="1"/>
        <rFont val="宋体"/>
        <family val="3"/>
        <charset val="134"/>
      </rPr>
      <t>）</t>
    </r>
  </si>
  <si>
    <t>Scolytogenes sp. YUN08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</si>
  <si>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425</t>
    </r>
    <r>
      <rPr>
        <sz val="8"/>
        <color theme="1"/>
        <rFont val="宋体"/>
        <family val="3"/>
        <charset val="134"/>
      </rPr>
      <t>）</t>
    </r>
  </si>
  <si>
    <t>Scolytoplaty puspubescens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</si>
  <si>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46</t>
    </r>
    <r>
      <rPr>
        <sz val="8"/>
        <color theme="1"/>
        <rFont val="宋体"/>
        <family val="3"/>
        <charset val="134"/>
      </rPr>
      <t>）</t>
    </r>
  </si>
  <si>
    <t>Scolytoplatypus blandfordi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</si>
  <si>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201</t>
    </r>
    <r>
      <rPr>
        <sz val="8"/>
        <color theme="1"/>
        <rFont val="宋体"/>
        <family val="3"/>
        <charset val="134"/>
      </rPr>
      <t>）</t>
    </r>
  </si>
  <si>
    <t>Scolytoplatypus brahma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</si>
  <si>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63</t>
    </r>
    <r>
      <rPr>
        <sz val="8"/>
        <color theme="1"/>
        <rFont val="宋体"/>
        <family val="3"/>
        <charset val="134"/>
      </rPr>
      <t>）</t>
    </r>
  </si>
  <si>
    <t>Scolytoplatypus minimus Hagedorn, 1904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</si>
  <si>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9</t>
    </r>
    <r>
      <rPr>
        <sz val="8"/>
        <color theme="1"/>
        <rFont val="宋体"/>
        <family val="3"/>
        <charset val="134"/>
      </rPr>
      <t>）</t>
    </r>
  </si>
  <si>
    <t>Scolytoplatypus pubescens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</si>
  <si>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98</t>
    </r>
    <r>
      <rPr>
        <sz val="8"/>
        <color theme="1"/>
        <rFont val="宋体"/>
        <family val="3"/>
        <charset val="134"/>
      </rPr>
      <t>）</t>
    </r>
  </si>
  <si>
    <t>Scolytoplatypus raja Blandford, 1893 (female)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</si>
  <si>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</t>
    </r>
    <r>
      <rPr>
        <sz val="8"/>
        <color theme="1"/>
        <rFont val="宋体"/>
        <family val="3"/>
        <charset val="134"/>
      </rPr>
      <t>）</t>
    </r>
  </si>
  <si>
    <t>Scolytoplatypus ruficauda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</si>
  <si>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259</t>
    </r>
    <r>
      <rPr>
        <sz val="8"/>
        <color theme="1"/>
        <rFont val="宋体"/>
        <family val="3"/>
        <charset val="134"/>
      </rPr>
      <t>）</t>
    </r>
  </si>
  <si>
    <t>Scolytoplatypus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</si>
  <si>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272</t>
    </r>
    <r>
      <rPr>
        <sz val="8"/>
        <color theme="1"/>
        <rFont val="宋体"/>
        <family val="3"/>
        <charset val="134"/>
      </rPr>
      <t>）</t>
    </r>
  </si>
  <si>
    <t>Scolytoplatypus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</si>
  <si>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346</t>
    </r>
    <r>
      <rPr>
        <sz val="8"/>
        <color theme="1"/>
        <rFont val="宋体"/>
        <family val="3"/>
        <charset val="134"/>
      </rPr>
      <t>）</t>
    </r>
  </si>
  <si>
    <t>Scolytoplatypus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</si>
  <si>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308</t>
    </r>
    <r>
      <rPr>
        <sz val="8"/>
        <color theme="1"/>
        <rFont val="宋体"/>
        <family val="3"/>
        <charset val="134"/>
      </rPr>
      <t>）</t>
    </r>
  </si>
  <si>
    <t>Scolytoplatypus sp. YUN05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</si>
  <si>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169</t>
    </r>
    <r>
      <rPr>
        <sz val="8"/>
        <color theme="1"/>
        <rFont val="宋体"/>
        <family val="3"/>
        <charset val="134"/>
      </rPr>
      <t>）</t>
    </r>
  </si>
  <si>
    <t>Scolytoplatypus sp. YUN08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</si>
  <si>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413</t>
    </r>
    <r>
      <rPr>
        <sz val="8"/>
        <color theme="1"/>
        <rFont val="宋体"/>
        <family val="3"/>
        <charset val="134"/>
      </rPr>
      <t>）</t>
    </r>
  </si>
  <si>
    <t>Scolytoplatypus sp. YUN09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</si>
  <si>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414</t>
    </r>
    <r>
      <rPr>
        <sz val="8"/>
        <color theme="1"/>
        <rFont val="宋体"/>
        <family val="3"/>
        <charset val="134"/>
      </rPr>
      <t>）</t>
    </r>
  </si>
  <si>
    <t>Scolytoplatypus sp. YUN10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</si>
  <si>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426</t>
    </r>
    <r>
      <rPr>
        <sz val="8"/>
        <color theme="1"/>
        <rFont val="宋体"/>
        <family val="3"/>
        <charset val="134"/>
      </rPr>
      <t>）</t>
    </r>
  </si>
  <si>
    <t>Sphaerotrypes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</si>
  <si>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345</t>
    </r>
    <r>
      <rPr>
        <sz val="8"/>
        <color theme="1"/>
        <rFont val="宋体"/>
        <family val="3"/>
        <charset val="134"/>
      </rPr>
      <t>）</t>
    </r>
  </si>
  <si>
    <t>Stictodex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</si>
  <si>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83</t>
    </r>
    <r>
      <rPr>
        <sz val="8"/>
        <color theme="1"/>
        <rFont val="宋体"/>
        <family val="3"/>
        <charset val="134"/>
      </rPr>
      <t>）</t>
    </r>
  </si>
  <si>
    <t>Streptocranus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</si>
  <si>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376</t>
    </r>
    <r>
      <rPr>
        <sz val="8"/>
        <color theme="1"/>
        <rFont val="宋体"/>
        <family val="3"/>
        <charset val="134"/>
      </rPr>
      <t>）</t>
    </r>
  </si>
  <si>
    <t>Streptocranus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</si>
  <si>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253</t>
    </r>
    <r>
      <rPr>
        <sz val="8"/>
        <color theme="1"/>
        <rFont val="宋体"/>
        <family val="3"/>
        <charset val="134"/>
      </rPr>
      <t>）</t>
    </r>
  </si>
  <si>
    <t>Sueus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</si>
  <si>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245</t>
    </r>
    <r>
      <rPr>
        <sz val="8"/>
        <color theme="1"/>
        <rFont val="宋体"/>
        <family val="3"/>
        <charset val="134"/>
      </rPr>
      <t>）</t>
    </r>
  </si>
  <si>
    <t>Taphrorychus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</si>
  <si>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419</t>
    </r>
    <r>
      <rPr>
        <sz val="8"/>
        <color theme="1"/>
        <rFont val="宋体"/>
        <family val="3"/>
        <charset val="134"/>
      </rPr>
      <t>）</t>
    </r>
  </si>
  <si>
    <t>Xyleborinus andrewesi (Blandford, 1896)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</si>
  <si>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</t>
    </r>
    <r>
      <rPr>
        <sz val="8"/>
        <color theme="1"/>
        <rFont val="宋体"/>
        <family val="3"/>
        <charset val="134"/>
      </rPr>
      <t>）</t>
    </r>
  </si>
  <si>
    <t>Xyleborinus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</si>
  <si>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181</t>
    </r>
    <r>
      <rPr>
        <sz val="8"/>
        <color theme="1"/>
        <rFont val="宋体"/>
        <family val="3"/>
        <charset val="134"/>
      </rPr>
      <t>）</t>
    </r>
  </si>
  <si>
    <t>Xyleborinus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</si>
  <si>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72</t>
    </r>
    <r>
      <rPr>
        <sz val="8"/>
        <color theme="1"/>
        <rFont val="宋体"/>
        <family val="3"/>
        <charset val="134"/>
      </rPr>
      <t>）</t>
    </r>
  </si>
  <si>
    <t>Xyleborinus sp. YUN07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</si>
  <si>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233</t>
    </r>
    <r>
      <rPr>
        <sz val="8"/>
        <color theme="1"/>
        <rFont val="宋体"/>
        <family val="3"/>
        <charset val="134"/>
      </rPr>
      <t>）</t>
    </r>
  </si>
  <si>
    <t>Xyleborinus sp. YUN08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</si>
  <si>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235</t>
    </r>
    <r>
      <rPr>
        <sz val="8"/>
        <color theme="1"/>
        <rFont val="宋体"/>
        <family val="3"/>
        <charset val="134"/>
      </rPr>
      <t>）</t>
    </r>
  </si>
  <si>
    <t>Xyleborinus sp. YUN09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</si>
  <si>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234</t>
    </r>
    <r>
      <rPr>
        <sz val="8"/>
        <color theme="1"/>
        <rFont val="宋体"/>
        <family val="3"/>
        <charset val="134"/>
      </rPr>
      <t>）</t>
    </r>
  </si>
  <si>
    <t>Xyleborus affinis (Eichhoff, 1868)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</si>
  <si>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</t>
    </r>
    <r>
      <rPr>
        <sz val="8"/>
        <color theme="1"/>
        <rFont val="宋体"/>
        <family val="3"/>
        <charset val="134"/>
      </rPr>
      <t>）</t>
    </r>
  </si>
  <si>
    <t>Xyleborus sp. YUN01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</si>
  <si>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236</t>
    </r>
    <r>
      <rPr>
        <sz val="8"/>
        <color theme="1"/>
        <rFont val="宋体"/>
        <family val="3"/>
        <charset val="134"/>
      </rPr>
      <t>）</t>
    </r>
  </si>
  <si>
    <t>Xyleborus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</si>
  <si>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275</t>
    </r>
    <r>
      <rPr>
        <sz val="8"/>
        <color theme="1"/>
        <rFont val="宋体"/>
        <family val="3"/>
        <charset val="134"/>
      </rPr>
      <t>）</t>
    </r>
  </si>
  <si>
    <t>Xyleborus sp. YUN04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</si>
  <si>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361</t>
    </r>
    <r>
      <rPr>
        <sz val="8"/>
        <color theme="1"/>
        <rFont val="宋体"/>
        <family val="3"/>
        <charset val="134"/>
      </rPr>
      <t>）</t>
    </r>
  </si>
  <si>
    <t>Xyleborus sp. YUN05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</si>
  <si>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225</t>
    </r>
    <r>
      <rPr>
        <sz val="8"/>
        <color theme="1"/>
        <rFont val="宋体"/>
        <family val="3"/>
        <charset val="134"/>
      </rPr>
      <t>）</t>
    </r>
  </si>
  <si>
    <t>Xyleborus sp. YUN07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</si>
  <si>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333</t>
    </r>
    <r>
      <rPr>
        <sz val="8"/>
        <color theme="1"/>
        <rFont val="宋体"/>
        <family val="3"/>
        <charset val="134"/>
      </rPr>
      <t>）</t>
    </r>
  </si>
  <si>
    <t>Xyleborus sp. YUN10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</si>
  <si>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126</t>
    </r>
    <r>
      <rPr>
        <sz val="8"/>
        <color theme="1"/>
        <rFont val="宋体"/>
        <family val="3"/>
        <charset val="134"/>
      </rPr>
      <t>）</t>
    </r>
  </si>
  <si>
    <t>Xylosandrus compactus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</si>
  <si>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348</t>
    </r>
    <r>
      <rPr>
        <sz val="8"/>
        <color theme="1"/>
        <rFont val="宋体"/>
        <family val="3"/>
        <charset val="134"/>
      </rPr>
      <t>）</t>
    </r>
  </si>
  <si>
    <t>Xylosandrus crassiusculus (Motschulsky, 1866)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</si>
  <si>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13</t>
    </r>
    <r>
      <rPr>
        <sz val="8"/>
        <color theme="1"/>
        <rFont val="宋体"/>
        <family val="3"/>
        <charset val="134"/>
      </rPr>
      <t>）</t>
    </r>
  </si>
  <si>
    <t>Xylosandrus discolor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</si>
  <si>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16</t>
    </r>
    <r>
      <rPr>
        <sz val="8"/>
        <color theme="1"/>
        <rFont val="宋体"/>
        <family val="3"/>
        <charset val="134"/>
      </rPr>
      <t>）</t>
    </r>
  </si>
  <si>
    <t>Xylosandrus mancus (Blandford, 1898)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</si>
  <si>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15</t>
    </r>
    <r>
      <rPr>
        <sz val="8"/>
        <color theme="1"/>
        <rFont val="宋体"/>
        <family val="3"/>
        <charset val="134"/>
      </rPr>
      <t>）</t>
    </r>
  </si>
  <si>
    <t>Xylosandrus morigerus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</si>
  <si>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397</t>
    </r>
    <r>
      <rPr>
        <sz val="8"/>
        <color theme="1"/>
        <rFont val="宋体"/>
        <family val="3"/>
        <charset val="134"/>
      </rPr>
      <t>）</t>
    </r>
  </si>
  <si>
    <t>Xylosandrus sp. YUN02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</si>
  <si>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396</t>
    </r>
    <r>
      <rPr>
        <sz val="8"/>
        <color theme="1"/>
        <rFont val="宋体"/>
        <family val="3"/>
        <charset val="134"/>
      </rPr>
      <t>）</t>
    </r>
  </si>
  <si>
    <t>Xylosandrus sp. YUN03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</si>
  <si>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97</t>
    </r>
    <r>
      <rPr>
        <sz val="8"/>
        <color theme="1"/>
        <rFont val="宋体"/>
        <family val="3"/>
        <charset val="134"/>
      </rPr>
      <t>）</t>
    </r>
  </si>
  <si>
    <t>Xylosandrus sp. YUN08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</si>
  <si>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215</t>
    </r>
    <r>
      <rPr>
        <sz val="8"/>
        <color theme="1"/>
        <rFont val="宋体"/>
        <family val="3"/>
        <charset val="134"/>
      </rPr>
      <t>）</t>
    </r>
  </si>
  <si>
    <t>Xylosandrus sp. YUN11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</si>
  <si>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218</t>
    </r>
    <r>
      <rPr>
        <sz val="8"/>
        <color theme="1"/>
        <rFont val="宋体"/>
        <family val="3"/>
        <charset val="134"/>
      </rPr>
      <t>）</t>
    </r>
  </si>
  <si>
    <t>Xylosandrus sp. YUN13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</si>
  <si>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153</t>
    </r>
    <r>
      <rPr>
        <sz val="8"/>
        <color theme="1"/>
        <rFont val="宋体"/>
        <family val="3"/>
        <charset val="134"/>
      </rPr>
      <t>）</t>
    </r>
  </si>
  <si>
    <t>Xylosandrus subsimilis</t>
  </si>
  <si>
    <r>
      <rPr>
        <sz val="8"/>
        <color theme="1"/>
        <rFont val="Times New Roman"/>
        <family val="1"/>
      </rPr>
      <t>S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69</t>
    </r>
    <r>
      <rPr>
        <sz val="8"/>
        <color theme="1"/>
        <rFont val="宋体"/>
        <family val="3"/>
        <charset val="134"/>
      </rPr>
      <t>）</t>
    </r>
  </si>
  <si>
    <t>Baiocis orientalis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</si>
  <si>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27</t>
    </r>
    <r>
      <rPr>
        <sz val="8"/>
        <color theme="1"/>
        <rFont val="宋体"/>
        <family val="3"/>
        <charset val="134"/>
      </rPr>
      <t>）</t>
    </r>
  </si>
  <si>
    <t>Baiocis sp. YUN01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</si>
  <si>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78</t>
    </r>
    <r>
      <rPr>
        <sz val="8"/>
        <color theme="1"/>
        <rFont val="宋体"/>
        <family val="3"/>
        <charset val="134"/>
      </rPr>
      <t>）</t>
    </r>
  </si>
  <si>
    <t>Baiocis sp. YUN02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</si>
  <si>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46</t>
    </r>
    <r>
      <rPr>
        <sz val="8"/>
        <color theme="1"/>
        <rFont val="宋体"/>
        <family val="3"/>
        <charset val="134"/>
      </rPr>
      <t>）</t>
    </r>
  </si>
  <si>
    <t>Carchesiopygus aff. oculatus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</si>
  <si>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84</t>
    </r>
    <r>
      <rPr>
        <sz val="8"/>
        <color theme="1"/>
        <rFont val="宋体"/>
        <family val="3"/>
        <charset val="134"/>
      </rPr>
      <t>）</t>
    </r>
  </si>
  <si>
    <t>Carchesiopygus assamensis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</si>
  <si>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75</t>
    </r>
    <r>
      <rPr>
        <sz val="8"/>
        <color theme="1"/>
        <rFont val="宋体"/>
        <family val="3"/>
        <charset val="134"/>
      </rPr>
      <t>）</t>
    </r>
  </si>
  <si>
    <t>Carchesiopygus impariporus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</si>
  <si>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60</t>
    </r>
    <r>
      <rPr>
        <sz val="8"/>
        <color theme="1"/>
        <rFont val="宋体"/>
        <family val="3"/>
        <charset val="134"/>
      </rPr>
      <t>）</t>
    </r>
  </si>
  <si>
    <t>Crossotarsus bonvouloiri?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</si>
  <si>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69</t>
    </r>
    <r>
      <rPr>
        <sz val="8"/>
        <color theme="1"/>
        <rFont val="宋体"/>
        <family val="3"/>
        <charset val="134"/>
      </rPr>
      <t>）</t>
    </r>
  </si>
  <si>
    <t>Crossotarsus externedentatus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</si>
  <si>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</t>
    </r>
    <r>
      <rPr>
        <sz val="8"/>
        <color theme="1"/>
        <rFont val="宋体"/>
        <family val="3"/>
        <charset val="134"/>
      </rPr>
      <t>）</t>
    </r>
  </si>
  <si>
    <t>Crossotarsus nitens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</si>
  <si>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71</t>
    </r>
    <r>
      <rPr>
        <sz val="8"/>
        <color theme="1"/>
        <rFont val="宋体"/>
        <family val="3"/>
        <charset val="134"/>
      </rPr>
      <t>）</t>
    </r>
  </si>
  <si>
    <t>Crossotarsus sp. YUN01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</si>
  <si>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102</t>
    </r>
    <r>
      <rPr>
        <sz val="8"/>
        <color theme="1"/>
        <rFont val="宋体"/>
        <family val="3"/>
        <charset val="134"/>
      </rPr>
      <t>）</t>
    </r>
  </si>
  <si>
    <t>Crossotarsus squamulatus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</si>
  <si>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73</t>
    </r>
    <r>
      <rPr>
        <sz val="8"/>
        <color theme="1"/>
        <rFont val="宋体"/>
        <family val="3"/>
        <charset val="134"/>
      </rPr>
      <t>）</t>
    </r>
  </si>
  <si>
    <t>Crossotarsus terminatus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</si>
  <si>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79</t>
    </r>
    <r>
      <rPr>
        <sz val="8"/>
        <color theme="1"/>
        <rFont val="宋体"/>
        <family val="3"/>
        <charset val="134"/>
      </rPr>
      <t>）</t>
    </r>
  </si>
  <si>
    <t>Diapus aculeatus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</si>
  <si>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55</t>
    </r>
    <r>
      <rPr>
        <sz val="8"/>
        <color theme="1"/>
        <rFont val="宋体"/>
        <family val="3"/>
        <charset val="134"/>
      </rPr>
      <t>）</t>
    </r>
  </si>
  <si>
    <t>Diapus minor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</si>
  <si>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42</t>
    </r>
    <r>
      <rPr>
        <sz val="8"/>
        <color theme="1"/>
        <rFont val="宋体"/>
        <family val="3"/>
        <charset val="134"/>
      </rPr>
      <t>）</t>
    </r>
  </si>
  <si>
    <t>Diapus molossus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</si>
  <si>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43</t>
    </r>
    <r>
      <rPr>
        <sz val="8"/>
        <color theme="1"/>
        <rFont val="宋体"/>
        <family val="3"/>
        <charset val="134"/>
      </rPr>
      <t>）</t>
    </r>
  </si>
  <si>
    <t>Diapus orientalis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</si>
  <si>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118</t>
    </r>
    <r>
      <rPr>
        <sz val="8"/>
        <color theme="1"/>
        <rFont val="宋体"/>
        <family val="3"/>
        <charset val="134"/>
      </rPr>
      <t>）</t>
    </r>
  </si>
  <si>
    <t>Diapus quadrispinatus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</si>
  <si>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51</t>
    </r>
    <r>
      <rPr>
        <sz val="8"/>
        <color theme="1"/>
        <rFont val="宋体"/>
        <family val="3"/>
        <charset val="134"/>
      </rPr>
      <t>）</t>
    </r>
  </si>
  <si>
    <t>Diapus quinquespinatus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</si>
  <si>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7</t>
    </r>
    <r>
      <rPr>
        <sz val="8"/>
        <color theme="1"/>
        <rFont val="宋体"/>
        <family val="3"/>
        <charset val="134"/>
      </rPr>
      <t>）</t>
    </r>
  </si>
  <si>
    <t>Diapus sp. n. YUN01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</si>
  <si>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89</t>
    </r>
    <r>
      <rPr>
        <sz val="8"/>
        <color theme="1"/>
        <rFont val="宋体"/>
        <family val="3"/>
        <charset val="134"/>
      </rPr>
      <t>）</t>
    </r>
  </si>
  <si>
    <t>Diapus sp. YUN04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</si>
  <si>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44</t>
    </r>
    <r>
      <rPr>
        <sz val="8"/>
        <color theme="1"/>
        <rFont val="宋体"/>
        <family val="3"/>
        <charset val="134"/>
      </rPr>
      <t>）</t>
    </r>
  </si>
  <si>
    <t xml:space="preserve">Diapus truncatus 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</si>
  <si>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108</t>
    </r>
    <r>
      <rPr>
        <sz val="8"/>
        <color theme="1"/>
        <rFont val="宋体"/>
        <family val="3"/>
        <charset val="134"/>
      </rPr>
      <t>）</t>
    </r>
  </si>
  <si>
    <t>Diapus unispinosus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</si>
  <si>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38</t>
    </r>
    <r>
      <rPr>
        <sz val="8"/>
        <color theme="1"/>
        <rFont val="宋体"/>
        <family val="3"/>
        <charset val="134"/>
      </rPr>
      <t>）</t>
    </r>
  </si>
  <si>
    <t>Diapusquin quespinatus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</si>
  <si>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15</t>
    </r>
    <r>
      <rPr>
        <sz val="8"/>
        <color theme="1"/>
        <rFont val="宋体"/>
        <family val="3"/>
        <charset val="134"/>
      </rPr>
      <t>）</t>
    </r>
  </si>
  <si>
    <t>Dinoplatypus flectus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</si>
  <si>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</t>
    </r>
    <r>
      <rPr>
        <sz val="8"/>
        <color theme="1"/>
        <rFont val="宋体"/>
        <family val="3"/>
        <charset val="134"/>
      </rPr>
      <t>）</t>
    </r>
  </si>
  <si>
    <t>Dinoplatypus sp. YUN02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</si>
  <si>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45</t>
    </r>
    <r>
      <rPr>
        <sz val="8"/>
        <color theme="1"/>
        <rFont val="宋体"/>
        <family val="3"/>
        <charset val="134"/>
      </rPr>
      <t>）</t>
    </r>
  </si>
  <si>
    <t>Dinoplatypus sp. YUN03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</si>
  <si>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36</t>
    </r>
    <r>
      <rPr>
        <sz val="8"/>
        <color theme="1"/>
        <rFont val="宋体"/>
        <family val="3"/>
        <charset val="134"/>
      </rPr>
      <t>）</t>
    </r>
  </si>
  <si>
    <t>Euplatypus parallelus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</si>
  <si>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112</t>
    </r>
    <r>
      <rPr>
        <sz val="8"/>
        <color theme="1"/>
        <rFont val="宋体"/>
        <family val="3"/>
        <charset val="134"/>
      </rPr>
      <t>）</t>
    </r>
  </si>
  <si>
    <t>Genyocerus sp. YUN01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</si>
  <si>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48</t>
    </r>
    <r>
      <rPr>
        <sz val="8"/>
        <color theme="1"/>
        <rFont val="宋体"/>
        <family val="3"/>
        <charset val="134"/>
      </rPr>
      <t>）</t>
    </r>
  </si>
  <si>
    <t>Genyocerus sp. YUN02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</si>
  <si>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58</t>
    </r>
    <r>
      <rPr>
        <sz val="8"/>
        <color theme="1"/>
        <rFont val="宋体"/>
        <family val="3"/>
        <charset val="134"/>
      </rPr>
      <t>）</t>
    </r>
  </si>
  <si>
    <t>Peroplatypus laosi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</si>
  <si>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85</t>
    </r>
    <r>
      <rPr>
        <sz val="8"/>
        <color theme="1"/>
        <rFont val="宋体"/>
        <family val="3"/>
        <charset val="134"/>
      </rPr>
      <t>）</t>
    </r>
  </si>
  <si>
    <t>Platypus insulindicus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</si>
  <si>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121</t>
    </r>
    <r>
      <rPr>
        <sz val="8"/>
        <color theme="1"/>
        <rFont val="宋体"/>
        <family val="3"/>
        <charset val="134"/>
      </rPr>
      <t>）</t>
    </r>
  </si>
  <si>
    <t>Platypus loricatus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</si>
  <si>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93</t>
    </r>
    <r>
      <rPr>
        <sz val="8"/>
        <color theme="1"/>
        <rFont val="宋体"/>
        <family val="3"/>
        <charset val="134"/>
      </rPr>
      <t>）</t>
    </r>
  </si>
  <si>
    <t>Platypus quercivorus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</si>
  <si>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37</t>
    </r>
    <r>
      <rPr>
        <sz val="8"/>
        <color theme="1"/>
        <rFont val="宋体"/>
        <family val="3"/>
        <charset val="134"/>
      </rPr>
      <t>）</t>
    </r>
  </si>
  <si>
    <t>Platypus signatus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</si>
  <si>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115</t>
    </r>
    <r>
      <rPr>
        <sz val="8"/>
        <color theme="1"/>
        <rFont val="宋体"/>
        <family val="3"/>
        <charset val="134"/>
      </rPr>
      <t>）</t>
    </r>
  </si>
  <si>
    <t>Platypus sp. YUN01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</si>
  <si>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65</t>
    </r>
    <r>
      <rPr>
        <sz val="8"/>
        <color theme="1"/>
        <rFont val="宋体"/>
        <family val="3"/>
        <charset val="134"/>
      </rPr>
      <t>）</t>
    </r>
  </si>
  <si>
    <t>Platypus sp. YUN02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</si>
  <si>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87</t>
    </r>
    <r>
      <rPr>
        <sz val="8"/>
        <color theme="1"/>
        <rFont val="宋体"/>
        <family val="3"/>
        <charset val="134"/>
      </rPr>
      <t>）</t>
    </r>
  </si>
  <si>
    <t>Platypus sp. YUN03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</si>
  <si>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100</t>
    </r>
    <r>
      <rPr>
        <sz val="8"/>
        <color theme="1"/>
        <rFont val="宋体"/>
        <family val="3"/>
        <charset val="134"/>
      </rPr>
      <t>）</t>
    </r>
  </si>
  <si>
    <t>Platypus sp. YUN04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</si>
  <si>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101</t>
    </r>
    <r>
      <rPr>
        <sz val="8"/>
        <color theme="1"/>
        <rFont val="宋体"/>
        <family val="3"/>
        <charset val="134"/>
      </rPr>
      <t>）</t>
    </r>
  </si>
  <si>
    <t>Platypus sp. YUN05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</si>
  <si>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110</t>
    </r>
    <r>
      <rPr>
        <sz val="8"/>
        <color theme="1"/>
        <rFont val="宋体"/>
        <family val="3"/>
        <charset val="134"/>
      </rPr>
      <t>）</t>
    </r>
  </si>
  <si>
    <t>Platypus sp. YUN06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</si>
  <si>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113</t>
    </r>
    <r>
      <rPr>
        <sz val="8"/>
        <color theme="1"/>
        <rFont val="宋体"/>
        <family val="3"/>
        <charset val="134"/>
      </rPr>
      <t>）</t>
    </r>
  </si>
  <si>
    <t>Platypus sp. YUN08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</si>
  <si>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12</t>
    </r>
    <r>
      <rPr>
        <sz val="8"/>
        <color theme="1"/>
        <rFont val="宋体"/>
        <family val="3"/>
        <charset val="134"/>
      </rPr>
      <t>）</t>
    </r>
  </si>
  <si>
    <t>Platypus sp. YUN13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</si>
  <si>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35</t>
    </r>
    <r>
      <rPr>
        <sz val="8"/>
        <color theme="1"/>
        <rFont val="宋体"/>
        <family val="3"/>
        <charset val="134"/>
      </rPr>
      <t>）</t>
    </r>
  </si>
  <si>
    <t>Platypus sp. YUN15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</si>
  <si>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47</t>
    </r>
    <r>
      <rPr>
        <sz val="8"/>
        <color theme="1"/>
        <rFont val="宋体"/>
        <family val="3"/>
        <charset val="134"/>
      </rPr>
      <t>）</t>
    </r>
  </si>
  <si>
    <t>Platypus sp. YUN20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</si>
  <si>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64</t>
    </r>
    <r>
      <rPr>
        <sz val="8"/>
        <color theme="1"/>
        <rFont val="宋体"/>
        <family val="3"/>
        <charset val="134"/>
      </rPr>
      <t>）</t>
    </r>
  </si>
  <si>
    <t>Platypus sp. YUN25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</si>
  <si>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31</t>
    </r>
    <r>
      <rPr>
        <sz val="8"/>
        <color theme="1"/>
        <rFont val="宋体"/>
        <family val="3"/>
        <charset val="134"/>
      </rPr>
      <t>）</t>
    </r>
  </si>
  <si>
    <t>Platypus sp. YUN27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</si>
  <si>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49</t>
    </r>
    <r>
      <rPr>
        <sz val="8"/>
        <color theme="1"/>
        <rFont val="宋体"/>
        <family val="3"/>
        <charset val="134"/>
      </rPr>
      <t>）</t>
    </r>
  </si>
  <si>
    <t>Platypus sp. YUN31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</si>
  <si>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5</t>
    </r>
    <r>
      <rPr>
        <sz val="8"/>
        <color theme="1"/>
        <rFont val="宋体"/>
        <family val="3"/>
        <charset val="134"/>
      </rPr>
      <t>）</t>
    </r>
  </si>
  <si>
    <t>Platypus vetulus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</si>
  <si>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88</t>
    </r>
    <r>
      <rPr>
        <sz val="8"/>
        <color theme="1"/>
        <rFont val="宋体"/>
        <family val="3"/>
        <charset val="134"/>
      </rPr>
      <t>）</t>
    </r>
  </si>
  <si>
    <t>Platytarsulus aff. biconicus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</si>
  <si>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86</t>
    </r>
    <r>
      <rPr>
        <sz val="8"/>
        <color theme="1"/>
        <rFont val="宋体"/>
        <family val="3"/>
        <charset val="134"/>
      </rPr>
      <t>）</t>
    </r>
  </si>
  <si>
    <t>Platytarsulus sp.n. YUN01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</si>
  <si>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81</t>
    </r>
    <r>
      <rPr>
        <sz val="8"/>
        <color theme="1"/>
        <rFont val="宋体"/>
        <family val="3"/>
        <charset val="134"/>
      </rPr>
      <t>）</t>
    </r>
  </si>
  <si>
    <t>Platytarsulus sp.n. YUN02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</si>
  <si>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96</t>
    </r>
    <r>
      <rPr>
        <sz val="8"/>
        <color theme="1"/>
        <rFont val="宋体"/>
        <family val="3"/>
        <charset val="134"/>
      </rPr>
      <t>）</t>
    </r>
  </si>
  <si>
    <t>Treptoplatypus solidus</t>
  </si>
  <si>
    <r>
      <rPr>
        <sz val="8"/>
        <color theme="1"/>
        <rFont val="Times New Roman"/>
        <family val="1"/>
      </rPr>
      <t>P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</t>
    </r>
    <r>
      <rPr>
        <sz val="8"/>
        <color theme="1"/>
        <rFont val="宋体"/>
        <family val="3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</si>
</sst>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8"/>
      <color theme="1"/>
      <name val="Times New Roman"/>
      <family val="1"/>
    </font>
    <font>
      <sz val="8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13"/>
  <sheetViews>
    <sheetView tabSelected="1" workbookViewId="0">
      <pane xSplit="1" ySplit="1" topLeftCell="B2" activePane="bottomRight" state="frozen"/>
      <selection pane="topRight"/>
      <selection pane="bottomLeft"/>
      <selection pane="bottomRight" activeCell="L9" sqref="L9"/>
    </sheetView>
  </sheetViews>
  <sheetFormatPr defaultColWidth="9" defaultRowHeight="13.5" x14ac:dyDescent="0.15"/>
  <cols>
    <col min="1" max="1" width="21" customWidth="1"/>
    <col min="2" max="2" width="7.125" customWidth="1"/>
    <col min="3" max="47" width="4.875" customWidth="1"/>
    <col min="48" max="49" width="5.625" style="1" customWidth="1"/>
  </cols>
  <sheetData>
    <row r="1" spans="1:4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15">
      <c r="A2" s="1" t="s">
        <v>48</v>
      </c>
      <c r="B2" s="1" t="s">
        <v>49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1</v>
      </c>
      <c r="U2" s="1">
        <v>0</v>
      </c>
      <c r="V2" s="1">
        <v>0</v>
      </c>
      <c r="W2" s="1">
        <v>0</v>
      </c>
      <c r="X2" s="1">
        <v>0</v>
      </c>
      <c r="Y2" s="1">
        <v>1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f>SUM(C2:AU2)</f>
        <v>2</v>
      </c>
    </row>
    <row r="3" spans="1:48" x14ac:dyDescent="0.15">
      <c r="A3" s="1" t="s">
        <v>50</v>
      </c>
      <c r="B3" s="1" t="s">
        <v>51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1</v>
      </c>
      <c r="AJ3" s="1">
        <v>0</v>
      </c>
      <c r="AK3" s="1">
        <v>0</v>
      </c>
      <c r="AL3" s="1">
        <v>0</v>
      </c>
      <c r="AM3" s="1">
        <v>0</v>
      </c>
      <c r="AN3" s="1">
        <v>1</v>
      </c>
      <c r="AO3" s="1">
        <v>0</v>
      </c>
      <c r="AP3" s="1">
        <v>0</v>
      </c>
      <c r="AQ3" s="1">
        <v>1</v>
      </c>
      <c r="AR3" s="1">
        <v>0</v>
      </c>
      <c r="AS3" s="1">
        <v>1</v>
      </c>
      <c r="AT3" s="1">
        <v>4</v>
      </c>
      <c r="AU3" s="1">
        <v>0</v>
      </c>
      <c r="AV3" s="1">
        <f t="shared" ref="AV3:AV66" si="0">SUM(C3:AU3)</f>
        <v>8</v>
      </c>
    </row>
    <row r="4" spans="1:48" x14ac:dyDescent="0.15">
      <c r="A4" s="1" t="s">
        <v>52</v>
      </c>
      <c r="B4" s="1" t="s">
        <v>53</v>
      </c>
      <c r="C4" s="1">
        <v>0</v>
      </c>
      <c r="D4" s="1">
        <v>1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1</v>
      </c>
      <c r="R4" s="1">
        <v>1</v>
      </c>
      <c r="S4" s="1">
        <v>0</v>
      </c>
      <c r="T4" s="1">
        <v>1</v>
      </c>
      <c r="U4" s="1">
        <v>1</v>
      </c>
      <c r="V4" s="1">
        <v>0</v>
      </c>
      <c r="W4" s="1">
        <v>3</v>
      </c>
      <c r="X4" s="1">
        <v>2</v>
      </c>
      <c r="Y4" s="1">
        <v>6</v>
      </c>
      <c r="Z4" s="1">
        <v>2</v>
      </c>
      <c r="AA4" s="1">
        <v>8</v>
      </c>
      <c r="AB4" s="1">
        <v>15</v>
      </c>
      <c r="AC4" s="1">
        <v>20</v>
      </c>
      <c r="AD4" s="1">
        <v>28</v>
      </c>
      <c r="AE4" s="1">
        <v>30</v>
      </c>
      <c r="AF4" s="1">
        <v>9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f t="shared" si="0"/>
        <v>128</v>
      </c>
    </row>
    <row r="5" spans="1:48" x14ac:dyDescent="0.15">
      <c r="A5" s="1" t="s">
        <v>54</v>
      </c>
      <c r="B5" s="1" t="s">
        <v>55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1</v>
      </c>
      <c r="I5" s="1">
        <v>0</v>
      </c>
      <c r="J5" s="1">
        <v>1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12</v>
      </c>
      <c r="S5" s="1">
        <v>5</v>
      </c>
      <c r="T5" s="1">
        <v>13</v>
      </c>
      <c r="U5" s="1">
        <v>8</v>
      </c>
      <c r="V5" s="1">
        <v>6</v>
      </c>
      <c r="W5" s="1">
        <v>12</v>
      </c>
      <c r="X5" s="1">
        <v>5</v>
      </c>
      <c r="Y5" s="1">
        <v>24</v>
      </c>
      <c r="Z5" s="1">
        <v>8</v>
      </c>
      <c r="AA5" s="1">
        <v>13</v>
      </c>
      <c r="AB5" s="1">
        <v>8</v>
      </c>
      <c r="AC5" s="1">
        <v>31</v>
      </c>
      <c r="AD5" s="1">
        <v>17</v>
      </c>
      <c r="AE5" s="1">
        <v>13</v>
      </c>
      <c r="AF5" s="1">
        <v>14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f t="shared" si="0"/>
        <v>191</v>
      </c>
    </row>
    <row r="6" spans="1:48" x14ac:dyDescent="0.15">
      <c r="A6" s="1" t="s">
        <v>56</v>
      </c>
      <c r="B6" s="1" t="s">
        <v>57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1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3</v>
      </c>
      <c r="AH6" s="1">
        <v>0</v>
      </c>
      <c r="AI6" s="1">
        <v>0</v>
      </c>
      <c r="AJ6" s="1">
        <v>1</v>
      </c>
      <c r="AK6" s="1">
        <v>0</v>
      </c>
      <c r="AL6" s="1">
        <v>0</v>
      </c>
      <c r="AM6" s="1">
        <v>0</v>
      </c>
      <c r="AN6" s="1">
        <v>0</v>
      </c>
      <c r="AO6" s="1">
        <v>7</v>
      </c>
      <c r="AP6" s="1">
        <v>1</v>
      </c>
      <c r="AQ6" s="1">
        <v>0</v>
      </c>
      <c r="AR6" s="1">
        <v>1</v>
      </c>
      <c r="AS6" s="1">
        <v>0</v>
      </c>
      <c r="AT6" s="1">
        <v>9</v>
      </c>
      <c r="AU6" s="1">
        <v>0</v>
      </c>
      <c r="AV6" s="1">
        <f t="shared" si="0"/>
        <v>23</v>
      </c>
    </row>
    <row r="7" spans="1:48" x14ac:dyDescent="0.15">
      <c r="A7" s="1" t="s">
        <v>58</v>
      </c>
      <c r="B7" s="1" t="s">
        <v>59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2</v>
      </c>
      <c r="P7" s="1">
        <v>1</v>
      </c>
      <c r="Q7" s="1">
        <v>0</v>
      </c>
      <c r="R7" s="1">
        <v>3</v>
      </c>
      <c r="S7" s="1">
        <v>4</v>
      </c>
      <c r="T7" s="1">
        <v>0</v>
      </c>
      <c r="U7" s="1">
        <v>0</v>
      </c>
      <c r="V7" s="1">
        <v>1</v>
      </c>
      <c r="W7" s="1">
        <v>0</v>
      </c>
      <c r="X7" s="1">
        <v>0</v>
      </c>
      <c r="Y7" s="1">
        <v>0</v>
      </c>
      <c r="Z7" s="1">
        <v>0</v>
      </c>
      <c r="AA7" s="1">
        <v>1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f t="shared" si="0"/>
        <v>12</v>
      </c>
    </row>
    <row r="8" spans="1:48" x14ac:dyDescent="0.15">
      <c r="A8" s="1" t="s">
        <v>60</v>
      </c>
      <c r="B8" s="1" t="s">
        <v>61</v>
      </c>
      <c r="C8" s="1">
        <v>0</v>
      </c>
      <c r="D8" s="1">
        <v>0</v>
      </c>
      <c r="E8" s="1">
        <v>0</v>
      </c>
      <c r="F8" s="1">
        <v>0</v>
      </c>
      <c r="G8" s="1">
        <v>1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2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f t="shared" si="0"/>
        <v>3</v>
      </c>
    </row>
    <row r="9" spans="1:48" x14ac:dyDescent="0.15">
      <c r="A9" s="1" t="s">
        <v>62</v>
      </c>
      <c r="B9" s="1" t="s">
        <v>63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1</v>
      </c>
      <c r="J9" s="1">
        <v>0</v>
      </c>
      <c r="K9" s="1">
        <v>1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f t="shared" si="0"/>
        <v>2</v>
      </c>
    </row>
    <row r="10" spans="1:48" x14ac:dyDescent="0.15">
      <c r="A10" s="1" t="s">
        <v>64</v>
      </c>
      <c r="B10" s="1" t="s">
        <v>65</v>
      </c>
      <c r="C10" s="1">
        <v>0</v>
      </c>
      <c r="D10" s="1">
        <v>1</v>
      </c>
      <c r="E10" s="1">
        <v>0</v>
      </c>
      <c r="F10" s="1">
        <v>5</v>
      </c>
      <c r="G10" s="1">
        <v>0</v>
      </c>
      <c r="H10" s="1">
        <v>1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2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f t="shared" si="0"/>
        <v>9</v>
      </c>
    </row>
    <row r="11" spans="1:48" x14ac:dyDescent="0.15">
      <c r="A11" s="1" t="s">
        <v>66</v>
      </c>
      <c r="B11" s="1" t="s">
        <v>67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1</v>
      </c>
      <c r="AH11" s="1">
        <v>0</v>
      </c>
      <c r="AI11" s="1">
        <v>4</v>
      </c>
      <c r="AJ11" s="1">
        <v>6</v>
      </c>
      <c r="AK11" s="1">
        <v>8</v>
      </c>
      <c r="AL11" s="1">
        <v>2</v>
      </c>
      <c r="AM11" s="1">
        <v>6</v>
      </c>
      <c r="AN11" s="1">
        <v>3</v>
      </c>
      <c r="AO11" s="1">
        <v>5</v>
      </c>
      <c r="AP11" s="1">
        <v>10</v>
      </c>
      <c r="AQ11" s="1">
        <v>12</v>
      </c>
      <c r="AR11" s="1">
        <v>5</v>
      </c>
      <c r="AS11" s="1">
        <v>13</v>
      </c>
      <c r="AT11" s="1">
        <v>22</v>
      </c>
      <c r="AU11" s="1">
        <v>11</v>
      </c>
      <c r="AV11" s="1">
        <f t="shared" si="0"/>
        <v>108</v>
      </c>
    </row>
    <row r="12" spans="1:48" x14ac:dyDescent="0.15">
      <c r="A12" s="1" t="s">
        <v>68</v>
      </c>
      <c r="B12" s="1" t="s">
        <v>69</v>
      </c>
      <c r="C12" s="1">
        <v>1</v>
      </c>
      <c r="D12" s="1">
        <v>0</v>
      </c>
      <c r="E12" s="1">
        <v>1</v>
      </c>
      <c r="F12" s="1">
        <v>2</v>
      </c>
      <c r="G12" s="1">
        <v>1</v>
      </c>
      <c r="H12" s="1">
        <v>0</v>
      </c>
      <c r="I12" s="1">
        <v>0</v>
      </c>
      <c r="J12" s="1">
        <v>0</v>
      </c>
      <c r="K12" s="1">
        <v>3</v>
      </c>
      <c r="L12" s="1">
        <v>0</v>
      </c>
      <c r="M12" s="1">
        <v>0</v>
      </c>
      <c r="N12" s="1">
        <v>0</v>
      </c>
      <c r="O12" s="1">
        <v>1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f t="shared" si="0"/>
        <v>9</v>
      </c>
    </row>
    <row r="13" spans="1:48" x14ac:dyDescent="0.15">
      <c r="A13" s="1" t="s">
        <v>70</v>
      </c>
      <c r="B13" s="1" t="s">
        <v>71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1</v>
      </c>
      <c r="S13" s="1">
        <v>21</v>
      </c>
      <c r="T13" s="1">
        <v>0</v>
      </c>
      <c r="U13" s="1">
        <v>0</v>
      </c>
      <c r="V13" s="1">
        <v>1</v>
      </c>
      <c r="W13" s="1">
        <v>2</v>
      </c>
      <c r="X13" s="1">
        <v>0</v>
      </c>
      <c r="Y13" s="1">
        <v>1</v>
      </c>
      <c r="Z13" s="1">
        <v>0</v>
      </c>
      <c r="AA13" s="1">
        <v>1</v>
      </c>
      <c r="AB13" s="1">
        <v>0</v>
      </c>
      <c r="AC13" s="1">
        <v>0</v>
      </c>
      <c r="AD13" s="1">
        <v>0</v>
      </c>
      <c r="AE13" s="1">
        <v>2</v>
      </c>
      <c r="AF13" s="1">
        <v>4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f t="shared" si="0"/>
        <v>33</v>
      </c>
    </row>
    <row r="14" spans="1:48" x14ac:dyDescent="0.15">
      <c r="A14" s="1" t="s">
        <v>72</v>
      </c>
      <c r="B14" s="1" t="s">
        <v>73</v>
      </c>
      <c r="C14" s="1">
        <v>0</v>
      </c>
      <c r="D14" s="1">
        <v>0</v>
      </c>
      <c r="E14" s="1">
        <v>1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f t="shared" si="0"/>
        <v>1</v>
      </c>
    </row>
    <row r="15" spans="1:48" x14ac:dyDescent="0.15">
      <c r="A15" s="1" t="s">
        <v>74</v>
      </c>
      <c r="B15" s="1" t="s">
        <v>75</v>
      </c>
      <c r="C15" s="1">
        <v>0</v>
      </c>
      <c r="D15" s="1">
        <v>1</v>
      </c>
      <c r="E15" s="1">
        <v>23</v>
      </c>
      <c r="F15" s="1">
        <v>1</v>
      </c>
      <c r="G15" s="1">
        <v>0</v>
      </c>
      <c r="H15" s="1">
        <v>3</v>
      </c>
      <c r="I15" s="1">
        <v>1</v>
      </c>
      <c r="J15" s="1">
        <v>0</v>
      </c>
      <c r="K15" s="1">
        <v>1</v>
      </c>
      <c r="L15" s="1">
        <v>1</v>
      </c>
      <c r="M15" s="1">
        <v>2</v>
      </c>
      <c r="N15" s="1">
        <v>1</v>
      </c>
      <c r="O15" s="1">
        <v>1</v>
      </c>
      <c r="P15" s="1">
        <v>4</v>
      </c>
      <c r="Q15" s="1">
        <v>5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f t="shared" si="0"/>
        <v>44</v>
      </c>
    </row>
    <row r="16" spans="1:48" x14ac:dyDescent="0.15">
      <c r="A16" s="1" t="s">
        <v>76</v>
      </c>
      <c r="B16" s="1" t="s">
        <v>77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1</v>
      </c>
      <c r="S16" s="1">
        <v>3</v>
      </c>
      <c r="T16" s="1">
        <v>1</v>
      </c>
      <c r="U16" s="1">
        <v>0</v>
      </c>
      <c r="V16" s="1">
        <v>0</v>
      </c>
      <c r="W16" s="1">
        <v>1</v>
      </c>
      <c r="X16" s="1">
        <v>0</v>
      </c>
      <c r="Y16" s="1">
        <v>5</v>
      </c>
      <c r="Z16" s="1">
        <v>3</v>
      </c>
      <c r="AA16" s="1">
        <v>8</v>
      </c>
      <c r="AB16" s="1">
        <v>3</v>
      </c>
      <c r="AC16" s="1">
        <v>2</v>
      </c>
      <c r="AD16" s="1">
        <v>0</v>
      </c>
      <c r="AE16" s="1">
        <v>1</v>
      </c>
      <c r="AF16" s="1">
        <v>2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f t="shared" si="0"/>
        <v>30</v>
      </c>
    </row>
    <row r="17" spans="1:48" x14ac:dyDescent="0.15">
      <c r="A17" s="1" t="s">
        <v>78</v>
      </c>
      <c r="B17" s="1" t="s">
        <v>79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</v>
      </c>
      <c r="S17" s="1">
        <v>11</v>
      </c>
      <c r="T17" s="1">
        <v>1</v>
      </c>
      <c r="U17" s="1">
        <v>5</v>
      </c>
      <c r="V17" s="1">
        <v>2</v>
      </c>
      <c r="W17" s="1">
        <v>13</v>
      </c>
      <c r="X17" s="1">
        <v>21</v>
      </c>
      <c r="Y17" s="1">
        <v>79</v>
      </c>
      <c r="Z17" s="1">
        <v>99</v>
      </c>
      <c r="AA17" s="1">
        <v>160</v>
      </c>
      <c r="AB17" s="1">
        <v>24</v>
      </c>
      <c r="AC17" s="1">
        <v>25</v>
      </c>
      <c r="AD17" s="1">
        <v>22</v>
      </c>
      <c r="AE17" s="1">
        <v>30</v>
      </c>
      <c r="AF17" s="1">
        <v>14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f t="shared" si="0"/>
        <v>508</v>
      </c>
    </row>
    <row r="18" spans="1:48" x14ac:dyDescent="0.15">
      <c r="A18" s="1" t="s">
        <v>80</v>
      </c>
      <c r="B18" s="1" t="s">
        <v>81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8</v>
      </c>
      <c r="S18" s="1">
        <v>4</v>
      </c>
      <c r="T18" s="1">
        <v>21</v>
      </c>
      <c r="U18" s="1">
        <v>1</v>
      </c>
      <c r="V18" s="1">
        <v>10</v>
      </c>
      <c r="W18" s="1">
        <v>70</v>
      </c>
      <c r="X18" s="1">
        <v>183</v>
      </c>
      <c r="Y18" s="1">
        <v>133</v>
      </c>
      <c r="Z18" s="1">
        <v>197</v>
      </c>
      <c r="AA18" s="1">
        <v>79</v>
      </c>
      <c r="AB18" s="1">
        <v>4</v>
      </c>
      <c r="AC18" s="1">
        <v>73</v>
      </c>
      <c r="AD18" s="1">
        <v>21</v>
      </c>
      <c r="AE18" s="1">
        <v>25</v>
      </c>
      <c r="AF18" s="1">
        <v>10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f t="shared" si="0"/>
        <v>839</v>
      </c>
    </row>
    <row r="19" spans="1:48" x14ac:dyDescent="0.15">
      <c r="A19" s="1" t="s">
        <v>82</v>
      </c>
      <c r="B19" s="1" t="s">
        <v>83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2</v>
      </c>
      <c r="S19" s="1">
        <v>13</v>
      </c>
      <c r="T19" s="1">
        <v>0</v>
      </c>
      <c r="U19" s="1">
        <v>1</v>
      </c>
      <c r="V19" s="1">
        <v>1</v>
      </c>
      <c r="W19" s="1">
        <v>0</v>
      </c>
      <c r="X19" s="1">
        <v>0</v>
      </c>
      <c r="Y19" s="1">
        <v>1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2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f t="shared" si="0"/>
        <v>20</v>
      </c>
    </row>
    <row r="20" spans="1:48" x14ac:dyDescent="0.15">
      <c r="A20" s="1" t="s">
        <v>84</v>
      </c>
      <c r="B20" s="1" t="s">
        <v>85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30</v>
      </c>
      <c r="T20" s="1">
        <v>15</v>
      </c>
      <c r="U20" s="1">
        <v>19</v>
      </c>
      <c r="V20" s="1">
        <v>33</v>
      </c>
      <c r="W20" s="1">
        <v>1</v>
      </c>
      <c r="X20" s="1">
        <v>0</v>
      </c>
      <c r="Y20" s="1">
        <v>2</v>
      </c>
      <c r="Z20" s="1">
        <v>2</v>
      </c>
      <c r="AA20" s="1">
        <v>2</v>
      </c>
      <c r="AB20" s="1">
        <v>10</v>
      </c>
      <c r="AC20" s="1">
        <v>7</v>
      </c>
      <c r="AD20" s="1">
        <v>6</v>
      </c>
      <c r="AE20" s="1">
        <v>8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f t="shared" si="0"/>
        <v>135</v>
      </c>
    </row>
    <row r="21" spans="1:48" x14ac:dyDescent="0.15">
      <c r="A21" s="1" t="s">
        <v>86</v>
      </c>
      <c r="B21" s="1" t="s">
        <v>87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2</v>
      </c>
      <c r="S21" s="1">
        <v>61</v>
      </c>
      <c r="T21" s="1">
        <v>18</v>
      </c>
      <c r="U21" s="1">
        <v>74</v>
      </c>
      <c r="V21" s="1">
        <v>11</v>
      </c>
      <c r="W21" s="1">
        <v>0</v>
      </c>
      <c r="X21" s="1">
        <v>1</v>
      </c>
      <c r="Y21" s="1">
        <v>0</v>
      </c>
      <c r="Z21" s="1">
        <v>1</v>
      </c>
      <c r="AA21" s="1">
        <v>1</v>
      </c>
      <c r="AB21" s="1">
        <v>0</v>
      </c>
      <c r="AC21" s="1">
        <v>0</v>
      </c>
      <c r="AD21" s="1">
        <v>0</v>
      </c>
      <c r="AE21" s="1">
        <v>0</v>
      </c>
      <c r="AF21" s="1">
        <v>4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f t="shared" si="0"/>
        <v>173</v>
      </c>
    </row>
    <row r="22" spans="1:48" x14ac:dyDescent="0.15">
      <c r="A22" s="1" t="s">
        <v>88</v>
      </c>
      <c r="B22" s="1" t="s">
        <v>89</v>
      </c>
      <c r="C22" s="1">
        <v>4</v>
      </c>
      <c r="D22" s="1">
        <v>2</v>
      </c>
      <c r="E22" s="1">
        <v>18</v>
      </c>
      <c r="F22" s="1">
        <v>6</v>
      </c>
      <c r="G22" s="1">
        <v>3</v>
      </c>
      <c r="H22" s="1">
        <v>0</v>
      </c>
      <c r="I22" s="1">
        <v>0</v>
      </c>
      <c r="J22" s="1">
        <v>0</v>
      </c>
      <c r="K22" s="1">
        <v>1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2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1</v>
      </c>
      <c r="AD22" s="1">
        <v>1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f t="shared" si="0"/>
        <v>38</v>
      </c>
    </row>
    <row r="23" spans="1:48" x14ac:dyDescent="0.15">
      <c r="A23" s="1" t="s">
        <v>90</v>
      </c>
      <c r="B23" s="1" t="s">
        <v>91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41</v>
      </c>
      <c r="S23" s="1">
        <v>29</v>
      </c>
      <c r="T23" s="1">
        <v>18</v>
      </c>
      <c r="U23" s="1">
        <v>12</v>
      </c>
      <c r="V23" s="1">
        <v>20</v>
      </c>
      <c r="W23" s="1">
        <v>106</v>
      </c>
      <c r="X23" s="1">
        <v>142</v>
      </c>
      <c r="Y23" s="1">
        <v>189</v>
      </c>
      <c r="Z23" s="1">
        <v>125</v>
      </c>
      <c r="AA23" s="1">
        <v>54</v>
      </c>
      <c r="AB23" s="1">
        <v>36</v>
      </c>
      <c r="AC23" s="1">
        <v>54</v>
      </c>
      <c r="AD23" s="1">
        <v>42</v>
      </c>
      <c r="AE23" s="1">
        <v>240</v>
      </c>
      <c r="AF23" s="1">
        <v>46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f t="shared" si="0"/>
        <v>1154</v>
      </c>
    </row>
    <row r="24" spans="1:48" x14ac:dyDescent="0.15">
      <c r="A24" s="1" t="s">
        <v>92</v>
      </c>
      <c r="B24" s="1" t="s">
        <v>93</v>
      </c>
      <c r="C24" s="1">
        <v>73</v>
      </c>
      <c r="D24" s="1">
        <v>42</v>
      </c>
      <c r="E24" s="1">
        <v>186</v>
      </c>
      <c r="F24" s="1">
        <v>102</v>
      </c>
      <c r="G24" s="1">
        <v>44</v>
      </c>
      <c r="H24" s="1">
        <v>86</v>
      </c>
      <c r="I24" s="1">
        <v>93</v>
      </c>
      <c r="J24" s="1">
        <v>133</v>
      </c>
      <c r="K24" s="1">
        <v>73</v>
      </c>
      <c r="L24" s="1">
        <v>99</v>
      </c>
      <c r="M24" s="1">
        <v>119</v>
      </c>
      <c r="N24" s="1">
        <v>145</v>
      </c>
      <c r="O24" s="1">
        <v>93</v>
      </c>
      <c r="P24" s="1">
        <v>155</v>
      </c>
      <c r="Q24" s="1">
        <v>119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1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1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f t="shared" si="0"/>
        <v>1564</v>
      </c>
    </row>
    <row r="25" spans="1:48" x14ac:dyDescent="0.15">
      <c r="A25" s="1" t="s">
        <v>94</v>
      </c>
      <c r="B25" s="1" t="s">
        <v>95</v>
      </c>
      <c r="C25" s="1">
        <v>26</v>
      </c>
      <c r="D25" s="1">
        <v>32</v>
      </c>
      <c r="E25" s="1">
        <v>95</v>
      </c>
      <c r="F25" s="1">
        <v>47</v>
      </c>
      <c r="G25" s="1">
        <v>10</v>
      </c>
      <c r="H25" s="1">
        <v>1</v>
      </c>
      <c r="I25" s="1">
        <v>1</v>
      </c>
      <c r="J25" s="1">
        <v>0</v>
      </c>
      <c r="K25" s="1">
        <v>2</v>
      </c>
      <c r="L25" s="1">
        <v>0</v>
      </c>
      <c r="M25" s="1">
        <v>0</v>
      </c>
      <c r="N25" s="1">
        <v>1</v>
      </c>
      <c r="O25" s="1">
        <v>0</v>
      </c>
      <c r="P25" s="1">
        <v>0</v>
      </c>
      <c r="Q25" s="1">
        <v>1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f t="shared" si="0"/>
        <v>216</v>
      </c>
    </row>
    <row r="26" spans="1:48" x14ac:dyDescent="0.15">
      <c r="A26" s="1" t="s">
        <v>96</v>
      </c>
      <c r="B26" s="1" t="s">
        <v>97</v>
      </c>
      <c r="C26" s="1">
        <v>0</v>
      </c>
      <c r="D26" s="1">
        <v>0</v>
      </c>
      <c r="E26" s="1">
        <v>1</v>
      </c>
      <c r="F26" s="1">
        <v>1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1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f t="shared" si="0"/>
        <v>3</v>
      </c>
    </row>
    <row r="27" spans="1:48" x14ac:dyDescent="0.15">
      <c r="A27" s="1" t="s">
        <v>98</v>
      </c>
      <c r="B27" s="1" t="s">
        <v>99</v>
      </c>
      <c r="C27" s="1">
        <v>5</v>
      </c>
      <c r="D27" s="1">
        <v>1</v>
      </c>
      <c r="E27" s="1">
        <v>4</v>
      </c>
      <c r="F27" s="1">
        <v>13</v>
      </c>
      <c r="G27" s="1">
        <v>33</v>
      </c>
      <c r="H27" s="1">
        <v>8</v>
      </c>
      <c r="I27" s="1">
        <v>7</v>
      </c>
      <c r="J27" s="1">
        <v>4</v>
      </c>
      <c r="K27" s="1">
        <v>10</v>
      </c>
      <c r="L27" s="1">
        <v>14</v>
      </c>
      <c r="M27" s="1">
        <v>8</v>
      </c>
      <c r="N27" s="1">
        <v>22</v>
      </c>
      <c r="O27" s="1">
        <v>12</v>
      </c>
      <c r="P27" s="1">
        <v>8</v>
      </c>
      <c r="Q27" s="1">
        <v>25</v>
      </c>
      <c r="R27" s="1">
        <v>25</v>
      </c>
      <c r="S27" s="1">
        <v>222</v>
      </c>
      <c r="T27" s="1">
        <v>142</v>
      </c>
      <c r="U27" s="1">
        <v>215</v>
      </c>
      <c r="V27" s="1">
        <v>95</v>
      </c>
      <c r="W27" s="1">
        <v>22</v>
      </c>
      <c r="X27" s="1">
        <v>3</v>
      </c>
      <c r="Y27" s="1">
        <v>73</v>
      </c>
      <c r="Z27" s="1">
        <v>46</v>
      </c>
      <c r="AA27" s="1">
        <v>143</v>
      </c>
      <c r="AB27" s="1">
        <v>13</v>
      </c>
      <c r="AC27" s="1">
        <v>0</v>
      </c>
      <c r="AD27" s="1">
        <v>3</v>
      </c>
      <c r="AE27" s="1">
        <v>13</v>
      </c>
      <c r="AF27" s="1">
        <v>4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f t="shared" si="0"/>
        <v>1193</v>
      </c>
    </row>
    <row r="28" spans="1:48" x14ac:dyDescent="0.15">
      <c r="A28" s="1" t="s">
        <v>100</v>
      </c>
      <c r="B28" s="1" t="s">
        <v>101</v>
      </c>
      <c r="C28" s="1">
        <v>3</v>
      </c>
      <c r="D28" s="1">
        <v>0</v>
      </c>
      <c r="E28" s="1">
        <v>0</v>
      </c>
      <c r="F28" s="1">
        <v>1</v>
      </c>
      <c r="G28" s="1">
        <v>5</v>
      </c>
      <c r="H28" s="1">
        <v>8</v>
      </c>
      <c r="I28" s="1">
        <v>12</v>
      </c>
      <c r="J28" s="1">
        <v>9</v>
      </c>
      <c r="K28" s="1">
        <v>5</v>
      </c>
      <c r="L28" s="1">
        <v>10</v>
      </c>
      <c r="M28" s="1">
        <v>10</v>
      </c>
      <c r="N28" s="1">
        <v>17</v>
      </c>
      <c r="O28" s="1">
        <v>6</v>
      </c>
      <c r="P28" s="1">
        <v>17</v>
      </c>
      <c r="Q28" s="1">
        <v>24</v>
      </c>
      <c r="R28" s="1">
        <v>3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f t="shared" si="0"/>
        <v>130</v>
      </c>
    </row>
    <row r="29" spans="1:48" x14ac:dyDescent="0.15">
      <c r="A29" s="1" t="s">
        <v>102</v>
      </c>
      <c r="B29" s="1" t="s">
        <v>103</v>
      </c>
      <c r="C29" s="1">
        <v>0</v>
      </c>
      <c r="D29" s="1">
        <v>0</v>
      </c>
      <c r="E29" s="1">
        <v>0</v>
      </c>
      <c r="F29" s="1">
        <v>0</v>
      </c>
      <c r="G29" s="1">
        <v>1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f t="shared" si="0"/>
        <v>1</v>
      </c>
    </row>
    <row r="30" spans="1:48" x14ac:dyDescent="0.15">
      <c r="A30" s="1" t="s">
        <v>104</v>
      </c>
      <c r="B30" s="1" t="s">
        <v>105</v>
      </c>
      <c r="C30" s="1">
        <v>0</v>
      </c>
      <c r="D30" s="1">
        <v>1</v>
      </c>
      <c r="E30" s="1">
        <v>1</v>
      </c>
      <c r="F30" s="1">
        <v>0</v>
      </c>
      <c r="G30" s="1">
        <v>2</v>
      </c>
      <c r="H30" s="1">
        <v>5</v>
      </c>
      <c r="I30" s="1">
        <v>0</v>
      </c>
      <c r="J30" s="1">
        <v>0</v>
      </c>
      <c r="K30" s="1">
        <v>2</v>
      </c>
      <c r="L30" s="1">
        <v>4</v>
      </c>
      <c r="M30" s="1">
        <v>20</v>
      </c>
      <c r="N30" s="1">
        <v>19</v>
      </c>
      <c r="O30" s="1">
        <v>4</v>
      </c>
      <c r="P30" s="1">
        <v>16</v>
      </c>
      <c r="Q30" s="1">
        <v>9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f t="shared" si="0"/>
        <v>83</v>
      </c>
    </row>
    <row r="31" spans="1:48" x14ac:dyDescent="0.15">
      <c r="A31" s="1" t="s">
        <v>106</v>
      </c>
      <c r="B31" s="1" t="s">
        <v>107</v>
      </c>
      <c r="C31" s="1">
        <v>4</v>
      </c>
      <c r="D31" s="1">
        <v>4</v>
      </c>
      <c r="E31" s="1">
        <v>4</v>
      </c>
      <c r="F31" s="1">
        <v>2</v>
      </c>
      <c r="G31" s="1">
        <v>5</v>
      </c>
      <c r="H31" s="1">
        <v>5</v>
      </c>
      <c r="I31" s="1">
        <v>1</v>
      </c>
      <c r="J31" s="1">
        <v>3</v>
      </c>
      <c r="K31" s="1">
        <v>3</v>
      </c>
      <c r="L31" s="1">
        <v>3</v>
      </c>
      <c r="M31" s="1">
        <v>5</v>
      </c>
      <c r="N31" s="1">
        <v>16</v>
      </c>
      <c r="O31" s="1">
        <v>2</v>
      </c>
      <c r="P31" s="1">
        <v>8</v>
      </c>
      <c r="Q31" s="1">
        <v>9</v>
      </c>
      <c r="R31" s="1">
        <v>0</v>
      </c>
      <c r="S31" s="1">
        <v>2</v>
      </c>
      <c r="T31" s="1">
        <v>3</v>
      </c>
      <c r="U31" s="1">
        <v>0</v>
      </c>
      <c r="V31" s="1">
        <v>1</v>
      </c>
      <c r="W31" s="1">
        <v>0</v>
      </c>
      <c r="X31" s="1">
        <v>0</v>
      </c>
      <c r="Y31" s="1">
        <v>0</v>
      </c>
      <c r="Z31" s="1">
        <v>0</v>
      </c>
      <c r="AA31" s="1">
        <v>1</v>
      </c>
      <c r="AB31" s="1">
        <v>1</v>
      </c>
      <c r="AC31" s="1">
        <v>0</v>
      </c>
      <c r="AD31" s="1">
        <v>0</v>
      </c>
      <c r="AE31" s="1">
        <v>0</v>
      </c>
      <c r="AF31" s="1">
        <v>1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f t="shared" si="0"/>
        <v>83</v>
      </c>
    </row>
    <row r="32" spans="1:48" x14ac:dyDescent="0.15">
      <c r="A32" s="1" t="s">
        <v>108</v>
      </c>
      <c r="B32" s="1" t="s">
        <v>109</v>
      </c>
      <c r="C32" s="1">
        <v>0</v>
      </c>
      <c r="D32" s="1">
        <v>0</v>
      </c>
      <c r="E32" s="1">
        <v>0</v>
      </c>
      <c r="F32" s="1">
        <v>1</v>
      </c>
      <c r="G32" s="1">
        <v>0</v>
      </c>
      <c r="H32" s="1">
        <v>5</v>
      </c>
      <c r="I32" s="1">
        <v>6</v>
      </c>
      <c r="J32" s="1">
        <v>0</v>
      </c>
      <c r="K32" s="1">
        <v>1</v>
      </c>
      <c r="L32" s="1">
        <v>3</v>
      </c>
      <c r="M32" s="1">
        <v>79</v>
      </c>
      <c r="N32" s="1">
        <v>2</v>
      </c>
      <c r="O32" s="1">
        <v>0</v>
      </c>
      <c r="P32" s="1">
        <v>7</v>
      </c>
      <c r="Q32" s="1">
        <v>7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f t="shared" si="0"/>
        <v>111</v>
      </c>
    </row>
    <row r="33" spans="1:48" x14ac:dyDescent="0.15">
      <c r="A33" s="1" t="s">
        <v>110</v>
      </c>
      <c r="B33" s="1" t="s">
        <v>111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1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2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1</v>
      </c>
      <c r="AR33" s="1">
        <v>0</v>
      </c>
      <c r="AS33" s="1">
        <v>0</v>
      </c>
      <c r="AT33" s="1">
        <v>0</v>
      </c>
      <c r="AU33" s="1">
        <v>0</v>
      </c>
      <c r="AV33" s="1">
        <f t="shared" si="0"/>
        <v>4</v>
      </c>
    </row>
    <row r="34" spans="1:48" x14ac:dyDescent="0.15">
      <c r="A34" s="1" t="s">
        <v>112</v>
      </c>
      <c r="B34" s="1" t="s">
        <v>113</v>
      </c>
      <c r="C34" s="1">
        <v>0</v>
      </c>
      <c r="D34" s="1">
        <v>1</v>
      </c>
      <c r="E34" s="1">
        <v>2</v>
      </c>
      <c r="F34" s="1">
        <v>0</v>
      </c>
      <c r="G34" s="1">
        <v>1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1</v>
      </c>
      <c r="N34" s="1">
        <v>0</v>
      </c>
      <c r="O34" s="1">
        <v>2</v>
      </c>
      <c r="P34" s="1">
        <v>0</v>
      </c>
      <c r="Q34" s="1">
        <v>1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f t="shared" si="0"/>
        <v>8</v>
      </c>
    </row>
    <row r="35" spans="1:48" x14ac:dyDescent="0.15">
      <c r="A35" s="1" t="s">
        <v>114</v>
      </c>
      <c r="B35" s="1" t="s">
        <v>115</v>
      </c>
      <c r="C35" s="1">
        <v>2</v>
      </c>
      <c r="D35" s="1">
        <v>1</v>
      </c>
      <c r="E35" s="1">
        <v>0</v>
      </c>
      <c r="F35" s="1">
        <v>0</v>
      </c>
      <c r="G35" s="1">
        <v>0</v>
      </c>
      <c r="H35" s="1">
        <v>2</v>
      </c>
      <c r="I35" s="1">
        <v>0</v>
      </c>
      <c r="J35" s="1">
        <v>3</v>
      </c>
      <c r="K35" s="1">
        <v>0</v>
      </c>
      <c r="L35" s="1">
        <v>0</v>
      </c>
      <c r="M35" s="1">
        <v>4</v>
      </c>
      <c r="N35" s="1">
        <v>0</v>
      </c>
      <c r="O35" s="1">
        <v>6</v>
      </c>
      <c r="P35" s="1">
        <v>1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f t="shared" si="0"/>
        <v>19</v>
      </c>
    </row>
    <row r="36" spans="1:48" x14ac:dyDescent="0.15">
      <c r="A36" s="1" t="s">
        <v>116</v>
      </c>
      <c r="B36" s="1" t="s">
        <v>117</v>
      </c>
      <c r="C36" s="1">
        <v>1</v>
      </c>
      <c r="D36" s="1">
        <v>0</v>
      </c>
      <c r="E36" s="1">
        <v>1</v>
      </c>
      <c r="F36" s="1">
        <v>0</v>
      </c>
      <c r="G36" s="1">
        <v>0</v>
      </c>
      <c r="H36" s="1">
        <v>20</v>
      </c>
      <c r="I36" s="1">
        <v>0</v>
      </c>
      <c r="J36" s="1">
        <v>1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f t="shared" si="0"/>
        <v>23</v>
      </c>
    </row>
    <row r="37" spans="1:48" x14ac:dyDescent="0.15">
      <c r="A37" s="1" t="s">
        <v>118</v>
      </c>
      <c r="B37" s="1" t="s">
        <v>119</v>
      </c>
      <c r="C37" s="1">
        <v>0</v>
      </c>
      <c r="D37" s="1">
        <v>0</v>
      </c>
      <c r="E37" s="1">
        <v>0</v>
      </c>
      <c r="F37" s="1">
        <v>1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3</v>
      </c>
      <c r="AH37" s="1">
        <v>0</v>
      </c>
      <c r="AI37" s="1">
        <v>0</v>
      </c>
      <c r="AJ37" s="1">
        <v>0</v>
      </c>
      <c r="AK37" s="1">
        <v>2</v>
      </c>
      <c r="AL37" s="1">
        <v>0</v>
      </c>
      <c r="AM37" s="1">
        <v>2</v>
      </c>
      <c r="AN37" s="1">
        <v>0</v>
      </c>
      <c r="AO37" s="1">
        <v>1</v>
      </c>
      <c r="AP37" s="1">
        <v>1</v>
      </c>
      <c r="AQ37" s="1">
        <v>0</v>
      </c>
      <c r="AR37" s="1">
        <v>0</v>
      </c>
      <c r="AS37" s="1">
        <v>1</v>
      </c>
      <c r="AT37" s="1">
        <v>0</v>
      </c>
      <c r="AU37" s="1">
        <v>1</v>
      </c>
      <c r="AV37" s="1">
        <f t="shared" si="0"/>
        <v>12</v>
      </c>
    </row>
    <row r="38" spans="1:48" x14ac:dyDescent="0.15">
      <c r="A38" s="1" t="s">
        <v>120</v>
      </c>
      <c r="B38" s="1" t="s">
        <v>121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1</v>
      </c>
      <c r="P38" s="1">
        <v>1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f t="shared" si="0"/>
        <v>2</v>
      </c>
    </row>
    <row r="39" spans="1:48" x14ac:dyDescent="0.15">
      <c r="A39" s="1" t="s">
        <v>122</v>
      </c>
      <c r="B39" s="1" t="s">
        <v>123</v>
      </c>
      <c r="C39" s="1">
        <v>2</v>
      </c>
      <c r="D39" s="1">
        <v>3</v>
      </c>
      <c r="E39" s="1">
        <v>2</v>
      </c>
      <c r="F39" s="1">
        <v>2</v>
      </c>
      <c r="G39" s="1">
        <v>2</v>
      </c>
      <c r="H39" s="1">
        <v>6</v>
      </c>
      <c r="I39" s="1">
        <v>5</v>
      </c>
      <c r="J39" s="1">
        <v>4</v>
      </c>
      <c r="K39" s="1">
        <v>0</v>
      </c>
      <c r="L39" s="1">
        <v>4</v>
      </c>
      <c r="M39" s="1">
        <v>11</v>
      </c>
      <c r="N39" s="1">
        <v>4</v>
      </c>
      <c r="O39" s="1">
        <v>5</v>
      </c>
      <c r="P39" s="1">
        <v>4</v>
      </c>
      <c r="Q39" s="1">
        <v>6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f t="shared" si="0"/>
        <v>60</v>
      </c>
    </row>
    <row r="40" spans="1:48" x14ac:dyDescent="0.15">
      <c r="A40" s="1" t="s">
        <v>124</v>
      </c>
      <c r="B40" s="1" t="s">
        <v>125</v>
      </c>
      <c r="C40" s="1">
        <v>1</v>
      </c>
      <c r="D40" s="1">
        <v>5</v>
      </c>
      <c r="E40" s="1">
        <v>0</v>
      </c>
      <c r="F40" s="1">
        <v>0</v>
      </c>
      <c r="G40" s="1">
        <v>0</v>
      </c>
      <c r="H40" s="1">
        <v>0</v>
      </c>
      <c r="I40" s="1">
        <v>1</v>
      </c>
      <c r="J40" s="1">
        <v>1</v>
      </c>
      <c r="K40" s="1">
        <v>2</v>
      </c>
      <c r="L40" s="1">
        <v>8</v>
      </c>
      <c r="M40" s="1">
        <v>1</v>
      </c>
      <c r="N40" s="1">
        <v>1</v>
      </c>
      <c r="O40" s="1">
        <v>3</v>
      </c>
      <c r="P40" s="1">
        <v>3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f t="shared" si="0"/>
        <v>26</v>
      </c>
    </row>
    <row r="41" spans="1:48" x14ac:dyDescent="0.15">
      <c r="A41" s="1" t="s">
        <v>126</v>
      </c>
      <c r="B41" s="1" t="s">
        <v>127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1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1</v>
      </c>
      <c r="P41" s="1">
        <v>0</v>
      </c>
      <c r="Q41" s="1">
        <v>1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f t="shared" si="0"/>
        <v>3</v>
      </c>
    </row>
    <row r="42" spans="1:48" x14ac:dyDescent="0.15">
      <c r="A42" s="1" t="s">
        <v>128</v>
      </c>
      <c r="B42" s="1" t="s">
        <v>129</v>
      </c>
      <c r="C42" s="1">
        <v>0</v>
      </c>
      <c r="D42" s="1">
        <v>2</v>
      </c>
      <c r="E42" s="1">
        <v>0</v>
      </c>
      <c r="F42" s="1">
        <v>2</v>
      </c>
      <c r="G42" s="1">
        <v>0</v>
      </c>
      <c r="H42" s="1">
        <v>0</v>
      </c>
      <c r="I42" s="1">
        <v>1</v>
      </c>
      <c r="J42" s="1">
        <v>0</v>
      </c>
      <c r="K42" s="1">
        <v>0</v>
      </c>
      <c r="L42" s="1">
        <v>0</v>
      </c>
      <c r="M42" s="1">
        <v>1</v>
      </c>
      <c r="N42" s="1">
        <v>0</v>
      </c>
      <c r="O42" s="1">
        <v>1</v>
      </c>
      <c r="P42" s="1">
        <v>2</v>
      </c>
      <c r="Q42" s="1">
        <v>2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6</v>
      </c>
      <c r="AH42" s="1">
        <v>10</v>
      </c>
      <c r="AI42" s="1">
        <v>3</v>
      </c>
      <c r="AJ42" s="1">
        <v>0</v>
      </c>
      <c r="AK42" s="1">
        <v>0</v>
      </c>
      <c r="AL42" s="1">
        <v>0</v>
      </c>
      <c r="AM42" s="1">
        <v>3</v>
      </c>
      <c r="AN42" s="1">
        <v>2</v>
      </c>
      <c r="AO42" s="1">
        <v>1</v>
      </c>
      <c r="AP42" s="1">
        <v>0</v>
      </c>
      <c r="AQ42" s="1">
        <v>6</v>
      </c>
      <c r="AR42" s="1">
        <v>1</v>
      </c>
      <c r="AS42" s="1">
        <v>6</v>
      </c>
      <c r="AT42" s="1">
        <v>1</v>
      </c>
      <c r="AU42" s="1">
        <v>0</v>
      </c>
      <c r="AV42" s="1">
        <f t="shared" si="0"/>
        <v>50</v>
      </c>
    </row>
    <row r="43" spans="1:48" x14ac:dyDescent="0.15">
      <c r="A43" s="1" t="s">
        <v>130</v>
      </c>
      <c r="B43" s="1" t="s">
        <v>131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1</v>
      </c>
      <c r="O43" s="1">
        <v>0</v>
      </c>
      <c r="P43" s="1">
        <v>2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f t="shared" si="0"/>
        <v>3</v>
      </c>
    </row>
    <row r="44" spans="1:48" x14ac:dyDescent="0.15">
      <c r="A44" s="1" t="s">
        <v>132</v>
      </c>
      <c r="B44" s="1" t="s">
        <v>133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5</v>
      </c>
      <c r="P44" s="1">
        <v>1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f t="shared" si="0"/>
        <v>6</v>
      </c>
    </row>
    <row r="45" spans="1:48" x14ac:dyDescent="0.15">
      <c r="A45" s="1" t="s">
        <v>134</v>
      </c>
      <c r="B45" s="1" t="s">
        <v>135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1</v>
      </c>
      <c r="I45" s="1">
        <v>0</v>
      </c>
      <c r="J45" s="1">
        <v>0</v>
      </c>
      <c r="K45" s="1">
        <v>0</v>
      </c>
      <c r="L45" s="1">
        <v>0</v>
      </c>
      <c r="M45" s="1">
        <v>3</v>
      </c>
      <c r="N45" s="1">
        <v>4</v>
      </c>
      <c r="O45" s="1">
        <v>1</v>
      </c>
      <c r="P45" s="1">
        <v>7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f t="shared" si="0"/>
        <v>16</v>
      </c>
    </row>
    <row r="46" spans="1:48" x14ac:dyDescent="0.15">
      <c r="A46" s="1" t="s">
        <v>136</v>
      </c>
      <c r="B46" s="1" t="s">
        <v>137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1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f t="shared" si="0"/>
        <v>1</v>
      </c>
    </row>
    <row r="47" spans="1:48" x14ac:dyDescent="0.15">
      <c r="A47" s="1" t="s">
        <v>138</v>
      </c>
      <c r="B47" s="1" t="s">
        <v>139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2</v>
      </c>
      <c r="S47" s="1">
        <v>3</v>
      </c>
      <c r="T47" s="1">
        <v>1</v>
      </c>
      <c r="U47" s="1">
        <v>1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1</v>
      </c>
      <c r="AH47" s="1">
        <v>3</v>
      </c>
      <c r="AI47" s="1">
        <v>1</v>
      </c>
      <c r="AJ47" s="1">
        <v>2</v>
      </c>
      <c r="AK47" s="1">
        <v>2</v>
      </c>
      <c r="AL47" s="1">
        <v>3</v>
      </c>
      <c r="AM47" s="1">
        <v>2</v>
      </c>
      <c r="AN47" s="1">
        <v>6</v>
      </c>
      <c r="AO47" s="1">
        <v>4</v>
      </c>
      <c r="AP47" s="1">
        <v>2</v>
      </c>
      <c r="AQ47" s="1">
        <v>27</v>
      </c>
      <c r="AR47" s="1">
        <v>9</v>
      </c>
      <c r="AS47" s="1">
        <v>13</v>
      </c>
      <c r="AT47" s="1">
        <v>16</v>
      </c>
      <c r="AU47" s="1">
        <v>16</v>
      </c>
      <c r="AV47" s="1">
        <f t="shared" si="0"/>
        <v>114</v>
      </c>
    </row>
    <row r="48" spans="1:48" x14ac:dyDescent="0.15">
      <c r="A48" s="1" t="s">
        <v>140</v>
      </c>
      <c r="B48" s="1" t="s">
        <v>141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1</v>
      </c>
      <c r="P48" s="1">
        <v>0</v>
      </c>
      <c r="Q48" s="1">
        <v>0</v>
      </c>
      <c r="R48" s="1">
        <v>1</v>
      </c>
      <c r="S48" s="1">
        <v>5</v>
      </c>
      <c r="T48" s="1">
        <v>5</v>
      </c>
      <c r="U48" s="1">
        <v>4</v>
      </c>
      <c r="V48" s="1">
        <v>2</v>
      </c>
      <c r="W48" s="1">
        <v>3</v>
      </c>
      <c r="X48" s="1">
        <v>22</v>
      </c>
      <c r="Y48" s="1">
        <v>11</v>
      </c>
      <c r="Z48" s="1">
        <v>18</v>
      </c>
      <c r="AA48" s="1">
        <v>11</v>
      </c>
      <c r="AB48" s="1">
        <v>2</v>
      </c>
      <c r="AC48" s="1">
        <v>3</v>
      </c>
      <c r="AD48" s="1">
        <v>5</v>
      </c>
      <c r="AE48" s="1">
        <v>5</v>
      </c>
      <c r="AF48" s="1">
        <v>6</v>
      </c>
      <c r="AG48" s="1">
        <v>0</v>
      </c>
      <c r="AH48" s="1">
        <v>0</v>
      </c>
      <c r="AI48" s="1">
        <v>1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f t="shared" si="0"/>
        <v>105</v>
      </c>
    </row>
    <row r="49" spans="1:48" x14ac:dyDescent="0.15">
      <c r="A49" s="1" t="s">
        <v>142</v>
      </c>
      <c r="B49" s="1" t="s">
        <v>143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3</v>
      </c>
      <c r="S49" s="1">
        <v>4</v>
      </c>
      <c r="T49" s="1">
        <v>1</v>
      </c>
      <c r="U49" s="1">
        <v>0</v>
      </c>
      <c r="V49" s="1">
        <v>1</v>
      </c>
      <c r="W49" s="1">
        <v>0</v>
      </c>
      <c r="X49" s="1">
        <v>1</v>
      </c>
      <c r="Y49" s="1">
        <v>1</v>
      </c>
      <c r="Z49" s="1">
        <v>1</v>
      </c>
      <c r="AA49" s="1">
        <v>2</v>
      </c>
      <c r="AB49" s="1">
        <v>1</v>
      </c>
      <c r="AC49" s="1">
        <v>0</v>
      </c>
      <c r="AD49" s="1">
        <v>0</v>
      </c>
      <c r="AE49" s="1">
        <v>0</v>
      </c>
      <c r="AF49" s="1">
        <v>1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f t="shared" si="0"/>
        <v>16</v>
      </c>
    </row>
    <row r="50" spans="1:48" x14ac:dyDescent="0.15">
      <c r="A50" s="1" t="s">
        <v>144</v>
      </c>
      <c r="B50" s="1" t="s">
        <v>145</v>
      </c>
      <c r="C50" s="1">
        <v>0</v>
      </c>
      <c r="D50" s="1">
        <v>0</v>
      </c>
      <c r="E50" s="1">
        <v>100</v>
      </c>
      <c r="F50" s="1">
        <v>34</v>
      </c>
      <c r="G50" s="1">
        <v>4</v>
      </c>
      <c r="H50" s="1">
        <v>0</v>
      </c>
      <c r="I50" s="1">
        <v>1</v>
      </c>
      <c r="J50" s="1">
        <v>1</v>
      </c>
      <c r="K50" s="1">
        <v>1</v>
      </c>
      <c r="L50" s="1">
        <v>0</v>
      </c>
      <c r="M50" s="1">
        <v>0</v>
      </c>
      <c r="N50" s="1">
        <v>0</v>
      </c>
      <c r="O50" s="1">
        <v>1</v>
      </c>
      <c r="P50" s="1">
        <v>0</v>
      </c>
      <c r="Q50" s="1">
        <v>1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f t="shared" si="0"/>
        <v>143</v>
      </c>
    </row>
    <row r="51" spans="1:48" x14ac:dyDescent="0.15">
      <c r="A51" s="1" t="s">
        <v>146</v>
      </c>
      <c r="B51" s="1" t="s">
        <v>147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1</v>
      </c>
      <c r="J51" s="1">
        <v>0</v>
      </c>
      <c r="K51" s="1">
        <v>0</v>
      </c>
      <c r="L51" s="1">
        <v>0</v>
      </c>
      <c r="M51" s="1">
        <v>0</v>
      </c>
      <c r="N51" s="1">
        <v>1</v>
      </c>
      <c r="O51" s="1">
        <v>0</v>
      </c>
      <c r="P51" s="1">
        <v>1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f t="shared" si="0"/>
        <v>3</v>
      </c>
    </row>
    <row r="52" spans="1:48" x14ac:dyDescent="0.15">
      <c r="A52" s="1" t="s">
        <v>148</v>
      </c>
      <c r="B52" s="1" t="s">
        <v>149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11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f t="shared" si="0"/>
        <v>11</v>
      </c>
    </row>
    <row r="53" spans="1:48" x14ac:dyDescent="0.15">
      <c r="A53" s="1" t="s">
        <v>150</v>
      </c>
      <c r="B53" s="1" t="s">
        <v>151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1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f t="shared" si="0"/>
        <v>1</v>
      </c>
    </row>
    <row r="54" spans="1:48" x14ac:dyDescent="0.15">
      <c r="A54" s="1" t="s">
        <v>152</v>
      </c>
      <c r="B54" s="1" t="s">
        <v>153</v>
      </c>
      <c r="C54" s="1">
        <v>3</v>
      </c>
      <c r="D54" s="1">
        <v>2</v>
      </c>
      <c r="E54" s="1">
        <v>1</v>
      </c>
      <c r="F54" s="1">
        <v>0</v>
      </c>
      <c r="G54" s="1">
        <v>0</v>
      </c>
      <c r="H54" s="1">
        <v>6</v>
      </c>
      <c r="I54" s="1">
        <v>2</v>
      </c>
      <c r="J54" s="1">
        <v>2</v>
      </c>
      <c r="K54" s="1">
        <v>5</v>
      </c>
      <c r="L54" s="1">
        <v>3</v>
      </c>
      <c r="M54" s="1">
        <v>22</v>
      </c>
      <c r="N54" s="1">
        <v>9</v>
      </c>
      <c r="O54" s="1">
        <v>12</v>
      </c>
      <c r="P54" s="1">
        <v>16</v>
      </c>
      <c r="Q54" s="1">
        <v>17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f t="shared" si="0"/>
        <v>100</v>
      </c>
    </row>
    <row r="55" spans="1:48" x14ac:dyDescent="0.15">
      <c r="A55" s="1" t="s">
        <v>154</v>
      </c>
      <c r="B55" s="1" t="s">
        <v>155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1</v>
      </c>
      <c r="S55" s="1">
        <v>1</v>
      </c>
      <c r="T55" s="1">
        <v>2</v>
      </c>
      <c r="U55" s="1">
        <v>1</v>
      </c>
      <c r="V55" s="1">
        <v>1</v>
      </c>
      <c r="W55" s="1">
        <v>0</v>
      </c>
      <c r="X55" s="1">
        <v>0</v>
      </c>
      <c r="Y55" s="1">
        <v>0</v>
      </c>
      <c r="Z55" s="1">
        <v>2</v>
      </c>
      <c r="AA55" s="1">
        <v>0</v>
      </c>
      <c r="AB55" s="1">
        <v>2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f t="shared" si="0"/>
        <v>10</v>
      </c>
    </row>
    <row r="56" spans="1:48" x14ac:dyDescent="0.15">
      <c r="A56" s="1" t="s">
        <v>156</v>
      </c>
      <c r="B56" s="1" t="s">
        <v>157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2</v>
      </c>
      <c r="AI56" s="1">
        <v>0</v>
      </c>
      <c r="AJ56" s="1">
        <v>2</v>
      </c>
      <c r="AK56" s="1">
        <v>0</v>
      </c>
      <c r="AL56" s="1">
        <v>0</v>
      </c>
      <c r="AM56" s="1">
        <v>3</v>
      </c>
      <c r="AN56" s="1">
        <v>1</v>
      </c>
      <c r="AO56" s="1">
        <v>0</v>
      </c>
      <c r="AP56" s="1">
        <v>1</v>
      </c>
      <c r="AQ56" s="1">
        <v>0</v>
      </c>
      <c r="AR56" s="1">
        <v>0</v>
      </c>
      <c r="AS56" s="1">
        <v>0</v>
      </c>
      <c r="AT56" s="1">
        <v>1</v>
      </c>
      <c r="AU56" s="1">
        <v>1</v>
      </c>
      <c r="AV56" s="1">
        <f t="shared" si="0"/>
        <v>11</v>
      </c>
    </row>
    <row r="57" spans="1:48" x14ac:dyDescent="0.15">
      <c r="A57" s="1" t="s">
        <v>158</v>
      </c>
      <c r="B57" s="1" t="s">
        <v>159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1</v>
      </c>
      <c r="S57" s="1">
        <v>3</v>
      </c>
      <c r="T57" s="1">
        <v>4</v>
      </c>
      <c r="U57" s="1">
        <v>2</v>
      </c>
      <c r="V57" s="1">
        <v>2</v>
      </c>
      <c r="W57" s="1">
        <v>5</v>
      </c>
      <c r="X57" s="1">
        <v>6</v>
      </c>
      <c r="Y57" s="1">
        <v>0</v>
      </c>
      <c r="Z57" s="1">
        <v>1</v>
      </c>
      <c r="AA57" s="1">
        <v>9</v>
      </c>
      <c r="AB57" s="1">
        <v>3</v>
      </c>
      <c r="AC57" s="1">
        <v>1</v>
      </c>
      <c r="AD57" s="1">
        <v>1</v>
      </c>
      <c r="AE57" s="1">
        <v>4</v>
      </c>
      <c r="AF57" s="1">
        <v>7</v>
      </c>
      <c r="AG57" s="1">
        <v>19</v>
      </c>
      <c r="AH57" s="1">
        <v>0</v>
      </c>
      <c r="AI57" s="1">
        <v>14</v>
      </c>
      <c r="AJ57" s="1">
        <v>18</v>
      </c>
      <c r="AK57" s="1">
        <v>21</v>
      </c>
      <c r="AL57" s="1">
        <v>1</v>
      </c>
      <c r="AM57" s="1">
        <v>2</v>
      </c>
      <c r="AN57" s="1">
        <v>4</v>
      </c>
      <c r="AO57" s="1">
        <v>1</v>
      </c>
      <c r="AP57" s="1">
        <v>8</v>
      </c>
      <c r="AQ57" s="1">
        <v>1</v>
      </c>
      <c r="AR57" s="1">
        <v>2</v>
      </c>
      <c r="AS57" s="1">
        <v>0</v>
      </c>
      <c r="AT57" s="1">
        <v>0</v>
      </c>
      <c r="AU57" s="1">
        <v>1</v>
      </c>
      <c r="AV57" s="1">
        <f t="shared" si="0"/>
        <v>141</v>
      </c>
    </row>
    <row r="58" spans="1:48" x14ac:dyDescent="0.15">
      <c r="A58" s="1" t="s">
        <v>160</v>
      </c>
      <c r="B58" s="1" t="s">
        <v>161</v>
      </c>
      <c r="C58" s="1">
        <v>0</v>
      </c>
      <c r="D58" s="1">
        <v>0</v>
      </c>
      <c r="E58" s="1">
        <v>32</v>
      </c>
      <c r="F58" s="1">
        <v>3</v>
      </c>
      <c r="G58" s="1">
        <v>2</v>
      </c>
      <c r="H58" s="1">
        <v>0</v>
      </c>
      <c r="I58" s="1">
        <v>0</v>
      </c>
      <c r="J58" s="1">
        <v>2</v>
      </c>
      <c r="K58" s="1">
        <v>1</v>
      </c>
      <c r="L58" s="1">
        <v>0</v>
      </c>
      <c r="M58" s="1">
        <v>1</v>
      </c>
      <c r="N58" s="1">
        <v>0</v>
      </c>
      <c r="O58" s="1">
        <v>0</v>
      </c>
      <c r="P58" s="1">
        <v>3</v>
      </c>
      <c r="Q58" s="1">
        <v>1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f t="shared" si="0"/>
        <v>45</v>
      </c>
    </row>
    <row r="59" spans="1:48" x14ac:dyDescent="0.15">
      <c r="A59" s="1" t="s">
        <v>162</v>
      </c>
      <c r="B59" s="1" t="s">
        <v>163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1</v>
      </c>
      <c r="V59" s="1">
        <v>12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f t="shared" si="0"/>
        <v>13</v>
      </c>
    </row>
    <row r="60" spans="1:48" x14ac:dyDescent="0.15">
      <c r="A60" s="1" t="s">
        <v>164</v>
      </c>
      <c r="B60" s="1" t="s">
        <v>165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1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f t="shared" si="0"/>
        <v>1</v>
      </c>
    </row>
    <row r="61" spans="1:48" x14ac:dyDescent="0.15">
      <c r="A61" s="1" t="s">
        <v>166</v>
      </c>
      <c r="B61" s="1" t="s">
        <v>167</v>
      </c>
      <c r="C61" s="1">
        <v>0</v>
      </c>
      <c r="D61" s="1">
        <v>0</v>
      </c>
      <c r="E61" s="1">
        <v>1</v>
      </c>
      <c r="F61" s="1">
        <v>0</v>
      </c>
      <c r="G61" s="1">
        <v>0</v>
      </c>
      <c r="H61" s="1">
        <v>0</v>
      </c>
      <c r="I61" s="1">
        <v>1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1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f t="shared" si="0"/>
        <v>3</v>
      </c>
    </row>
    <row r="62" spans="1:48" x14ac:dyDescent="0.15">
      <c r="A62" s="1" t="s">
        <v>168</v>
      </c>
      <c r="B62" s="1" t="s">
        <v>169</v>
      </c>
      <c r="C62" s="1">
        <v>0</v>
      </c>
      <c r="D62" s="1">
        <v>0</v>
      </c>
      <c r="E62" s="1">
        <v>1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f t="shared" si="0"/>
        <v>1</v>
      </c>
    </row>
    <row r="63" spans="1:48" x14ac:dyDescent="0.15">
      <c r="A63" s="1" t="s">
        <v>170</v>
      </c>
      <c r="B63" s="1" t="s">
        <v>171</v>
      </c>
      <c r="C63" s="1">
        <v>0</v>
      </c>
      <c r="D63" s="1">
        <v>0</v>
      </c>
      <c r="E63" s="1">
        <v>1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f t="shared" si="0"/>
        <v>1</v>
      </c>
    </row>
    <row r="64" spans="1:48" x14ac:dyDescent="0.15">
      <c r="A64" s="1" t="s">
        <v>172</v>
      </c>
      <c r="B64" s="1" t="s">
        <v>173</v>
      </c>
      <c r="C64" s="1">
        <v>0</v>
      </c>
      <c r="D64" s="1">
        <v>0</v>
      </c>
      <c r="E64" s="1">
        <v>1</v>
      </c>
      <c r="F64" s="1">
        <v>0</v>
      </c>
      <c r="G64" s="1">
        <v>1</v>
      </c>
      <c r="H64" s="1">
        <v>0</v>
      </c>
      <c r="I64" s="1">
        <v>2</v>
      </c>
      <c r="J64" s="1">
        <v>2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f t="shared" si="0"/>
        <v>6</v>
      </c>
    </row>
    <row r="65" spans="1:48" x14ac:dyDescent="0.15">
      <c r="A65" s="1" t="s">
        <v>174</v>
      </c>
      <c r="B65" s="1" t="s">
        <v>175</v>
      </c>
      <c r="C65" s="1">
        <v>0</v>
      </c>
      <c r="D65" s="1">
        <v>0</v>
      </c>
      <c r="E65" s="1">
        <v>0</v>
      </c>
      <c r="F65" s="1">
        <v>1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2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f t="shared" si="0"/>
        <v>3</v>
      </c>
    </row>
    <row r="66" spans="1:48" x14ac:dyDescent="0.15">
      <c r="A66" s="1" t="s">
        <v>176</v>
      </c>
      <c r="B66" s="1" t="s">
        <v>177</v>
      </c>
      <c r="C66" s="1">
        <v>0</v>
      </c>
      <c r="D66" s="1">
        <v>0</v>
      </c>
      <c r="E66" s="1">
        <v>0</v>
      </c>
      <c r="F66" s="1">
        <v>0</v>
      </c>
      <c r="G66" s="1">
        <v>1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3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f t="shared" si="0"/>
        <v>4</v>
      </c>
    </row>
    <row r="67" spans="1:48" x14ac:dyDescent="0.15">
      <c r="A67" s="1" t="s">
        <v>178</v>
      </c>
      <c r="B67" s="1" t="s">
        <v>179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37</v>
      </c>
      <c r="AH67" s="1">
        <v>37</v>
      </c>
      <c r="AI67" s="1">
        <v>13</v>
      </c>
      <c r="AJ67" s="1">
        <v>18</v>
      </c>
      <c r="AK67" s="1">
        <v>20</v>
      </c>
      <c r="AL67" s="1">
        <v>59</v>
      </c>
      <c r="AM67" s="1">
        <v>31</v>
      </c>
      <c r="AN67" s="1">
        <v>20</v>
      </c>
      <c r="AO67" s="1">
        <v>41</v>
      </c>
      <c r="AP67" s="1">
        <v>27</v>
      </c>
      <c r="AQ67" s="1">
        <v>31</v>
      </c>
      <c r="AR67" s="1">
        <v>35</v>
      </c>
      <c r="AS67" s="1">
        <v>58</v>
      </c>
      <c r="AT67" s="1">
        <v>55</v>
      </c>
      <c r="AU67" s="1">
        <v>30</v>
      </c>
      <c r="AV67" s="1">
        <f t="shared" ref="AV67:AV130" si="1">SUM(C67:AU67)</f>
        <v>512</v>
      </c>
    </row>
    <row r="68" spans="1:48" x14ac:dyDescent="0.15">
      <c r="A68" s="1" t="s">
        <v>180</v>
      </c>
      <c r="B68" s="1" t="s">
        <v>181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1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f t="shared" si="1"/>
        <v>1</v>
      </c>
    </row>
    <row r="69" spans="1:48" x14ac:dyDescent="0.15">
      <c r="A69" s="1" t="s">
        <v>182</v>
      </c>
      <c r="B69" s="1" t="s">
        <v>183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1</v>
      </c>
      <c r="T69" s="1">
        <v>0</v>
      </c>
      <c r="U69" s="1">
        <v>1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f t="shared" si="1"/>
        <v>2</v>
      </c>
    </row>
    <row r="70" spans="1:48" x14ac:dyDescent="0.15">
      <c r="A70" s="1" t="s">
        <v>184</v>
      </c>
      <c r="B70" s="1" t="s">
        <v>185</v>
      </c>
      <c r="C70" s="1">
        <v>0</v>
      </c>
      <c r="D70" s="1">
        <v>1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1</v>
      </c>
      <c r="N70" s="1">
        <v>0</v>
      </c>
      <c r="O70" s="1">
        <v>0</v>
      </c>
      <c r="P70" s="1">
        <v>0</v>
      </c>
      <c r="Q70" s="1">
        <v>0</v>
      </c>
      <c r="R70" s="1">
        <v>6</v>
      </c>
      <c r="S70" s="1">
        <v>15</v>
      </c>
      <c r="T70" s="1">
        <v>18</v>
      </c>
      <c r="U70" s="1">
        <v>22</v>
      </c>
      <c r="V70" s="1">
        <v>5</v>
      </c>
      <c r="W70" s="1">
        <v>10</v>
      </c>
      <c r="X70" s="1">
        <v>21</v>
      </c>
      <c r="Y70" s="1">
        <v>109</v>
      </c>
      <c r="Z70" s="1">
        <v>40</v>
      </c>
      <c r="AA70" s="1">
        <v>5</v>
      </c>
      <c r="AB70" s="1">
        <v>11</v>
      </c>
      <c r="AC70" s="1">
        <v>2</v>
      </c>
      <c r="AD70" s="1">
        <v>21</v>
      </c>
      <c r="AE70" s="1">
        <v>29</v>
      </c>
      <c r="AF70" s="1">
        <v>54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f t="shared" si="1"/>
        <v>370</v>
      </c>
    </row>
    <row r="71" spans="1:48" x14ac:dyDescent="0.15">
      <c r="A71" s="1" t="s">
        <v>186</v>
      </c>
      <c r="B71" s="1" t="s">
        <v>187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2</v>
      </c>
      <c r="S71" s="1">
        <v>0</v>
      </c>
      <c r="T71" s="1">
        <v>0</v>
      </c>
      <c r="U71" s="1">
        <v>0</v>
      </c>
      <c r="V71" s="1">
        <v>2</v>
      </c>
      <c r="W71" s="1">
        <v>6</v>
      </c>
      <c r="X71" s="1">
        <v>3</v>
      </c>
      <c r="Y71" s="1">
        <v>7</v>
      </c>
      <c r="Z71" s="1">
        <v>1</v>
      </c>
      <c r="AA71" s="1">
        <v>1</v>
      </c>
      <c r="AB71" s="1">
        <v>11</v>
      </c>
      <c r="AC71" s="1">
        <v>0</v>
      </c>
      <c r="AD71" s="1">
        <v>3</v>
      </c>
      <c r="AE71" s="1">
        <v>0</v>
      </c>
      <c r="AF71" s="1">
        <v>2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f t="shared" si="1"/>
        <v>38</v>
      </c>
    </row>
    <row r="72" spans="1:48" x14ac:dyDescent="0.15">
      <c r="A72" s="1" t="s">
        <v>188</v>
      </c>
      <c r="B72" s="1" t="s">
        <v>189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1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f t="shared" si="1"/>
        <v>1</v>
      </c>
    </row>
    <row r="73" spans="1:48" x14ac:dyDescent="0.15">
      <c r="A73" s="1" t="s">
        <v>190</v>
      </c>
      <c r="B73" s="1" t="s">
        <v>191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1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f t="shared" si="1"/>
        <v>1</v>
      </c>
    </row>
    <row r="74" spans="1:48" x14ac:dyDescent="0.15">
      <c r="A74" s="1" t="s">
        <v>192</v>
      </c>
      <c r="B74" s="1" t="s">
        <v>193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1</v>
      </c>
      <c r="U74" s="1">
        <v>0</v>
      </c>
      <c r="V74" s="1">
        <v>0</v>
      </c>
      <c r="W74" s="1">
        <v>0</v>
      </c>
      <c r="X74" s="1">
        <v>0</v>
      </c>
      <c r="Y74" s="1">
        <v>1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f t="shared" si="1"/>
        <v>2</v>
      </c>
    </row>
    <row r="75" spans="1:48" x14ac:dyDescent="0.15">
      <c r="A75" s="1" t="s">
        <v>194</v>
      </c>
      <c r="B75" s="1" t="s">
        <v>195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1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2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f t="shared" si="1"/>
        <v>3</v>
      </c>
    </row>
    <row r="76" spans="1:48" x14ac:dyDescent="0.15">
      <c r="A76" s="1" t="s">
        <v>196</v>
      </c>
      <c r="B76" s="1" t="s">
        <v>197</v>
      </c>
      <c r="C76" s="1">
        <v>0</v>
      </c>
      <c r="D76" s="1">
        <v>0</v>
      </c>
      <c r="E76" s="1">
        <v>8</v>
      </c>
      <c r="F76" s="1">
        <v>2</v>
      </c>
      <c r="G76" s="1">
        <v>2</v>
      </c>
      <c r="H76" s="1">
        <v>0</v>
      </c>
      <c r="I76" s="1">
        <v>0</v>
      </c>
      <c r="J76" s="1">
        <v>1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f t="shared" si="1"/>
        <v>13</v>
      </c>
    </row>
    <row r="77" spans="1:48" x14ac:dyDescent="0.15">
      <c r="A77" s="1" t="s">
        <v>198</v>
      </c>
      <c r="B77" s="1" t="s">
        <v>199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22</v>
      </c>
      <c r="S77" s="1">
        <v>13</v>
      </c>
      <c r="T77" s="1">
        <v>26</v>
      </c>
      <c r="U77" s="1">
        <v>7</v>
      </c>
      <c r="V77" s="1">
        <v>5</v>
      </c>
      <c r="W77" s="1">
        <v>98</v>
      </c>
      <c r="X77" s="1">
        <v>132</v>
      </c>
      <c r="Y77" s="1">
        <v>535</v>
      </c>
      <c r="Z77" s="1">
        <v>437</v>
      </c>
      <c r="AA77" s="1">
        <v>524</v>
      </c>
      <c r="AB77" s="1">
        <v>226</v>
      </c>
      <c r="AC77" s="1">
        <v>126</v>
      </c>
      <c r="AD77" s="1">
        <v>208</v>
      </c>
      <c r="AE77" s="1">
        <v>192</v>
      </c>
      <c r="AF77" s="1">
        <v>129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f t="shared" si="1"/>
        <v>2680</v>
      </c>
    </row>
    <row r="78" spans="1:48" x14ac:dyDescent="0.15">
      <c r="A78" s="1" t="s">
        <v>200</v>
      </c>
      <c r="B78" s="1" t="s">
        <v>201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17</v>
      </c>
      <c r="Y78" s="1">
        <v>2</v>
      </c>
      <c r="Z78" s="1">
        <v>6</v>
      </c>
      <c r="AA78" s="1">
        <v>0</v>
      </c>
      <c r="AB78" s="1">
        <v>0</v>
      </c>
      <c r="AC78" s="1">
        <v>2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f t="shared" si="1"/>
        <v>27</v>
      </c>
    </row>
    <row r="79" spans="1:48" x14ac:dyDescent="0.15">
      <c r="A79" s="1" t="s">
        <v>202</v>
      </c>
      <c r="B79" s="1" t="s">
        <v>203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2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7</v>
      </c>
      <c r="X79" s="1">
        <v>4</v>
      </c>
      <c r="Y79" s="1">
        <v>3</v>
      </c>
      <c r="Z79" s="1">
        <v>6</v>
      </c>
      <c r="AA79" s="1">
        <v>3</v>
      </c>
      <c r="AB79" s="1">
        <v>0</v>
      </c>
      <c r="AC79" s="1">
        <v>2</v>
      </c>
      <c r="AD79" s="1">
        <v>2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f t="shared" si="1"/>
        <v>29</v>
      </c>
    </row>
    <row r="80" spans="1:48" x14ac:dyDescent="0.15">
      <c r="A80" s="1" t="s">
        <v>204</v>
      </c>
      <c r="B80" s="1" t="s">
        <v>205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3</v>
      </c>
      <c r="S80" s="1">
        <v>13</v>
      </c>
      <c r="T80" s="1">
        <v>0</v>
      </c>
      <c r="U80" s="1">
        <v>0</v>
      </c>
      <c r="V80" s="1">
        <v>0</v>
      </c>
      <c r="W80" s="1">
        <v>2</v>
      </c>
      <c r="X80" s="1">
        <v>3</v>
      </c>
      <c r="Y80" s="1">
        <v>2</v>
      </c>
      <c r="Z80" s="1">
        <v>5</v>
      </c>
      <c r="AA80" s="1">
        <v>4</v>
      </c>
      <c r="AB80" s="1">
        <v>32</v>
      </c>
      <c r="AC80" s="1">
        <v>20</v>
      </c>
      <c r="AD80" s="1">
        <v>14</v>
      </c>
      <c r="AE80" s="1">
        <v>13</v>
      </c>
      <c r="AF80" s="1">
        <v>12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f t="shared" si="1"/>
        <v>123</v>
      </c>
    </row>
    <row r="81" spans="1:48" x14ac:dyDescent="0.15">
      <c r="A81" s="1" t="s">
        <v>206</v>
      </c>
      <c r="B81" s="1" t="s">
        <v>207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5</v>
      </c>
      <c r="S81" s="1">
        <v>7</v>
      </c>
      <c r="T81" s="1">
        <v>3</v>
      </c>
      <c r="U81" s="1">
        <v>2</v>
      </c>
      <c r="V81" s="1">
        <v>1</v>
      </c>
      <c r="W81" s="1">
        <v>1</v>
      </c>
      <c r="X81" s="1">
        <v>3</v>
      </c>
      <c r="Y81" s="1">
        <v>0</v>
      </c>
      <c r="Z81" s="1">
        <v>1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2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f t="shared" si="1"/>
        <v>25</v>
      </c>
    </row>
    <row r="82" spans="1:48" x14ac:dyDescent="0.15">
      <c r="A82" s="1" t="s">
        <v>208</v>
      </c>
      <c r="B82" s="1" t="s">
        <v>209</v>
      </c>
      <c r="C82" s="1">
        <v>0</v>
      </c>
      <c r="D82" s="1">
        <v>0</v>
      </c>
      <c r="E82" s="1">
        <v>0</v>
      </c>
      <c r="F82" s="1">
        <v>1</v>
      </c>
      <c r="G82" s="1">
        <v>0</v>
      </c>
      <c r="H82" s="1">
        <v>1</v>
      </c>
      <c r="I82" s="1">
        <v>0</v>
      </c>
      <c r="J82" s="1">
        <v>0</v>
      </c>
      <c r="K82" s="1">
        <v>0</v>
      </c>
      <c r="L82" s="1">
        <v>0</v>
      </c>
      <c r="M82" s="1">
        <v>1</v>
      </c>
      <c r="N82" s="1">
        <v>0</v>
      </c>
      <c r="O82" s="1">
        <v>0</v>
      </c>
      <c r="P82" s="1">
        <v>2</v>
      </c>
      <c r="Q82" s="1">
        <v>1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f t="shared" si="1"/>
        <v>6</v>
      </c>
    </row>
    <row r="83" spans="1:48" x14ac:dyDescent="0.15">
      <c r="A83" s="1" t="s">
        <v>210</v>
      </c>
      <c r="B83" s="1" t="s">
        <v>211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1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f t="shared" si="1"/>
        <v>1</v>
      </c>
    </row>
    <row r="84" spans="1:48" x14ac:dyDescent="0.15">
      <c r="A84" s="1" t="s">
        <v>212</v>
      </c>
      <c r="B84" s="1" t="s">
        <v>213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1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f t="shared" si="1"/>
        <v>1</v>
      </c>
    </row>
    <row r="85" spans="1:48" x14ac:dyDescent="0.15">
      <c r="A85" s="1" t="s">
        <v>214</v>
      </c>
      <c r="B85" s="1" t="s">
        <v>215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1</v>
      </c>
      <c r="X85" s="1">
        <v>3</v>
      </c>
      <c r="Y85" s="1">
        <v>1</v>
      </c>
      <c r="Z85" s="1">
        <v>1</v>
      </c>
      <c r="AA85" s="1">
        <v>2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f t="shared" si="1"/>
        <v>8</v>
      </c>
    </row>
    <row r="86" spans="1:48" x14ac:dyDescent="0.15">
      <c r="A86" s="1" t="s">
        <v>216</v>
      </c>
      <c r="B86" s="1" t="s">
        <v>217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1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f t="shared" si="1"/>
        <v>1</v>
      </c>
    </row>
    <row r="87" spans="1:48" x14ac:dyDescent="0.15">
      <c r="A87" s="1" t="s">
        <v>218</v>
      </c>
      <c r="B87" s="1" t="s">
        <v>219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1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1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f t="shared" si="1"/>
        <v>2</v>
      </c>
    </row>
    <row r="88" spans="1:48" x14ac:dyDescent="0.15">
      <c r="A88" s="1" t="s">
        <v>220</v>
      </c>
      <c r="B88" s="1" t="s">
        <v>221</v>
      </c>
      <c r="C88" s="1">
        <v>2</v>
      </c>
      <c r="D88" s="1">
        <v>1</v>
      </c>
      <c r="E88" s="1">
        <v>0</v>
      </c>
      <c r="F88" s="1">
        <v>4</v>
      </c>
      <c r="G88" s="1">
        <v>3</v>
      </c>
      <c r="H88" s="1">
        <v>0</v>
      </c>
      <c r="I88" s="1">
        <v>1</v>
      </c>
      <c r="J88" s="1">
        <v>0</v>
      </c>
      <c r="K88" s="1">
        <v>2</v>
      </c>
      <c r="L88" s="1">
        <v>1</v>
      </c>
      <c r="M88" s="1">
        <v>0</v>
      </c>
      <c r="N88" s="1">
        <v>1</v>
      </c>
      <c r="O88" s="1">
        <v>1</v>
      </c>
      <c r="P88" s="1">
        <v>1</v>
      </c>
      <c r="Q88" s="1">
        <v>1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f t="shared" si="1"/>
        <v>18</v>
      </c>
    </row>
    <row r="89" spans="1:48" x14ac:dyDescent="0.15">
      <c r="A89" s="1" t="s">
        <v>222</v>
      </c>
      <c r="B89" s="1" t="s">
        <v>223</v>
      </c>
      <c r="C89" s="1">
        <v>0</v>
      </c>
      <c r="D89" s="1">
        <v>0</v>
      </c>
      <c r="E89" s="1">
        <v>15</v>
      </c>
      <c r="F89" s="1">
        <v>2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7</v>
      </c>
      <c r="S89" s="1">
        <v>3</v>
      </c>
      <c r="T89" s="1">
        <v>10</v>
      </c>
      <c r="U89" s="1">
        <v>17</v>
      </c>
      <c r="V89" s="1">
        <v>10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1</v>
      </c>
      <c r="AC89" s="1">
        <v>0</v>
      </c>
      <c r="AD89" s="1">
        <v>1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f t="shared" si="1"/>
        <v>66</v>
      </c>
    </row>
    <row r="90" spans="1:48" x14ac:dyDescent="0.15">
      <c r="A90" s="1" t="s">
        <v>224</v>
      </c>
      <c r="B90" s="1" t="s">
        <v>225</v>
      </c>
      <c r="C90" s="1">
        <v>3</v>
      </c>
      <c r="D90" s="1">
        <v>0</v>
      </c>
      <c r="E90" s="1">
        <v>14</v>
      </c>
      <c r="F90" s="1">
        <v>4</v>
      </c>
      <c r="G90" s="1">
        <v>1</v>
      </c>
      <c r="H90" s="1">
        <v>1</v>
      </c>
      <c r="I90" s="1">
        <v>0</v>
      </c>
      <c r="J90" s="1">
        <v>0</v>
      </c>
      <c r="K90" s="1">
        <v>0</v>
      </c>
      <c r="L90" s="1">
        <v>1</v>
      </c>
      <c r="M90" s="1">
        <v>1</v>
      </c>
      <c r="N90" s="1">
        <v>2</v>
      </c>
      <c r="O90" s="1">
        <v>2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f t="shared" si="1"/>
        <v>29</v>
      </c>
    </row>
    <row r="91" spans="1:48" x14ac:dyDescent="0.15">
      <c r="A91" s="1" t="s">
        <v>226</v>
      </c>
      <c r="B91" s="1" t="s">
        <v>227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2</v>
      </c>
      <c r="M91" s="1">
        <v>1</v>
      </c>
      <c r="N91" s="1">
        <v>4</v>
      </c>
      <c r="O91" s="1">
        <v>0</v>
      </c>
      <c r="P91" s="1">
        <v>3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f t="shared" si="1"/>
        <v>10</v>
      </c>
    </row>
    <row r="92" spans="1:48" x14ac:dyDescent="0.15">
      <c r="A92" s="1" t="s">
        <v>228</v>
      </c>
      <c r="B92" s="1" t="s">
        <v>229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1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f t="shared" si="1"/>
        <v>1</v>
      </c>
    </row>
    <row r="93" spans="1:48" x14ac:dyDescent="0.15">
      <c r="A93" s="1" t="s">
        <v>230</v>
      </c>
      <c r="B93" s="1" t="s">
        <v>231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2</v>
      </c>
      <c r="X93" s="1">
        <v>0</v>
      </c>
      <c r="Y93" s="1">
        <v>1</v>
      </c>
      <c r="Z93" s="1">
        <v>0</v>
      </c>
      <c r="AA93" s="1">
        <v>0</v>
      </c>
      <c r="AB93" s="1">
        <v>0</v>
      </c>
      <c r="AC93" s="1">
        <v>1</v>
      </c>
      <c r="AD93" s="1">
        <v>0</v>
      </c>
      <c r="AE93" s="1">
        <v>1</v>
      </c>
      <c r="AF93" s="1">
        <v>1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f t="shared" si="1"/>
        <v>6</v>
      </c>
    </row>
    <row r="94" spans="1:48" x14ac:dyDescent="0.15">
      <c r="A94" s="1" t="s">
        <v>232</v>
      </c>
      <c r="B94" s="1" t="s">
        <v>233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4</v>
      </c>
      <c r="AH94" s="1">
        <v>1</v>
      </c>
      <c r="AI94" s="1">
        <v>1</v>
      </c>
      <c r="AJ94" s="1">
        <v>2</v>
      </c>
      <c r="AK94" s="1">
        <v>4</v>
      </c>
      <c r="AL94" s="1">
        <v>0</v>
      </c>
      <c r="AM94" s="1">
        <v>0</v>
      </c>
      <c r="AN94" s="1">
        <v>0</v>
      </c>
      <c r="AO94" s="1">
        <v>0</v>
      </c>
      <c r="AP94" s="1">
        <v>1</v>
      </c>
      <c r="AQ94" s="1">
        <v>3</v>
      </c>
      <c r="AR94" s="1">
        <v>1</v>
      </c>
      <c r="AS94" s="1">
        <v>0</v>
      </c>
      <c r="AT94" s="1">
        <v>3</v>
      </c>
      <c r="AU94" s="1">
        <v>2</v>
      </c>
      <c r="AV94" s="1">
        <f t="shared" si="1"/>
        <v>22</v>
      </c>
    </row>
    <row r="95" spans="1:48" x14ac:dyDescent="0.15">
      <c r="A95" s="1" t="s">
        <v>234</v>
      </c>
      <c r="B95" s="1" t="s">
        <v>235</v>
      </c>
      <c r="C95" s="1">
        <v>1</v>
      </c>
      <c r="D95" s="1">
        <v>2</v>
      </c>
      <c r="E95" s="1">
        <v>5</v>
      </c>
      <c r="F95" s="1">
        <v>3</v>
      </c>
      <c r="G95" s="1">
        <v>1</v>
      </c>
      <c r="H95" s="1">
        <v>1</v>
      </c>
      <c r="I95" s="1">
        <v>2</v>
      </c>
      <c r="J95" s="1">
        <v>1</v>
      </c>
      <c r="K95" s="1">
        <v>1</v>
      </c>
      <c r="L95" s="1">
        <v>1</v>
      </c>
      <c r="M95" s="1">
        <v>4</v>
      </c>
      <c r="N95" s="1">
        <v>1</v>
      </c>
      <c r="O95" s="1">
        <v>2</v>
      </c>
      <c r="P95" s="1">
        <v>2</v>
      </c>
      <c r="Q95" s="1">
        <v>1</v>
      </c>
      <c r="R95" s="1">
        <v>1</v>
      </c>
      <c r="S95" s="1">
        <v>8</v>
      </c>
      <c r="T95" s="1">
        <v>13</v>
      </c>
      <c r="U95" s="1">
        <v>12</v>
      </c>
      <c r="V95" s="1">
        <v>4</v>
      </c>
      <c r="W95" s="1">
        <v>0</v>
      </c>
      <c r="X95" s="1">
        <v>0</v>
      </c>
      <c r="Y95" s="1">
        <v>1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8</v>
      </c>
      <c r="AH95" s="1">
        <v>2</v>
      </c>
      <c r="AI95" s="1">
        <v>2</v>
      </c>
      <c r="AJ95" s="1">
        <v>5</v>
      </c>
      <c r="AK95" s="1">
        <v>4</v>
      </c>
      <c r="AL95" s="1">
        <v>6</v>
      </c>
      <c r="AM95" s="1">
        <v>10</v>
      </c>
      <c r="AN95" s="1">
        <v>2</v>
      </c>
      <c r="AO95" s="1">
        <v>8</v>
      </c>
      <c r="AP95" s="1">
        <v>3</v>
      </c>
      <c r="AQ95" s="1">
        <v>4</v>
      </c>
      <c r="AR95" s="1">
        <v>11</v>
      </c>
      <c r="AS95" s="1">
        <v>2</v>
      </c>
      <c r="AT95" s="1">
        <v>9</v>
      </c>
      <c r="AU95" s="1">
        <v>4</v>
      </c>
      <c r="AV95" s="1">
        <f t="shared" si="1"/>
        <v>147</v>
      </c>
    </row>
    <row r="96" spans="1:48" x14ac:dyDescent="0.15">
      <c r="A96" s="1" t="s">
        <v>236</v>
      </c>
      <c r="B96" s="1" t="s">
        <v>237</v>
      </c>
      <c r="C96" s="1">
        <v>0</v>
      </c>
      <c r="D96" s="1">
        <v>0</v>
      </c>
      <c r="E96" s="1">
        <v>0</v>
      </c>
      <c r="F96" s="1">
        <v>1</v>
      </c>
      <c r="G96" s="1">
        <v>0</v>
      </c>
      <c r="H96" s="1">
        <v>0</v>
      </c>
      <c r="I96" s="1">
        <v>1</v>
      </c>
      <c r="J96" s="1">
        <v>0</v>
      </c>
      <c r="K96" s="1">
        <v>0</v>
      </c>
      <c r="L96" s="1">
        <v>0</v>
      </c>
      <c r="M96" s="1">
        <v>1</v>
      </c>
      <c r="N96" s="1">
        <v>6</v>
      </c>
      <c r="O96" s="1">
        <v>3</v>
      </c>
      <c r="P96" s="1">
        <v>2</v>
      </c>
      <c r="Q96" s="1">
        <v>1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f t="shared" si="1"/>
        <v>15</v>
      </c>
    </row>
    <row r="97" spans="1:48" x14ac:dyDescent="0.15">
      <c r="A97" s="1" t="s">
        <v>238</v>
      </c>
      <c r="B97" s="1" t="s">
        <v>239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2</v>
      </c>
      <c r="I97" s="1">
        <v>1</v>
      </c>
      <c r="J97" s="1">
        <v>2</v>
      </c>
      <c r="K97" s="1">
        <v>0</v>
      </c>
      <c r="L97" s="1">
        <v>1</v>
      </c>
      <c r="M97" s="1">
        <v>0</v>
      </c>
      <c r="N97" s="1">
        <v>3</v>
      </c>
      <c r="O97" s="1">
        <v>0</v>
      </c>
      <c r="P97" s="1">
        <v>4</v>
      </c>
      <c r="Q97" s="1">
        <v>3</v>
      </c>
      <c r="R97" s="1">
        <v>0</v>
      </c>
      <c r="S97" s="1">
        <v>0</v>
      </c>
      <c r="T97" s="1">
        <v>0</v>
      </c>
      <c r="U97" s="1">
        <v>1</v>
      </c>
      <c r="V97" s="1">
        <v>0</v>
      </c>
      <c r="W97" s="1">
        <v>0</v>
      </c>
      <c r="X97" s="1">
        <v>1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f t="shared" si="1"/>
        <v>18</v>
      </c>
    </row>
    <row r="98" spans="1:48" x14ac:dyDescent="0.15">
      <c r="A98" s="1" t="s">
        <v>240</v>
      </c>
      <c r="B98" s="1" t="s">
        <v>241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1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f t="shared" si="1"/>
        <v>1</v>
      </c>
    </row>
    <row r="99" spans="1:48" x14ac:dyDescent="0.15">
      <c r="A99" s="1" t="s">
        <v>242</v>
      </c>
      <c r="B99" s="1" t="s">
        <v>243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1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f t="shared" si="1"/>
        <v>1</v>
      </c>
    </row>
    <row r="100" spans="1:48" x14ac:dyDescent="0.15">
      <c r="A100" s="1" t="s">
        <v>244</v>
      </c>
      <c r="B100" s="1" t="s">
        <v>245</v>
      </c>
      <c r="C100" s="1">
        <v>0</v>
      </c>
      <c r="D100" s="1">
        <v>2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1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f t="shared" si="1"/>
        <v>3</v>
      </c>
    </row>
    <row r="101" spans="1:48" x14ac:dyDescent="0.15">
      <c r="A101" s="1" t="s">
        <v>246</v>
      </c>
      <c r="B101" s="1" t="s">
        <v>247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1</v>
      </c>
      <c r="J101" s="1">
        <v>0</v>
      </c>
      <c r="K101" s="1">
        <v>0</v>
      </c>
      <c r="L101" s="1">
        <v>2</v>
      </c>
      <c r="M101" s="1">
        <v>1</v>
      </c>
      <c r="N101" s="1">
        <v>0</v>
      </c>
      <c r="O101" s="1">
        <v>0</v>
      </c>
      <c r="P101" s="1">
        <v>1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f t="shared" si="1"/>
        <v>5</v>
      </c>
    </row>
    <row r="102" spans="1:48" x14ac:dyDescent="0.15">
      <c r="A102" s="1" t="s">
        <v>248</v>
      </c>
      <c r="B102" s="1" t="s">
        <v>249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1</v>
      </c>
      <c r="K102" s="1">
        <v>0</v>
      </c>
      <c r="L102" s="1">
        <v>0</v>
      </c>
      <c r="M102" s="1">
        <v>1</v>
      </c>
      <c r="N102" s="1">
        <v>0</v>
      </c>
      <c r="O102" s="1">
        <v>1</v>
      </c>
      <c r="P102" s="1">
        <v>0</v>
      </c>
      <c r="Q102" s="1">
        <v>2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f t="shared" si="1"/>
        <v>5</v>
      </c>
    </row>
    <row r="103" spans="1:48" x14ac:dyDescent="0.15">
      <c r="A103" s="1" t="s">
        <v>250</v>
      </c>
      <c r="B103" s="1" t="s">
        <v>251</v>
      </c>
      <c r="C103" s="1">
        <v>1</v>
      </c>
      <c r="D103" s="1">
        <v>0</v>
      </c>
      <c r="E103" s="1">
        <v>2</v>
      </c>
      <c r="F103" s="1">
        <v>3</v>
      </c>
      <c r="G103" s="1">
        <v>1</v>
      </c>
      <c r="H103" s="1">
        <v>1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1</v>
      </c>
      <c r="O103" s="1">
        <v>0</v>
      </c>
      <c r="P103" s="1">
        <v>0</v>
      </c>
      <c r="Q103" s="1">
        <v>0</v>
      </c>
      <c r="R103" s="1">
        <v>0</v>
      </c>
      <c r="S103" s="1">
        <v>1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f t="shared" si="1"/>
        <v>10</v>
      </c>
    </row>
    <row r="104" spans="1:48" x14ac:dyDescent="0.15">
      <c r="A104" s="1" t="s">
        <v>252</v>
      </c>
      <c r="B104" s="1" t="s">
        <v>253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1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f t="shared" si="1"/>
        <v>1</v>
      </c>
    </row>
    <row r="105" spans="1:48" x14ac:dyDescent="0.15">
      <c r="A105" s="1" t="s">
        <v>254</v>
      </c>
      <c r="B105" s="1" t="s">
        <v>255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1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f t="shared" si="1"/>
        <v>1</v>
      </c>
    </row>
    <row r="106" spans="1:48" x14ac:dyDescent="0.15">
      <c r="A106" s="1" t="s">
        <v>256</v>
      </c>
      <c r="B106" s="1" t="s">
        <v>257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1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f t="shared" si="1"/>
        <v>1</v>
      </c>
    </row>
    <row r="107" spans="1:48" x14ac:dyDescent="0.15">
      <c r="A107" s="1" t="s">
        <v>258</v>
      </c>
      <c r="B107" s="1" t="s">
        <v>259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2</v>
      </c>
      <c r="I107" s="1">
        <v>2</v>
      </c>
      <c r="J107" s="1">
        <v>0</v>
      </c>
      <c r="K107" s="1">
        <v>0</v>
      </c>
      <c r="L107" s="1">
        <v>2</v>
      </c>
      <c r="M107" s="1">
        <v>12</v>
      </c>
      <c r="N107" s="1">
        <v>1</v>
      </c>
      <c r="O107" s="1">
        <v>2</v>
      </c>
      <c r="P107" s="1">
        <v>1</v>
      </c>
      <c r="Q107" s="1">
        <v>1</v>
      </c>
      <c r="R107" s="1">
        <v>2</v>
      </c>
      <c r="S107" s="1">
        <v>0</v>
      </c>
      <c r="T107" s="1">
        <v>1</v>
      </c>
      <c r="U107" s="1">
        <v>0</v>
      </c>
      <c r="V107" s="1">
        <v>0</v>
      </c>
      <c r="W107" s="1">
        <v>0</v>
      </c>
      <c r="X107" s="1">
        <v>1</v>
      </c>
      <c r="Y107" s="1">
        <v>2</v>
      </c>
      <c r="Z107" s="1">
        <v>0</v>
      </c>
      <c r="AA107" s="1">
        <v>0</v>
      </c>
      <c r="AB107" s="1">
        <v>1</v>
      </c>
      <c r="AC107" s="1">
        <v>0</v>
      </c>
      <c r="AD107" s="1">
        <v>0</v>
      </c>
      <c r="AE107" s="1">
        <v>0</v>
      </c>
      <c r="AF107" s="1">
        <v>0</v>
      </c>
      <c r="AG107" s="1">
        <v>44</v>
      </c>
      <c r="AH107" s="1">
        <v>30</v>
      </c>
      <c r="AI107" s="1">
        <v>31</v>
      </c>
      <c r="AJ107" s="1">
        <v>3</v>
      </c>
      <c r="AK107" s="1">
        <v>3</v>
      </c>
      <c r="AL107" s="1">
        <v>14</v>
      </c>
      <c r="AM107" s="1">
        <v>2</v>
      </c>
      <c r="AN107" s="1">
        <v>4</v>
      </c>
      <c r="AO107" s="1">
        <v>3</v>
      </c>
      <c r="AP107" s="1">
        <v>0</v>
      </c>
      <c r="AQ107" s="1">
        <v>1</v>
      </c>
      <c r="AR107" s="1">
        <v>0</v>
      </c>
      <c r="AS107" s="1">
        <v>0</v>
      </c>
      <c r="AT107" s="1">
        <v>1</v>
      </c>
      <c r="AU107" s="1">
        <v>0</v>
      </c>
      <c r="AV107" s="1">
        <f t="shared" si="1"/>
        <v>166</v>
      </c>
    </row>
    <row r="108" spans="1:48" x14ac:dyDescent="0.15">
      <c r="A108" s="1" t="s">
        <v>260</v>
      </c>
      <c r="B108" s="1" t="s">
        <v>261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1</v>
      </c>
      <c r="M108" s="1">
        <v>2</v>
      </c>
      <c r="N108" s="1">
        <v>1</v>
      </c>
      <c r="O108" s="1">
        <v>2</v>
      </c>
      <c r="P108" s="1">
        <v>0</v>
      </c>
      <c r="Q108" s="1">
        <v>1</v>
      </c>
      <c r="R108" s="1">
        <v>0</v>
      </c>
      <c r="S108" s="1">
        <v>3</v>
      </c>
      <c r="T108" s="1">
        <v>0</v>
      </c>
      <c r="U108" s="1">
        <v>0</v>
      </c>
      <c r="V108" s="1">
        <v>1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f t="shared" si="1"/>
        <v>11</v>
      </c>
    </row>
    <row r="109" spans="1:48" x14ac:dyDescent="0.15">
      <c r="A109" s="1" t="s">
        <v>262</v>
      </c>
      <c r="B109" s="1" t="s">
        <v>263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2</v>
      </c>
      <c r="P109" s="1">
        <v>0</v>
      </c>
      <c r="Q109" s="1">
        <v>1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f t="shared" si="1"/>
        <v>3</v>
      </c>
    </row>
    <row r="110" spans="1:48" x14ac:dyDescent="0.15">
      <c r="A110" s="1" t="s">
        <v>264</v>
      </c>
      <c r="B110" s="1" t="s">
        <v>265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1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f t="shared" si="1"/>
        <v>1</v>
      </c>
    </row>
    <row r="111" spans="1:48" x14ac:dyDescent="0.15">
      <c r="A111" s="1" t="s">
        <v>266</v>
      </c>
      <c r="B111" s="1" t="s">
        <v>267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42</v>
      </c>
      <c r="Y111" s="1">
        <v>1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f t="shared" si="1"/>
        <v>43</v>
      </c>
    </row>
    <row r="112" spans="1:48" x14ac:dyDescent="0.15">
      <c r="A112" s="1" t="s">
        <v>268</v>
      </c>
      <c r="B112" s="1" t="s">
        <v>269</v>
      </c>
      <c r="C112" s="1">
        <v>0</v>
      </c>
      <c r="D112" s="1">
        <v>0</v>
      </c>
      <c r="E112" s="1">
        <v>1</v>
      </c>
      <c r="F112" s="1">
        <v>0</v>
      </c>
      <c r="G112" s="1">
        <v>5</v>
      </c>
      <c r="H112" s="1">
        <v>0</v>
      </c>
      <c r="I112" s="1">
        <v>0</v>
      </c>
      <c r="J112" s="1">
        <v>0</v>
      </c>
      <c r="K112" s="1">
        <v>2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f t="shared" si="1"/>
        <v>8</v>
      </c>
    </row>
    <row r="113" spans="1:48" x14ac:dyDescent="0.15">
      <c r="A113" s="1" t="s">
        <v>270</v>
      </c>
      <c r="B113" s="1" t="s">
        <v>271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1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f t="shared" si="1"/>
        <v>1</v>
      </c>
    </row>
    <row r="114" spans="1:48" x14ac:dyDescent="0.15">
      <c r="A114" s="1" t="s">
        <v>272</v>
      </c>
      <c r="B114" s="1" t="s">
        <v>273</v>
      </c>
      <c r="C114" s="1">
        <v>3</v>
      </c>
      <c r="D114" s="1">
        <v>0</v>
      </c>
      <c r="E114" s="1">
        <v>3</v>
      </c>
      <c r="F114" s="1">
        <v>2</v>
      </c>
      <c r="G114" s="1">
        <v>8</v>
      </c>
      <c r="H114" s="1">
        <v>5</v>
      </c>
      <c r="I114" s="1">
        <v>4</v>
      </c>
      <c r="J114" s="1">
        <v>2</v>
      </c>
      <c r="K114" s="1">
        <v>1</v>
      </c>
      <c r="L114" s="1">
        <v>1</v>
      </c>
      <c r="M114" s="1">
        <v>0</v>
      </c>
      <c r="N114" s="1">
        <v>1</v>
      </c>
      <c r="O114" s="1">
        <v>2</v>
      </c>
      <c r="P114" s="1">
        <v>1</v>
      </c>
      <c r="Q114" s="1">
        <v>5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f t="shared" si="1"/>
        <v>38</v>
      </c>
    </row>
    <row r="115" spans="1:48" x14ac:dyDescent="0.15">
      <c r="A115" s="1" t="s">
        <v>274</v>
      </c>
      <c r="B115" s="1" t="s">
        <v>275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1</v>
      </c>
      <c r="I115" s="1">
        <v>0</v>
      </c>
      <c r="J115" s="1">
        <v>1</v>
      </c>
      <c r="K115" s="1">
        <v>0</v>
      </c>
      <c r="L115" s="1">
        <v>0</v>
      </c>
      <c r="M115" s="1">
        <v>0</v>
      </c>
      <c r="N115" s="1">
        <v>1</v>
      </c>
      <c r="O115" s="1">
        <v>0</v>
      </c>
      <c r="P115" s="1">
        <v>1</v>
      </c>
      <c r="Q115" s="1">
        <v>1</v>
      </c>
      <c r="R115" s="1">
        <v>1</v>
      </c>
      <c r="S115" s="1">
        <v>3</v>
      </c>
      <c r="T115" s="1">
        <v>0</v>
      </c>
      <c r="U115" s="1">
        <v>3</v>
      </c>
      <c r="V115" s="1">
        <v>0</v>
      </c>
      <c r="W115" s="1">
        <v>10</v>
      </c>
      <c r="X115" s="1">
        <v>9</v>
      </c>
      <c r="Y115" s="1">
        <v>8</v>
      </c>
      <c r="Z115" s="1">
        <v>15</v>
      </c>
      <c r="AA115" s="1">
        <v>21</v>
      </c>
      <c r="AB115" s="1">
        <v>28</v>
      </c>
      <c r="AC115" s="1">
        <v>18</v>
      </c>
      <c r="AD115" s="1">
        <v>2</v>
      </c>
      <c r="AE115" s="1">
        <v>6</v>
      </c>
      <c r="AF115" s="1">
        <v>23</v>
      </c>
      <c r="AG115" s="1">
        <v>1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1</v>
      </c>
      <c r="AN115" s="1">
        <v>0</v>
      </c>
      <c r="AO115" s="1">
        <v>3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f t="shared" si="1"/>
        <v>157</v>
      </c>
    </row>
    <row r="116" spans="1:48" x14ac:dyDescent="0.15">
      <c r="A116" s="1" t="s">
        <v>276</v>
      </c>
      <c r="B116" s="1" t="s">
        <v>277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1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f t="shared" si="1"/>
        <v>1</v>
      </c>
    </row>
    <row r="117" spans="1:48" x14ac:dyDescent="0.15">
      <c r="A117" s="1" t="s">
        <v>278</v>
      </c>
      <c r="B117" s="1" t="s">
        <v>279</v>
      </c>
      <c r="C117" s="1">
        <v>0</v>
      </c>
      <c r="D117" s="1">
        <v>1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1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f t="shared" si="1"/>
        <v>2</v>
      </c>
    </row>
    <row r="118" spans="1:48" x14ac:dyDescent="0.15">
      <c r="A118" s="1" t="s">
        <v>280</v>
      </c>
      <c r="B118" s="1" t="s">
        <v>281</v>
      </c>
      <c r="C118" s="1">
        <v>2</v>
      </c>
      <c r="D118" s="1">
        <v>0</v>
      </c>
      <c r="E118" s="1">
        <v>9</v>
      </c>
      <c r="F118" s="1">
        <v>4</v>
      </c>
      <c r="G118" s="1">
        <v>1</v>
      </c>
      <c r="H118" s="1">
        <v>0</v>
      </c>
      <c r="I118" s="1">
        <v>0</v>
      </c>
      <c r="J118" s="1">
        <v>1</v>
      </c>
      <c r="K118" s="1">
        <v>3</v>
      </c>
      <c r="L118" s="1">
        <v>1</v>
      </c>
      <c r="M118" s="1">
        <v>0</v>
      </c>
      <c r="N118" s="1">
        <v>1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f t="shared" si="1"/>
        <v>22</v>
      </c>
    </row>
    <row r="119" spans="1:48" x14ac:dyDescent="0.15">
      <c r="A119" s="1" t="s">
        <v>282</v>
      </c>
      <c r="B119" s="1" t="s">
        <v>283</v>
      </c>
      <c r="C119" s="1">
        <v>0</v>
      </c>
      <c r="D119" s="1">
        <v>0</v>
      </c>
      <c r="E119" s="1">
        <v>0</v>
      </c>
      <c r="F119" s="1">
        <v>1</v>
      </c>
      <c r="G119" s="1">
        <v>1</v>
      </c>
      <c r="H119" s="1">
        <v>0</v>
      </c>
      <c r="I119" s="1">
        <v>0</v>
      </c>
      <c r="J119" s="1">
        <v>0</v>
      </c>
      <c r="K119" s="1">
        <v>1</v>
      </c>
      <c r="L119" s="1">
        <v>1</v>
      </c>
      <c r="M119" s="1">
        <v>0</v>
      </c>
      <c r="N119" s="1">
        <v>0</v>
      </c>
      <c r="O119" s="1">
        <v>1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f t="shared" si="1"/>
        <v>5</v>
      </c>
    </row>
    <row r="120" spans="1:48" x14ac:dyDescent="0.15">
      <c r="A120" s="1" t="s">
        <v>284</v>
      </c>
      <c r="B120" s="1" t="s">
        <v>285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1</v>
      </c>
      <c r="J120" s="1">
        <v>0</v>
      </c>
      <c r="K120" s="1">
        <v>0</v>
      </c>
      <c r="L120" s="1">
        <v>0</v>
      </c>
      <c r="M120" s="1">
        <v>1</v>
      </c>
      <c r="N120" s="1">
        <v>2</v>
      </c>
      <c r="O120" s="1">
        <v>0</v>
      </c>
      <c r="P120" s="1">
        <v>3</v>
      </c>
      <c r="Q120" s="1">
        <v>1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f t="shared" si="1"/>
        <v>8</v>
      </c>
    </row>
    <row r="121" spans="1:48" x14ac:dyDescent="0.15">
      <c r="A121" s="1" t="s">
        <v>286</v>
      </c>
      <c r="B121" s="1" t="s">
        <v>287</v>
      </c>
      <c r="C121" s="1">
        <v>1</v>
      </c>
      <c r="D121" s="1">
        <v>1</v>
      </c>
      <c r="E121" s="1">
        <v>2</v>
      </c>
      <c r="F121" s="1">
        <v>2</v>
      </c>
      <c r="G121" s="1">
        <v>2</v>
      </c>
      <c r="H121" s="1">
        <v>2</v>
      </c>
      <c r="I121" s="1">
        <v>1</v>
      </c>
      <c r="J121" s="1">
        <v>1</v>
      </c>
      <c r="K121" s="1">
        <v>1</v>
      </c>
      <c r="L121" s="1">
        <v>6</v>
      </c>
      <c r="M121" s="1">
        <v>2</v>
      </c>
      <c r="N121" s="1">
        <v>0</v>
      </c>
      <c r="O121" s="1">
        <v>1</v>
      </c>
      <c r="P121" s="1">
        <v>1</v>
      </c>
      <c r="Q121" s="1">
        <v>3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f t="shared" si="1"/>
        <v>26</v>
      </c>
    </row>
    <row r="122" spans="1:48" x14ac:dyDescent="0.15">
      <c r="A122" s="1" t="s">
        <v>288</v>
      </c>
      <c r="B122" s="1" t="s">
        <v>289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1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f t="shared" si="1"/>
        <v>1</v>
      </c>
    </row>
    <row r="123" spans="1:48" x14ac:dyDescent="0.15">
      <c r="A123" s="1" t="s">
        <v>290</v>
      </c>
      <c r="B123" s="1" t="s">
        <v>291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1</v>
      </c>
      <c r="N123" s="1">
        <v>0</v>
      </c>
      <c r="O123" s="1">
        <v>1</v>
      </c>
      <c r="P123" s="1">
        <v>0</v>
      </c>
      <c r="Q123" s="1">
        <v>2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f t="shared" si="1"/>
        <v>4</v>
      </c>
    </row>
    <row r="124" spans="1:48" x14ac:dyDescent="0.15">
      <c r="A124" s="1" t="s">
        <v>292</v>
      </c>
      <c r="B124" s="1" t="s">
        <v>293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1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f t="shared" si="1"/>
        <v>1</v>
      </c>
    </row>
    <row r="125" spans="1:48" x14ac:dyDescent="0.15">
      <c r="A125" s="1" t="s">
        <v>294</v>
      </c>
      <c r="B125" s="1" t="s">
        <v>295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1</v>
      </c>
      <c r="N125" s="1">
        <v>0</v>
      </c>
      <c r="O125" s="1">
        <v>1</v>
      </c>
      <c r="P125" s="1">
        <v>0</v>
      </c>
      <c r="Q125" s="1">
        <v>1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f t="shared" si="1"/>
        <v>3</v>
      </c>
    </row>
    <row r="126" spans="1:48" x14ac:dyDescent="0.15">
      <c r="A126" s="1" t="s">
        <v>296</v>
      </c>
      <c r="B126" s="1" t="s">
        <v>297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1</v>
      </c>
      <c r="O126" s="1">
        <v>0</v>
      </c>
      <c r="P126" s="1">
        <v>1</v>
      </c>
      <c r="Q126" s="1">
        <v>0</v>
      </c>
      <c r="R126" s="1">
        <v>4</v>
      </c>
      <c r="S126" s="1">
        <v>1</v>
      </c>
      <c r="T126" s="1">
        <v>0</v>
      </c>
      <c r="U126" s="1">
        <v>2</v>
      </c>
      <c r="V126" s="1">
        <v>1</v>
      </c>
      <c r="W126" s="1">
        <v>1</v>
      </c>
      <c r="X126" s="1">
        <v>1</v>
      </c>
      <c r="Y126" s="1">
        <v>1</v>
      </c>
      <c r="Z126" s="1">
        <v>3</v>
      </c>
      <c r="AA126" s="1">
        <v>21</v>
      </c>
      <c r="AB126" s="1">
        <v>1</v>
      </c>
      <c r="AC126" s="1">
        <v>10</v>
      </c>
      <c r="AD126" s="1">
        <v>0</v>
      </c>
      <c r="AE126" s="1">
        <v>2</v>
      </c>
      <c r="AF126" s="1">
        <v>4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f t="shared" si="1"/>
        <v>54</v>
      </c>
    </row>
    <row r="127" spans="1:48" x14ac:dyDescent="0.15">
      <c r="A127" s="1" t="s">
        <v>298</v>
      </c>
      <c r="B127" s="1" t="s">
        <v>299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26</v>
      </c>
      <c r="S127" s="1">
        <v>20</v>
      </c>
      <c r="T127" s="1">
        <v>22</v>
      </c>
      <c r="U127" s="1">
        <v>9</v>
      </c>
      <c r="V127" s="1">
        <v>34</v>
      </c>
      <c r="W127" s="1">
        <v>54</v>
      </c>
      <c r="X127" s="1">
        <v>42</v>
      </c>
      <c r="Y127" s="1">
        <v>81</v>
      </c>
      <c r="Z127" s="1">
        <v>84</v>
      </c>
      <c r="AA127" s="1">
        <v>151</v>
      </c>
      <c r="AB127" s="1">
        <v>16</v>
      </c>
      <c r="AC127" s="1">
        <v>35</v>
      </c>
      <c r="AD127" s="1">
        <v>59</v>
      </c>
      <c r="AE127" s="1">
        <v>52</v>
      </c>
      <c r="AF127" s="1">
        <v>120</v>
      </c>
      <c r="AG127" s="1">
        <v>26</v>
      </c>
      <c r="AH127" s="1">
        <v>23</v>
      </c>
      <c r="AI127" s="1">
        <v>9</v>
      </c>
      <c r="AJ127" s="1">
        <v>23</v>
      </c>
      <c r="AK127" s="1">
        <v>9</v>
      </c>
      <c r="AL127" s="1">
        <v>5</v>
      </c>
      <c r="AM127" s="1">
        <v>3</v>
      </c>
      <c r="AN127" s="1">
        <v>0</v>
      </c>
      <c r="AO127" s="1">
        <v>0</v>
      </c>
      <c r="AP127" s="1">
        <v>4</v>
      </c>
      <c r="AQ127" s="1">
        <v>1</v>
      </c>
      <c r="AR127" s="1">
        <v>0</v>
      </c>
      <c r="AS127" s="1">
        <v>0</v>
      </c>
      <c r="AT127" s="1">
        <v>0</v>
      </c>
      <c r="AU127" s="1">
        <v>1</v>
      </c>
      <c r="AV127" s="1">
        <f t="shared" si="1"/>
        <v>909</v>
      </c>
    </row>
    <row r="128" spans="1:48" x14ac:dyDescent="0.15">
      <c r="A128" s="1" t="s">
        <v>300</v>
      </c>
      <c r="B128" s="1" t="s">
        <v>301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4</v>
      </c>
      <c r="T128" s="1">
        <v>2</v>
      </c>
      <c r="U128" s="1">
        <v>2</v>
      </c>
      <c r="V128" s="1">
        <v>0</v>
      </c>
      <c r="W128" s="1">
        <v>0</v>
      </c>
      <c r="X128" s="1">
        <v>1</v>
      </c>
      <c r="Y128" s="1">
        <v>1</v>
      </c>
      <c r="Z128" s="1">
        <v>0</v>
      </c>
      <c r="AA128" s="1">
        <v>2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f t="shared" si="1"/>
        <v>12</v>
      </c>
    </row>
    <row r="129" spans="1:48" x14ac:dyDescent="0.15">
      <c r="A129" s="1" t="s">
        <v>302</v>
      </c>
      <c r="B129" s="1" t="s">
        <v>303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1</v>
      </c>
      <c r="X129" s="1">
        <v>3</v>
      </c>
      <c r="Y129" s="1">
        <v>0</v>
      </c>
      <c r="Z129" s="1">
        <v>1</v>
      </c>
      <c r="AA129" s="1">
        <v>2</v>
      </c>
      <c r="AB129" s="1">
        <v>0</v>
      </c>
      <c r="AC129" s="1">
        <v>1</v>
      </c>
      <c r="AD129" s="1">
        <v>1</v>
      </c>
      <c r="AE129" s="1">
        <v>0</v>
      </c>
      <c r="AF129" s="1">
        <v>3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f t="shared" si="1"/>
        <v>12</v>
      </c>
    </row>
    <row r="130" spans="1:48" x14ac:dyDescent="0.15">
      <c r="A130" s="1" t="s">
        <v>304</v>
      </c>
      <c r="B130" s="1" t="s">
        <v>305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1</v>
      </c>
      <c r="O130" s="1">
        <v>1</v>
      </c>
      <c r="P130" s="1">
        <v>0</v>
      </c>
      <c r="Q130" s="1">
        <v>1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f t="shared" si="1"/>
        <v>3</v>
      </c>
    </row>
    <row r="131" spans="1:48" x14ac:dyDescent="0.15">
      <c r="A131" s="1" t="s">
        <v>306</v>
      </c>
      <c r="B131" s="1" t="s">
        <v>307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1</v>
      </c>
      <c r="J131" s="1">
        <v>0</v>
      </c>
      <c r="K131" s="1">
        <v>1</v>
      </c>
      <c r="L131" s="1">
        <v>0</v>
      </c>
      <c r="M131" s="1">
        <v>0</v>
      </c>
      <c r="N131" s="1">
        <v>0</v>
      </c>
      <c r="O131" s="1">
        <v>0</v>
      </c>
      <c r="P131" s="1">
        <v>1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f t="shared" ref="AV131:AV194" si="2">SUM(C131:AU131)</f>
        <v>3</v>
      </c>
    </row>
    <row r="132" spans="1:48" x14ac:dyDescent="0.15">
      <c r="A132" s="1" t="s">
        <v>308</v>
      </c>
      <c r="B132" s="1" t="s">
        <v>309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1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f t="shared" si="2"/>
        <v>1</v>
      </c>
    </row>
    <row r="133" spans="1:48" x14ac:dyDescent="0.15">
      <c r="A133" s="1" t="s">
        <v>310</v>
      </c>
      <c r="B133" s="1" t="s">
        <v>311</v>
      </c>
      <c r="C133" s="1">
        <v>0</v>
      </c>
      <c r="D133" s="1">
        <v>0</v>
      </c>
      <c r="E133" s="1">
        <v>0</v>
      </c>
      <c r="F133" s="1">
        <v>0</v>
      </c>
      <c r="G133" s="1">
        <v>1</v>
      </c>
      <c r="H133" s="1">
        <v>0</v>
      </c>
      <c r="I133" s="1">
        <v>0</v>
      </c>
      <c r="J133" s="1">
        <v>0</v>
      </c>
      <c r="K133" s="1">
        <v>1</v>
      </c>
      <c r="L133" s="1">
        <v>0</v>
      </c>
      <c r="M133" s="1">
        <v>0</v>
      </c>
      <c r="N133" s="1">
        <v>1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f t="shared" si="2"/>
        <v>3</v>
      </c>
    </row>
    <row r="134" spans="1:48" x14ac:dyDescent="0.15">
      <c r="A134" s="1" t="s">
        <v>312</v>
      </c>
      <c r="B134" s="1" t="s">
        <v>313</v>
      </c>
      <c r="C134" s="1">
        <v>0</v>
      </c>
      <c r="D134" s="1">
        <v>1</v>
      </c>
      <c r="E134" s="1">
        <v>1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3</v>
      </c>
      <c r="AH134" s="1">
        <v>0</v>
      </c>
      <c r="AI134" s="1">
        <v>4</v>
      </c>
      <c r="AJ134" s="1">
        <v>2</v>
      </c>
      <c r="AK134" s="1">
        <v>0</v>
      </c>
      <c r="AL134" s="1">
        <v>0</v>
      </c>
      <c r="AM134" s="1">
        <v>2</v>
      </c>
      <c r="AN134" s="1">
        <v>0</v>
      </c>
      <c r="AO134" s="1">
        <v>1</v>
      </c>
      <c r="AP134" s="1">
        <v>0</v>
      </c>
      <c r="AQ134" s="1">
        <v>5</v>
      </c>
      <c r="AR134" s="1">
        <v>3</v>
      </c>
      <c r="AS134" s="1">
        <v>2</v>
      </c>
      <c r="AT134" s="1">
        <v>4</v>
      </c>
      <c r="AU134" s="1">
        <v>0</v>
      </c>
      <c r="AV134" s="1">
        <f t="shared" si="2"/>
        <v>28</v>
      </c>
    </row>
    <row r="135" spans="1:48" x14ac:dyDescent="0.15">
      <c r="A135" s="1" t="s">
        <v>314</v>
      </c>
      <c r="B135" s="1" t="s">
        <v>315</v>
      </c>
      <c r="C135" s="1">
        <v>5</v>
      </c>
      <c r="D135" s="1">
        <v>0</v>
      </c>
      <c r="E135" s="1">
        <v>15</v>
      </c>
      <c r="F135" s="1">
        <v>0</v>
      </c>
      <c r="G135" s="1">
        <v>1</v>
      </c>
      <c r="H135" s="1">
        <v>3</v>
      </c>
      <c r="I135" s="1">
        <v>1</v>
      </c>
      <c r="J135" s="1">
        <v>0</v>
      </c>
      <c r="K135" s="1">
        <v>3</v>
      </c>
      <c r="L135" s="1">
        <v>0</v>
      </c>
      <c r="M135" s="1">
        <v>1</v>
      </c>
      <c r="N135" s="1">
        <v>5</v>
      </c>
      <c r="O135" s="1">
        <v>2</v>
      </c>
      <c r="P135" s="1">
        <v>2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f t="shared" si="2"/>
        <v>38</v>
      </c>
    </row>
    <row r="136" spans="1:48" x14ac:dyDescent="0.15">
      <c r="A136" s="1" t="s">
        <v>316</v>
      </c>
      <c r="B136" s="1" t="s">
        <v>317</v>
      </c>
      <c r="C136" s="1">
        <v>1018</v>
      </c>
      <c r="D136" s="1">
        <v>1006</v>
      </c>
      <c r="E136" s="1">
        <v>1152</v>
      </c>
      <c r="F136" s="1">
        <v>881</v>
      </c>
      <c r="G136" s="1">
        <v>650</v>
      </c>
      <c r="H136" s="1">
        <v>232</v>
      </c>
      <c r="I136" s="1">
        <v>286</v>
      </c>
      <c r="J136" s="1">
        <v>26</v>
      </c>
      <c r="K136" s="1">
        <v>324</v>
      </c>
      <c r="L136" s="1">
        <v>183</v>
      </c>
      <c r="M136" s="1">
        <v>61</v>
      </c>
      <c r="N136" s="1">
        <v>46</v>
      </c>
      <c r="O136" s="1">
        <v>55</v>
      </c>
      <c r="P136" s="1">
        <v>78</v>
      </c>
      <c r="Q136" s="1">
        <v>34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2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1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f t="shared" si="2"/>
        <v>6035</v>
      </c>
    </row>
    <row r="137" spans="1:48" x14ac:dyDescent="0.15">
      <c r="A137" s="1" t="s">
        <v>318</v>
      </c>
      <c r="B137" s="1" t="s">
        <v>319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2</v>
      </c>
      <c r="L137" s="1">
        <v>0</v>
      </c>
      <c r="M137" s="1">
        <v>0</v>
      </c>
      <c r="N137" s="1">
        <v>1</v>
      </c>
      <c r="O137" s="1">
        <v>0</v>
      </c>
      <c r="P137" s="1">
        <v>2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f t="shared" si="2"/>
        <v>5</v>
      </c>
    </row>
    <row r="138" spans="1:48" x14ac:dyDescent="0.15">
      <c r="A138" s="1" t="s">
        <v>320</v>
      </c>
      <c r="B138" s="1" t="s">
        <v>321</v>
      </c>
      <c r="C138" s="1">
        <v>0</v>
      </c>
      <c r="D138" s="1">
        <v>0</v>
      </c>
      <c r="E138" s="1">
        <v>10</v>
      </c>
      <c r="F138" s="1">
        <v>0</v>
      </c>
      <c r="G138" s="1">
        <v>1</v>
      </c>
      <c r="H138" s="1">
        <v>0</v>
      </c>
      <c r="I138" s="1">
        <v>4</v>
      </c>
      <c r="J138" s="1">
        <v>0</v>
      </c>
      <c r="K138" s="1">
        <v>0</v>
      </c>
      <c r="L138" s="1">
        <v>2</v>
      </c>
      <c r="M138" s="1">
        <v>0</v>
      </c>
      <c r="N138" s="1">
        <v>0</v>
      </c>
      <c r="O138" s="1">
        <v>0</v>
      </c>
      <c r="P138" s="1">
        <v>2</v>
      </c>
      <c r="Q138" s="1">
        <v>2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f t="shared" si="2"/>
        <v>21</v>
      </c>
    </row>
    <row r="139" spans="1:48" x14ac:dyDescent="0.15">
      <c r="A139" s="1" t="s">
        <v>322</v>
      </c>
      <c r="B139" s="1" t="s">
        <v>323</v>
      </c>
      <c r="C139" s="1">
        <v>0</v>
      </c>
      <c r="D139" s="1">
        <v>0</v>
      </c>
      <c r="E139" s="1">
        <v>0</v>
      </c>
      <c r="F139" s="1">
        <v>0</v>
      </c>
      <c r="G139" s="1">
        <v>1</v>
      </c>
      <c r="H139" s="1">
        <v>6</v>
      </c>
      <c r="I139" s="1">
        <v>2</v>
      </c>
      <c r="J139" s="1">
        <v>1</v>
      </c>
      <c r="K139" s="1">
        <v>2</v>
      </c>
      <c r="L139" s="1">
        <v>8</v>
      </c>
      <c r="M139" s="1">
        <v>16</v>
      </c>
      <c r="N139" s="1">
        <v>8</v>
      </c>
      <c r="O139" s="1">
        <v>3</v>
      </c>
      <c r="P139" s="1">
        <v>9</v>
      </c>
      <c r="Q139" s="1">
        <v>13</v>
      </c>
      <c r="R139" s="1">
        <v>8</v>
      </c>
      <c r="S139" s="1">
        <v>32</v>
      </c>
      <c r="T139" s="1">
        <v>20</v>
      </c>
      <c r="U139" s="1">
        <v>37</v>
      </c>
      <c r="V139" s="1">
        <v>6</v>
      </c>
      <c r="W139" s="1">
        <v>12</v>
      </c>
      <c r="X139" s="1">
        <v>14</v>
      </c>
      <c r="Y139" s="1">
        <v>64</v>
      </c>
      <c r="Z139" s="1">
        <v>4</v>
      </c>
      <c r="AA139" s="1">
        <v>55</v>
      </c>
      <c r="AB139" s="1">
        <v>3</v>
      </c>
      <c r="AC139" s="1">
        <v>5</v>
      </c>
      <c r="AD139" s="1">
        <v>10</v>
      </c>
      <c r="AE139" s="1">
        <v>9</v>
      </c>
      <c r="AF139" s="1">
        <v>21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f t="shared" si="2"/>
        <v>369</v>
      </c>
    </row>
    <row r="140" spans="1:48" x14ac:dyDescent="0.15">
      <c r="A140" s="1" t="s">
        <v>324</v>
      </c>
      <c r="B140" s="1" t="s">
        <v>325</v>
      </c>
      <c r="C140" s="1">
        <v>2</v>
      </c>
      <c r="D140" s="1">
        <v>6</v>
      </c>
      <c r="E140" s="1">
        <v>0</v>
      </c>
      <c r="F140" s="1">
        <v>6</v>
      </c>
      <c r="G140" s="1">
        <v>4</v>
      </c>
      <c r="H140" s="1">
        <v>23</v>
      </c>
      <c r="I140" s="1">
        <v>16</v>
      </c>
      <c r="J140" s="1">
        <v>21</v>
      </c>
      <c r="K140" s="1">
        <v>12</v>
      </c>
      <c r="L140" s="1">
        <v>26</v>
      </c>
      <c r="M140" s="1">
        <v>16</v>
      </c>
      <c r="N140" s="1">
        <v>45</v>
      </c>
      <c r="O140" s="1">
        <v>19</v>
      </c>
      <c r="P140" s="1">
        <v>38</v>
      </c>
      <c r="Q140" s="1">
        <v>25</v>
      </c>
      <c r="R140" s="1">
        <v>22</v>
      </c>
      <c r="S140" s="1">
        <v>196</v>
      </c>
      <c r="T140" s="1">
        <v>25</v>
      </c>
      <c r="U140" s="1">
        <v>23</v>
      </c>
      <c r="V140" s="1">
        <v>10</v>
      </c>
      <c r="W140" s="1">
        <v>322</v>
      </c>
      <c r="X140" s="1">
        <v>300</v>
      </c>
      <c r="Y140" s="1">
        <v>819</v>
      </c>
      <c r="Z140" s="1">
        <v>279</v>
      </c>
      <c r="AA140" s="1">
        <v>335</v>
      </c>
      <c r="AB140" s="1">
        <v>9</v>
      </c>
      <c r="AC140" s="1">
        <v>43</v>
      </c>
      <c r="AD140" s="1">
        <v>47</v>
      </c>
      <c r="AE140" s="1">
        <v>163</v>
      </c>
      <c r="AF140" s="1">
        <v>58</v>
      </c>
      <c r="AG140" s="1">
        <v>37</v>
      </c>
      <c r="AH140" s="1">
        <v>2</v>
      </c>
      <c r="AI140" s="1">
        <v>192</v>
      </c>
      <c r="AJ140" s="1">
        <v>3</v>
      </c>
      <c r="AK140" s="1">
        <v>0</v>
      </c>
      <c r="AL140" s="1">
        <v>1</v>
      </c>
      <c r="AM140" s="1">
        <v>0</v>
      </c>
      <c r="AN140" s="1">
        <v>1</v>
      </c>
      <c r="AO140" s="1">
        <v>0</v>
      </c>
      <c r="AP140" s="1">
        <v>2</v>
      </c>
      <c r="AQ140" s="1">
        <v>0</v>
      </c>
      <c r="AR140" s="1">
        <v>0</v>
      </c>
      <c r="AS140" s="1">
        <v>1</v>
      </c>
      <c r="AT140" s="1">
        <v>0</v>
      </c>
      <c r="AU140" s="1">
        <v>0</v>
      </c>
      <c r="AV140" s="1">
        <f t="shared" si="2"/>
        <v>3149</v>
      </c>
    </row>
    <row r="141" spans="1:48" x14ac:dyDescent="0.15">
      <c r="A141" s="1" t="s">
        <v>326</v>
      </c>
      <c r="B141" s="1" t="s">
        <v>327</v>
      </c>
      <c r="C141" s="1">
        <v>2</v>
      </c>
      <c r="D141" s="1">
        <v>2</v>
      </c>
      <c r="E141" s="1">
        <v>28</v>
      </c>
      <c r="F141" s="1">
        <v>8</v>
      </c>
      <c r="G141" s="1">
        <v>3</v>
      </c>
      <c r="H141" s="1">
        <v>0</v>
      </c>
      <c r="I141" s="1">
        <v>1</v>
      </c>
      <c r="J141" s="1">
        <v>0</v>
      </c>
      <c r="K141" s="1">
        <v>0</v>
      </c>
      <c r="L141" s="1">
        <v>1</v>
      </c>
      <c r="M141" s="1">
        <v>0</v>
      </c>
      <c r="N141" s="1">
        <v>1</v>
      </c>
      <c r="O141" s="1">
        <v>1</v>
      </c>
      <c r="P141" s="1">
        <v>1</v>
      </c>
      <c r="Q141" s="1">
        <v>1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f t="shared" si="2"/>
        <v>49</v>
      </c>
    </row>
    <row r="142" spans="1:48" x14ac:dyDescent="0.15">
      <c r="A142" s="1" t="s">
        <v>328</v>
      </c>
      <c r="B142" s="1" t="s">
        <v>329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1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f t="shared" si="2"/>
        <v>1</v>
      </c>
    </row>
    <row r="143" spans="1:48" x14ac:dyDescent="0.15">
      <c r="A143" s="1" t="s">
        <v>330</v>
      </c>
      <c r="B143" s="1" t="s">
        <v>331</v>
      </c>
      <c r="C143" s="1">
        <v>3</v>
      </c>
      <c r="D143" s="1">
        <v>1</v>
      </c>
      <c r="E143" s="1">
        <v>0</v>
      </c>
      <c r="F143" s="1">
        <v>1</v>
      </c>
      <c r="G143" s="1">
        <v>0</v>
      </c>
      <c r="H143" s="1">
        <v>0</v>
      </c>
      <c r="I143" s="1">
        <v>0</v>
      </c>
      <c r="J143" s="1">
        <v>1</v>
      </c>
      <c r="K143" s="1">
        <v>0</v>
      </c>
      <c r="L143" s="1">
        <v>0</v>
      </c>
      <c r="M143" s="1">
        <v>1</v>
      </c>
      <c r="N143" s="1">
        <v>0</v>
      </c>
      <c r="O143" s="1">
        <v>2</v>
      </c>
      <c r="P143" s="1">
        <v>0</v>
      </c>
      <c r="Q143" s="1">
        <v>4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f t="shared" si="2"/>
        <v>13</v>
      </c>
    </row>
    <row r="144" spans="1:48" x14ac:dyDescent="0.15">
      <c r="A144" s="1" t="s">
        <v>332</v>
      </c>
      <c r="B144" s="1" t="s">
        <v>333</v>
      </c>
      <c r="C144" s="1">
        <v>0</v>
      </c>
      <c r="D144" s="1">
        <v>0</v>
      </c>
      <c r="E144" s="1">
        <v>1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f t="shared" si="2"/>
        <v>1</v>
      </c>
    </row>
    <row r="145" spans="1:48" x14ac:dyDescent="0.15">
      <c r="A145" s="1" t="s">
        <v>334</v>
      </c>
      <c r="B145" s="1" t="s">
        <v>335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1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f t="shared" si="2"/>
        <v>1</v>
      </c>
    </row>
    <row r="146" spans="1:48" x14ac:dyDescent="0.15">
      <c r="A146" s="1" t="s">
        <v>336</v>
      </c>
      <c r="B146" s="1" t="s">
        <v>337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2</v>
      </c>
      <c r="L146" s="1">
        <v>2</v>
      </c>
      <c r="M146" s="1">
        <v>0</v>
      </c>
      <c r="N146" s="1">
        <v>0</v>
      </c>
      <c r="O146" s="1">
        <v>1</v>
      </c>
      <c r="P146" s="1">
        <v>0</v>
      </c>
      <c r="Q146" s="1">
        <v>0</v>
      </c>
      <c r="R146" s="1">
        <v>5</v>
      </c>
      <c r="S146" s="1">
        <v>2</v>
      </c>
      <c r="T146" s="1">
        <v>1</v>
      </c>
      <c r="U146" s="1">
        <v>1</v>
      </c>
      <c r="V146" s="1">
        <v>0</v>
      </c>
      <c r="W146" s="1">
        <v>9</v>
      </c>
      <c r="X146" s="1">
        <v>6</v>
      </c>
      <c r="Y146" s="1">
        <v>5</v>
      </c>
      <c r="Z146" s="1">
        <v>8</v>
      </c>
      <c r="AA146" s="1">
        <v>20</v>
      </c>
      <c r="AB146" s="1">
        <v>33</v>
      </c>
      <c r="AC146" s="1">
        <v>40</v>
      </c>
      <c r="AD146" s="1">
        <v>17</v>
      </c>
      <c r="AE146" s="1">
        <v>37</v>
      </c>
      <c r="AF146" s="1">
        <v>17</v>
      </c>
      <c r="AG146" s="1">
        <v>5</v>
      </c>
      <c r="AH146" s="1">
        <v>5</v>
      </c>
      <c r="AI146" s="1">
        <v>7</v>
      </c>
      <c r="AJ146" s="1">
        <v>3</v>
      </c>
      <c r="AK146" s="1">
        <v>6</v>
      </c>
      <c r="AL146" s="1">
        <v>1</v>
      </c>
      <c r="AM146" s="1">
        <v>3</v>
      </c>
      <c r="AN146" s="1">
        <v>4</v>
      </c>
      <c r="AO146" s="1">
        <v>0</v>
      </c>
      <c r="AP146" s="1">
        <v>1</v>
      </c>
      <c r="AQ146" s="1">
        <v>1</v>
      </c>
      <c r="AR146" s="1">
        <v>3</v>
      </c>
      <c r="AS146" s="1">
        <v>11</v>
      </c>
      <c r="AT146" s="1">
        <v>8</v>
      </c>
      <c r="AU146" s="1">
        <v>8</v>
      </c>
      <c r="AV146" s="1">
        <f t="shared" si="2"/>
        <v>272</v>
      </c>
    </row>
    <row r="147" spans="1:48" x14ac:dyDescent="0.15">
      <c r="A147" s="1" t="s">
        <v>338</v>
      </c>
      <c r="B147" s="1" t="s">
        <v>339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1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f t="shared" si="2"/>
        <v>1</v>
      </c>
    </row>
    <row r="148" spans="1:48" x14ac:dyDescent="0.15">
      <c r="A148" s="1" t="s">
        <v>340</v>
      </c>
      <c r="B148" s="1" t="s">
        <v>341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1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f t="shared" si="2"/>
        <v>1</v>
      </c>
    </row>
    <row r="149" spans="1:48" x14ac:dyDescent="0.15">
      <c r="A149" s="1" t="s">
        <v>342</v>
      </c>
      <c r="B149" s="1" t="s">
        <v>343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2</v>
      </c>
      <c r="AE149" s="1">
        <v>0</v>
      </c>
      <c r="AF149" s="1">
        <v>8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f t="shared" si="2"/>
        <v>10</v>
      </c>
    </row>
    <row r="150" spans="1:48" x14ac:dyDescent="0.15">
      <c r="A150" s="1" t="s">
        <v>344</v>
      </c>
      <c r="B150" s="1" t="s">
        <v>345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1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f t="shared" si="2"/>
        <v>1</v>
      </c>
    </row>
    <row r="151" spans="1:48" x14ac:dyDescent="0.15">
      <c r="A151" s="1" t="s">
        <v>346</v>
      </c>
      <c r="B151" s="1" t="s">
        <v>347</v>
      </c>
      <c r="C151" s="1">
        <v>0</v>
      </c>
      <c r="D151" s="1">
        <v>0</v>
      </c>
      <c r="E151" s="1">
        <v>1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1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f t="shared" si="2"/>
        <v>2</v>
      </c>
    </row>
    <row r="152" spans="1:48" x14ac:dyDescent="0.15">
      <c r="A152" s="1" t="s">
        <v>348</v>
      </c>
      <c r="B152" s="1" t="s">
        <v>349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1</v>
      </c>
      <c r="T152" s="1">
        <v>3</v>
      </c>
      <c r="U152" s="1">
        <v>0</v>
      </c>
      <c r="V152" s="1">
        <v>0</v>
      </c>
      <c r="W152" s="1">
        <v>8</v>
      </c>
      <c r="X152" s="1">
        <v>22</v>
      </c>
      <c r="Y152" s="1">
        <v>46</v>
      </c>
      <c r="Z152" s="1">
        <v>29</v>
      </c>
      <c r="AA152" s="1">
        <v>22</v>
      </c>
      <c r="AB152" s="1">
        <v>1</v>
      </c>
      <c r="AC152" s="1">
        <v>12</v>
      </c>
      <c r="AD152" s="1">
        <v>10</v>
      </c>
      <c r="AE152" s="1">
        <v>4</v>
      </c>
      <c r="AF152" s="1">
        <v>51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f t="shared" si="2"/>
        <v>209</v>
      </c>
    </row>
    <row r="153" spans="1:48" x14ac:dyDescent="0.15">
      <c r="A153" s="1" t="s">
        <v>350</v>
      </c>
      <c r="B153" s="1" t="s">
        <v>351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1</v>
      </c>
      <c r="U153" s="1">
        <v>1</v>
      </c>
      <c r="V153" s="1">
        <v>0</v>
      </c>
      <c r="W153" s="1">
        <v>2</v>
      </c>
      <c r="X153" s="1">
        <v>0</v>
      </c>
      <c r="Y153" s="1">
        <v>1</v>
      </c>
      <c r="Z153" s="1">
        <v>1</v>
      </c>
      <c r="AA153" s="1">
        <v>2</v>
      </c>
      <c r="AB153" s="1">
        <v>0</v>
      </c>
      <c r="AC153" s="1">
        <v>0</v>
      </c>
      <c r="AD153" s="1">
        <v>0</v>
      </c>
      <c r="AE153" s="1">
        <v>3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f t="shared" si="2"/>
        <v>11</v>
      </c>
    </row>
    <row r="154" spans="1:48" x14ac:dyDescent="0.15">
      <c r="A154" s="1" t="s">
        <v>352</v>
      </c>
      <c r="B154" s="1" t="s">
        <v>353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1</v>
      </c>
      <c r="U154" s="1">
        <v>0</v>
      </c>
      <c r="V154" s="1">
        <v>1</v>
      </c>
      <c r="W154" s="1">
        <v>0</v>
      </c>
      <c r="X154" s="1">
        <v>0</v>
      </c>
      <c r="Y154" s="1">
        <v>0</v>
      </c>
      <c r="Z154" s="1">
        <v>0</v>
      </c>
      <c r="AA154" s="1">
        <v>1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f t="shared" si="2"/>
        <v>3</v>
      </c>
    </row>
    <row r="155" spans="1:48" x14ac:dyDescent="0.15">
      <c r="A155" s="1" t="s">
        <v>354</v>
      </c>
      <c r="B155" s="1" t="s">
        <v>355</v>
      </c>
      <c r="C155" s="1">
        <v>8</v>
      </c>
      <c r="D155" s="1">
        <v>7</v>
      </c>
      <c r="E155" s="1">
        <v>5</v>
      </c>
      <c r="F155" s="1">
        <v>3</v>
      </c>
      <c r="G155" s="1">
        <v>0</v>
      </c>
      <c r="H155" s="1">
        <v>0</v>
      </c>
      <c r="I155" s="1">
        <v>3</v>
      </c>
      <c r="J155" s="1">
        <v>1</v>
      </c>
      <c r="K155" s="1">
        <v>0</v>
      </c>
      <c r="L155" s="1">
        <v>1</v>
      </c>
      <c r="M155" s="1">
        <v>0</v>
      </c>
      <c r="N155" s="1">
        <v>0</v>
      </c>
      <c r="O155" s="1">
        <v>0</v>
      </c>
      <c r="P155" s="1">
        <v>1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f t="shared" si="2"/>
        <v>29</v>
      </c>
    </row>
    <row r="156" spans="1:48" x14ac:dyDescent="0.15">
      <c r="A156" s="1" t="s">
        <v>356</v>
      </c>
      <c r="B156" s="1" t="s">
        <v>357</v>
      </c>
      <c r="C156" s="1">
        <v>3</v>
      </c>
      <c r="D156" s="1">
        <v>2</v>
      </c>
      <c r="E156" s="1">
        <v>10</v>
      </c>
      <c r="F156" s="1">
        <v>42</v>
      </c>
      <c r="G156" s="1">
        <v>25</v>
      </c>
      <c r="H156" s="1">
        <v>9</v>
      </c>
      <c r="I156" s="1">
        <v>7</v>
      </c>
      <c r="J156" s="1">
        <v>2</v>
      </c>
      <c r="K156" s="1">
        <v>1</v>
      </c>
      <c r="L156" s="1">
        <v>5</v>
      </c>
      <c r="M156" s="1">
        <v>2</v>
      </c>
      <c r="N156" s="1">
        <v>4</v>
      </c>
      <c r="O156" s="1">
        <v>2</v>
      </c>
      <c r="P156" s="1">
        <v>2</v>
      </c>
      <c r="Q156" s="1">
        <v>3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f t="shared" si="2"/>
        <v>119</v>
      </c>
    </row>
    <row r="157" spans="1:48" x14ac:dyDescent="0.15">
      <c r="A157" s="1" t="s">
        <v>358</v>
      </c>
      <c r="B157" s="1" t="s">
        <v>359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1</v>
      </c>
      <c r="I157" s="1">
        <v>0</v>
      </c>
      <c r="J157" s="1">
        <v>0</v>
      </c>
      <c r="K157" s="1">
        <v>0</v>
      </c>
      <c r="L157" s="1">
        <v>1</v>
      </c>
      <c r="M157" s="1">
        <v>1</v>
      </c>
      <c r="N157" s="1">
        <v>1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f t="shared" si="2"/>
        <v>4</v>
      </c>
    </row>
    <row r="158" spans="1:48" x14ac:dyDescent="0.15">
      <c r="A158" s="1" t="s">
        <v>360</v>
      </c>
      <c r="B158" s="1" t="s">
        <v>361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1</v>
      </c>
      <c r="W158" s="1">
        <v>0</v>
      </c>
      <c r="X158" s="1">
        <v>1</v>
      </c>
      <c r="Y158" s="1">
        <v>0</v>
      </c>
      <c r="Z158" s="1">
        <v>0</v>
      </c>
      <c r="AA158" s="1">
        <v>0</v>
      </c>
      <c r="AB158" s="1">
        <v>1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f t="shared" si="2"/>
        <v>3</v>
      </c>
    </row>
    <row r="159" spans="1:48" x14ac:dyDescent="0.15">
      <c r="A159" s="1" t="s">
        <v>362</v>
      </c>
      <c r="B159" s="1" t="s">
        <v>363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5</v>
      </c>
      <c r="AH159" s="1">
        <v>2</v>
      </c>
      <c r="AI159" s="1">
        <v>1</v>
      </c>
      <c r="AJ159" s="1">
        <v>4</v>
      </c>
      <c r="AK159" s="1">
        <v>7</v>
      </c>
      <c r="AL159" s="1">
        <v>1</v>
      </c>
      <c r="AM159" s="1">
        <v>10</v>
      </c>
      <c r="AN159" s="1">
        <v>0</v>
      </c>
      <c r="AO159" s="1">
        <v>1</v>
      </c>
      <c r="AP159" s="1">
        <v>1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f t="shared" si="2"/>
        <v>32</v>
      </c>
    </row>
    <row r="160" spans="1:48" x14ac:dyDescent="0.15">
      <c r="A160" s="1" t="s">
        <v>364</v>
      </c>
      <c r="B160" s="1" t="s">
        <v>365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1</v>
      </c>
      <c r="AH160" s="1">
        <v>0</v>
      </c>
      <c r="AI160" s="1">
        <v>0</v>
      </c>
      <c r="AJ160" s="1">
        <v>0</v>
      </c>
      <c r="AK160" s="1">
        <v>1</v>
      </c>
      <c r="AL160" s="1">
        <v>0</v>
      </c>
      <c r="AM160" s="1">
        <v>1</v>
      </c>
      <c r="AN160" s="1">
        <v>3</v>
      </c>
      <c r="AO160" s="1">
        <v>0</v>
      </c>
      <c r="AP160" s="1">
        <v>1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f t="shared" si="2"/>
        <v>7</v>
      </c>
    </row>
    <row r="161" spans="1:48" x14ac:dyDescent="0.15">
      <c r="A161" s="1" t="s">
        <v>366</v>
      </c>
      <c r="B161" s="1" t="s">
        <v>367</v>
      </c>
      <c r="C161" s="1">
        <v>0</v>
      </c>
      <c r="D161" s="1">
        <v>1</v>
      </c>
      <c r="E161" s="1">
        <v>0</v>
      </c>
      <c r="F161" s="1">
        <v>0</v>
      </c>
      <c r="G161" s="1">
        <v>2</v>
      </c>
      <c r="H161" s="1">
        <v>0</v>
      </c>
      <c r="I161" s="1">
        <v>0</v>
      </c>
      <c r="J161" s="1">
        <v>0</v>
      </c>
      <c r="K161" s="1">
        <v>1</v>
      </c>
      <c r="L161" s="1">
        <v>1</v>
      </c>
      <c r="M161" s="1">
        <v>1</v>
      </c>
      <c r="N161" s="1">
        <v>3</v>
      </c>
      <c r="O161" s="1">
        <v>2</v>
      </c>
      <c r="P161" s="1">
        <v>1</v>
      </c>
      <c r="Q161" s="1">
        <v>1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f t="shared" si="2"/>
        <v>13</v>
      </c>
    </row>
    <row r="162" spans="1:48" x14ac:dyDescent="0.15">
      <c r="A162" s="1" t="s">
        <v>368</v>
      </c>
      <c r="B162" s="1" t="s">
        <v>369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8</v>
      </c>
      <c r="S162" s="1">
        <v>32</v>
      </c>
      <c r="T162" s="1">
        <v>10</v>
      </c>
      <c r="U162" s="1">
        <v>3</v>
      </c>
      <c r="V162" s="1">
        <v>1</v>
      </c>
      <c r="W162" s="1">
        <v>0</v>
      </c>
      <c r="X162" s="1">
        <v>0</v>
      </c>
      <c r="Y162" s="1">
        <v>1</v>
      </c>
      <c r="Z162" s="1">
        <v>5</v>
      </c>
      <c r="AA162" s="1">
        <v>1</v>
      </c>
      <c r="AB162" s="1">
        <v>0</v>
      </c>
      <c r="AC162" s="1">
        <v>0</v>
      </c>
      <c r="AD162" s="1">
        <v>0</v>
      </c>
      <c r="AE162" s="1">
        <v>1</v>
      </c>
      <c r="AF162" s="1">
        <v>6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f t="shared" si="2"/>
        <v>68</v>
      </c>
    </row>
    <row r="163" spans="1:48" x14ac:dyDescent="0.15">
      <c r="A163" s="1" t="s">
        <v>370</v>
      </c>
      <c r="B163" s="1" t="s">
        <v>371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1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1</v>
      </c>
      <c r="U163" s="1">
        <v>1</v>
      </c>
      <c r="V163" s="1">
        <v>1</v>
      </c>
      <c r="W163" s="1">
        <v>1</v>
      </c>
      <c r="X163" s="1">
        <v>2</v>
      </c>
      <c r="Y163" s="1">
        <v>4</v>
      </c>
      <c r="Z163" s="1">
        <v>2</v>
      </c>
      <c r="AA163" s="1">
        <v>2</v>
      </c>
      <c r="AB163" s="1">
        <v>4</v>
      </c>
      <c r="AC163" s="1">
        <v>2</v>
      </c>
      <c r="AD163" s="1">
        <v>4</v>
      </c>
      <c r="AE163" s="1">
        <v>2</v>
      </c>
      <c r="AF163" s="1">
        <v>3</v>
      </c>
      <c r="AG163" s="1">
        <v>1</v>
      </c>
      <c r="AH163" s="1">
        <v>1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f t="shared" si="2"/>
        <v>32</v>
      </c>
    </row>
    <row r="164" spans="1:48" x14ac:dyDescent="0.15">
      <c r="A164" s="1" t="s">
        <v>372</v>
      </c>
      <c r="B164" s="1" t="s">
        <v>373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1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f t="shared" si="2"/>
        <v>1</v>
      </c>
    </row>
    <row r="165" spans="1:48" x14ac:dyDescent="0.15">
      <c r="A165" s="1" t="s">
        <v>374</v>
      </c>
      <c r="B165" s="1" t="s">
        <v>375</v>
      </c>
      <c r="C165" s="1">
        <v>0</v>
      </c>
      <c r="D165" s="1">
        <v>0</v>
      </c>
      <c r="E165" s="1">
        <v>1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1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f t="shared" si="2"/>
        <v>2</v>
      </c>
    </row>
    <row r="166" spans="1:48" x14ac:dyDescent="0.15">
      <c r="A166" s="1" t="s">
        <v>376</v>
      </c>
      <c r="B166" s="1" t="s">
        <v>377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1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f t="shared" si="2"/>
        <v>1</v>
      </c>
    </row>
    <row r="167" spans="1:48" x14ac:dyDescent="0.15">
      <c r="A167" s="1" t="s">
        <v>378</v>
      </c>
      <c r="B167" s="1" t="s">
        <v>379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1</v>
      </c>
      <c r="M167" s="1">
        <v>2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f t="shared" si="2"/>
        <v>3</v>
      </c>
    </row>
    <row r="168" spans="1:48" x14ac:dyDescent="0.15">
      <c r="A168" s="1" t="s">
        <v>380</v>
      </c>
      <c r="B168" s="1" t="s">
        <v>381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1</v>
      </c>
      <c r="K168" s="1">
        <v>0</v>
      </c>
      <c r="L168" s="1">
        <v>1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f t="shared" si="2"/>
        <v>2</v>
      </c>
    </row>
    <row r="169" spans="1:48" x14ac:dyDescent="0.15">
      <c r="A169" s="1" t="s">
        <v>382</v>
      </c>
      <c r="B169" s="1" t="s">
        <v>383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1</v>
      </c>
      <c r="AH169" s="1">
        <v>3</v>
      </c>
      <c r="AI169" s="1">
        <v>7</v>
      </c>
      <c r="AJ169" s="1">
        <v>0</v>
      </c>
      <c r="AK169" s="1">
        <v>10</v>
      </c>
      <c r="AL169" s="1">
        <v>1</v>
      </c>
      <c r="AM169" s="1">
        <v>2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f t="shared" si="2"/>
        <v>24</v>
      </c>
    </row>
    <row r="170" spans="1:48" x14ac:dyDescent="0.15">
      <c r="A170" s="1" t="s">
        <v>384</v>
      </c>
      <c r="B170" s="1" t="s">
        <v>385</v>
      </c>
      <c r="C170" s="1">
        <v>8</v>
      </c>
      <c r="D170" s="1">
        <v>14</v>
      </c>
      <c r="E170" s="1">
        <v>8</v>
      </c>
      <c r="F170" s="1">
        <v>4</v>
      </c>
      <c r="G170" s="1">
        <v>2</v>
      </c>
      <c r="H170" s="1">
        <v>1</v>
      </c>
      <c r="I170" s="1">
        <v>4</v>
      </c>
      <c r="J170" s="1">
        <v>1</v>
      </c>
      <c r="K170" s="1">
        <v>0</v>
      </c>
      <c r="L170" s="1">
        <v>4</v>
      </c>
      <c r="M170" s="1">
        <v>8</v>
      </c>
      <c r="N170" s="1">
        <v>12</v>
      </c>
      <c r="O170" s="1">
        <v>9</v>
      </c>
      <c r="P170" s="1">
        <v>14</v>
      </c>
      <c r="Q170" s="1">
        <v>24</v>
      </c>
      <c r="R170" s="1">
        <v>1</v>
      </c>
      <c r="S170" s="1">
        <v>0</v>
      </c>
      <c r="T170" s="1">
        <v>0</v>
      </c>
      <c r="U170" s="1">
        <v>1</v>
      </c>
      <c r="V170" s="1">
        <v>1</v>
      </c>
      <c r="W170" s="1">
        <v>0</v>
      </c>
      <c r="X170" s="1">
        <v>1</v>
      </c>
      <c r="Y170" s="1">
        <v>0</v>
      </c>
      <c r="Z170" s="1">
        <v>0</v>
      </c>
      <c r="AA170" s="1">
        <v>3</v>
      </c>
      <c r="AB170" s="1">
        <v>0</v>
      </c>
      <c r="AC170" s="1">
        <v>0</v>
      </c>
      <c r="AD170" s="1">
        <v>0</v>
      </c>
      <c r="AE170" s="1">
        <v>1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f t="shared" si="2"/>
        <v>121</v>
      </c>
    </row>
    <row r="171" spans="1:48" x14ac:dyDescent="0.15">
      <c r="A171" s="1" t="s">
        <v>386</v>
      </c>
      <c r="B171" s="1" t="s">
        <v>387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451</v>
      </c>
      <c r="S171" s="1">
        <v>377</v>
      </c>
      <c r="T171" s="1">
        <v>459</v>
      </c>
      <c r="U171" s="1">
        <v>370</v>
      </c>
      <c r="V171" s="1">
        <v>379</v>
      </c>
      <c r="W171" s="1">
        <v>171</v>
      </c>
      <c r="X171" s="1">
        <v>285</v>
      </c>
      <c r="Y171" s="1">
        <v>435</v>
      </c>
      <c r="Z171" s="1">
        <v>425</v>
      </c>
      <c r="AA171" s="1">
        <v>731</v>
      </c>
      <c r="AB171" s="1">
        <v>89</v>
      </c>
      <c r="AC171" s="1">
        <v>296</v>
      </c>
      <c r="AD171" s="1">
        <v>236</v>
      </c>
      <c r="AE171" s="1">
        <v>335</v>
      </c>
      <c r="AF171" s="1">
        <v>482</v>
      </c>
      <c r="AG171" s="1">
        <v>236</v>
      </c>
      <c r="AH171" s="1">
        <v>154</v>
      </c>
      <c r="AI171" s="1">
        <v>160</v>
      </c>
      <c r="AJ171" s="1">
        <v>208</v>
      </c>
      <c r="AK171" s="1">
        <v>149</v>
      </c>
      <c r="AL171" s="1">
        <v>261</v>
      </c>
      <c r="AM171" s="1">
        <v>219</v>
      </c>
      <c r="AN171" s="1">
        <v>171</v>
      </c>
      <c r="AO171" s="1">
        <v>193</v>
      </c>
      <c r="AP171" s="1">
        <v>318</v>
      </c>
      <c r="AQ171" s="1">
        <v>171</v>
      </c>
      <c r="AR171" s="1">
        <v>173</v>
      </c>
      <c r="AS171" s="1">
        <v>195</v>
      </c>
      <c r="AT171" s="1">
        <v>184</v>
      </c>
      <c r="AU171" s="1">
        <v>115</v>
      </c>
      <c r="AV171" s="1">
        <f t="shared" si="2"/>
        <v>8428</v>
      </c>
    </row>
    <row r="172" spans="1:48" x14ac:dyDescent="0.15">
      <c r="A172" s="1" t="s">
        <v>388</v>
      </c>
      <c r="B172" s="1" t="s">
        <v>389</v>
      </c>
      <c r="C172" s="1">
        <v>0</v>
      </c>
      <c r="D172" s="1">
        <v>0</v>
      </c>
      <c r="E172" s="1">
        <v>0</v>
      </c>
      <c r="F172" s="1">
        <v>0</v>
      </c>
      <c r="G172" s="1">
        <v>2</v>
      </c>
      <c r="H172" s="1">
        <v>0</v>
      </c>
      <c r="I172" s="1">
        <v>0</v>
      </c>
      <c r="J172" s="1">
        <v>0</v>
      </c>
      <c r="K172" s="1">
        <v>0</v>
      </c>
      <c r="L172" s="1">
        <v>2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f t="shared" si="2"/>
        <v>4</v>
      </c>
    </row>
    <row r="173" spans="1:48" x14ac:dyDescent="0.15">
      <c r="A173" s="1" t="s">
        <v>390</v>
      </c>
      <c r="B173" s="1" t="s">
        <v>391</v>
      </c>
      <c r="C173" s="1">
        <v>13</v>
      </c>
      <c r="D173" s="1">
        <v>10</v>
      </c>
      <c r="E173" s="1">
        <v>20</v>
      </c>
      <c r="F173" s="1">
        <v>65</v>
      </c>
      <c r="G173" s="1">
        <v>66</v>
      </c>
      <c r="H173" s="1">
        <v>23</v>
      </c>
      <c r="I173" s="1">
        <v>8</v>
      </c>
      <c r="J173" s="1">
        <v>1</v>
      </c>
      <c r="K173" s="1">
        <v>11</v>
      </c>
      <c r="L173" s="1">
        <v>7</v>
      </c>
      <c r="M173" s="1">
        <v>105</v>
      </c>
      <c r="N173" s="1">
        <v>193</v>
      </c>
      <c r="O173" s="1">
        <v>35</v>
      </c>
      <c r="P173" s="1">
        <v>216</v>
      </c>
      <c r="Q173" s="1">
        <v>74</v>
      </c>
      <c r="R173" s="1">
        <v>26</v>
      </c>
      <c r="S173" s="1">
        <v>62</v>
      </c>
      <c r="T173" s="1">
        <v>63</v>
      </c>
      <c r="U173" s="1">
        <v>34</v>
      </c>
      <c r="V173" s="1">
        <v>83</v>
      </c>
      <c r="W173" s="1">
        <v>1</v>
      </c>
      <c r="X173" s="1">
        <v>1</v>
      </c>
      <c r="Y173" s="1">
        <v>4</v>
      </c>
      <c r="Z173" s="1">
        <v>13</v>
      </c>
      <c r="AA173" s="1">
        <v>31</v>
      </c>
      <c r="AB173" s="1">
        <v>2</v>
      </c>
      <c r="AC173" s="1">
        <v>0</v>
      </c>
      <c r="AD173" s="1">
        <v>2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f t="shared" si="2"/>
        <v>1169</v>
      </c>
    </row>
    <row r="174" spans="1:48" x14ac:dyDescent="0.15">
      <c r="A174" s="1" t="s">
        <v>392</v>
      </c>
      <c r="B174" s="1" t="s">
        <v>393</v>
      </c>
      <c r="C174" s="1">
        <v>1</v>
      </c>
      <c r="D174" s="1">
        <v>0</v>
      </c>
      <c r="E174" s="1">
        <v>2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2</v>
      </c>
      <c r="P174" s="1">
        <v>0</v>
      </c>
      <c r="Q174" s="1">
        <v>0</v>
      </c>
      <c r="R174" s="1">
        <v>0</v>
      </c>
      <c r="S174" s="1">
        <v>0</v>
      </c>
      <c r="T174" s="1">
        <v>1</v>
      </c>
      <c r="U174" s="1">
        <v>1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f t="shared" si="2"/>
        <v>7</v>
      </c>
    </row>
    <row r="175" spans="1:48" x14ac:dyDescent="0.15">
      <c r="A175" s="1" t="s">
        <v>394</v>
      </c>
      <c r="B175" s="1" t="s">
        <v>395</v>
      </c>
      <c r="C175" s="1">
        <v>3</v>
      </c>
      <c r="D175" s="1">
        <v>3</v>
      </c>
      <c r="E175" s="1">
        <v>4</v>
      </c>
      <c r="F175" s="1">
        <v>15</v>
      </c>
      <c r="G175" s="1">
        <v>17</v>
      </c>
      <c r="H175" s="1">
        <v>11</v>
      </c>
      <c r="I175" s="1">
        <v>12</v>
      </c>
      <c r="J175" s="1">
        <v>3</v>
      </c>
      <c r="K175" s="1">
        <v>9</v>
      </c>
      <c r="L175" s="1">
        <v>1</v>
      </c>
      <c r="M175" s="1">
        <v>31</v>
      </c>
      <c r="N175" s="1">
        <v>56</v>
      </c>
      <c r="O175" s="1">
        <v>13</v>
      </c>
      <c r="P175" s="1">
        <v>24</v>
      </c>
      <c r="Q175" s="1">
        <v>19</v>
      </c>
      <c r="R175" s="1">
        <v>511</v>
      </c>
      <c r="S175" s="1">
        <v>2219</v>
      </c>
      <c r="T175" s="1">
        <v>1645</v>
      </c>
      <c r="U175" s="1">
        <v>1120</v>
      </c>
      <c r="V175" s="1">
        <v>1268</v>
      </c>
      <c r="W175" s="1">
        <v>97</v>
      </c>
      <c r="X175" s="1">
        <v>105</v>
      </c>
      <c r="Y175" s="1">
        <v>379</v>
      </c>
      <c r="Z175" s="1">
        <v>285</v>
      </c>
      <c r="AA175" s="1">
        <v>355</v>
      </c>
      <c r="AB175" s="1">
        <v>16</v>
      </c>
      <c r="AC175" s="1">
        <v>28</v>
      </c>
      <c r="AD175" s="1">
        <v>53</v>
      </c>
      <c r="AE175" s="1">
        <v>105</v>
      </c>
      <c r="AF175" s="1">
        <v>65</v>
      </c>
      <c r="AG175" s="1">
        <v>0</v>
      </c>
      <c r="AH175" s="1">
        <v>1</v>
      </c>
      <c r="AI175" s="1">
        <v>2</v>
      </c>
      <c r="AJ175" s="1">
        <v>1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1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f t="shared" si="2"/>
        <v>8477</v>
      </c>
    </row>
    <row r="176" spans="1:48" x14ac:dyDescent="0.15">
      <c r="A176" s="1" t="s">
        <v>396</v>
      </c>
      <c r="B176" s="1" t="s">
        <v>397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5</v>
      </c>
      <c r="S176" s="1">
        <v>6</v>
      </c>
      <c r="T176" s="1">
        <v>5</v>
      </c>
      <c r="U176" s="1">
        <v>0</v>
      </c>
      <c r="V176" s="1">
        <v>6</v>
      </c>
      <c r="W176" s="1">
        <v>2</v>
      </c>
      <c r="X176" s="1">
        <v>2</v>
      </c>
      <c r="Y176" s="1">
        <v>28</v>
      </c>
      <c r="Z176" s="1">
        <v>4</v>
      </c>
      <c r="AA176" s="1">
        <v>10</v>
      </c>
      <c r="AB176" s="1">
        <v>4</v>
      </c>
      <c r="AC176" s="1">
        <v>8</v>
      </c>
      <c r="AD176" s="1">
        <v>11</v>
      </c>
      <c r="AE176" s="1">
        <v>10</v>
      </c>
      <c r="AF176" s="1">
        <v>13</v>
      </c>
      <c r="AG176" s="1">
        <v>25</v>
      </c>
      <c r="AH176" s="1">
        <v>15</v>
      </c>
      <c r="AI176" s="1">
        <v>14</v>
      </c>
      <c r="AJ176" s="1">
        <v>28</v>
      </c>
      <c r="AK176" s="1">
        <v>2</v>
      </c>
      <c r="AL176" s="1">
        <v>6</v>
      </c>
      <c r="AM176" s="1">
        <v>13</v>
      </c>
      <c r="AN176" s="1">
        <v>10</v>
      </c>
      <c r="AO176" s="1">
        <v>7</v>
      </c>
      <c r="AP176" s="1">
        <v>15</v>
      </c>
      <c r="AQ176" s="1">
        <v>7</v>
      </c>
      <c r="AR176" s="1">
        <v>2</v>
      </c>
      <c r="AS176" s="1">
        <v>2</v>
      </c>
      <c r="AT176" s="1">
        <v>4</v>
      </c>
      <c r="AU176" s="1">
        <v>4</v>
      </c>
      <c r="AV176" s="1">
        <f t="shared" si="2"/>
        <v>268</v>
      </c>
    </row>
    <row r="177" spans="1:48" x14ac:dyDescent="0.15">
      <c r="A177" s="1" t="s">
        <v>398</v>
      </c>
      <c r="B177" s="1" t="s">
        <v>399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3</v>
      </c>
      <c r="S177" s="1">
        <v>6</v>
      </c>
      <c r="T177" s="1">
        <v>5</v>
      </c>
      <c r="U177" s="1">
        <v>2</v>
      </c>
      <c r="V177" s="1">
        <v>3</v>
      </c>
      <c r="W177" s="1">
        <v>0</v>
      </c>
      <c r="X177" s="1">
        <v>0</v>
      </c>
      <c r="Y177" s="1">
        <v>2</v>
      </c>
      <c r="Z177" s="1">
        <v>2</v>
      </c>
      <c r="AA177" s="1">
        <v>1</v>
      </c>
      <c r="AB177" s="1">
        <v>0</v>
      </c>
      <c r="AC177" s="1">
        <v>2</v>
      </c>
      <c r="AD177" s="1">
        <v>1</v>
      </c>
      <c r="AE177" s="1">
        <v>1</v>
      </c>
      <c r="AF177" s="1">
        <v>0</v>
      </c>
      <c r="AG177" s="1">
        <v>0</v>
      </c>
      <c r="AH177" s="1">
        <v>1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f t="shared" si="2"/>
        <v>29</v>
      </c>
    </row>
    <row r="178" spans="1:48" x14ac:dyDescent="0.15">
      <c r="A178" s="1" t="s">
        <v>400</v>
      </c>
      <c r="B178" s="1" t="s">
        <v>401</v>
      </c>
      <c r="C178" s="1">
        <v>35</v>
      </c>
      <c r="D178" s="1">
        <v>14</v>
      </c>
      <c r="E178" s="1">
        <v>19</v>
      </c>
      <c r="F178" s="1">
        <v>13</v>
      </c>
      <c r="G178" s="1">
        <v>15</v>
      </c>
      <c r="H178" s="1">
        <v>18</v>
      </c>
      <c r="I178" s="1">
        <v>6</v>
      </c>
      <c r="J178" s="1">
        <v>4</v>
      </c>
      <c r="K178" s="1">
        <v>3</v>
      </c>
      <c r="L178" s="1">
        <v>2</v>
      </c>
      <c r="M178" s="1">
        <v>2</v>
      </c>
      <c r="N178" s="1">
        <v>10</v>
      </c>
      <c r="O178" s="1">
        <v>9</v>
      </c>
      <c r="P178" s="1">
        <v>5</v>
      </c>
      <c r="Q178" s="1">
        <v>12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f t="shared" si="2"/>
        <v>167</v>
      </c>
    </row>
    <row r="179" spans="1:48" x14ac:dyDescent="0.15">
      <c r="A179" s="1" t="s">
        <v>402</v>
      </c>
      <c r="B179" s="1" t="s">
        <v>403</v>
      </c>
      <c r="C179" s="1">
        <v>2</v>
      </c>
      <c r="D179" s="1">
        <v>3</v>
      </c>
      <c r="E179" s="1">
        <v>2</v>
      </c>
      <c r="F179" s="1">
        <v>29</v>
      </c>
      <c r="G179" s="1">
        <v>23</v>
      </c>
      <c r="H179" s="1">
        <v>7</v>
      </c>
      <c r="I179" s="1">
        <v>3</v>
      </c>
      <c r="J179" s="1">
        <v>0</v>
      </c>
      <c r="K179" s="1">
        <v>2</v>
      </c>
      <c r="L179" s="1">
        <v>1</v>
      </c>
      <c r="M179" s="1">
        <v>1</v>
      </c>
      <c r="N179" s="1">
        <v>6</v>
      </c>
      <c r="O179" s="1">
        <v>0</v>
      </c>
      <c r="P179" s="1">
        <v>1</v>
      </c>
      <c r="Q179" s="1">
        <v>3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f t="shared" si="2"/>
        <v>83</v>
      </c>
    </row>
    <row r="180" spans="1:48" x14ac:dyDescent="0.15">
      <c r="A180" s="1" t="s">
        <v>404</v>
      </c>
      <c r="B180" s="1" t="s">
        <v>405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7</v>
      </c>
      <c r="S180" s="1">
        <v>2</v>
      </c>
      <c r="T180" s="1">
        <v>0</v>
      </c>
      <c r="U180" s="1">
        <v>2</v>
      </c>
      <c r="V180" s="1">
        <v>0</v>
      </c>
      <c r="W180" s="1">
        <v>5</v>
      </c>
      <c r="X180" s="1">
        <v>3</v>
      </c>
      <c r="Y180" s="1">
        <v>24</v>
      </c>
      <c r="Z180" s="1">
        <v>9</v>
      </c>
      <c r="AA180" s="1">
        <v>55</v>
      </c>
      <c r="AB180" s="1">
        <v>1</v>
      </c>
      <c r="AC180" s="1">
        <v>47</v>
      </c>
      <c r="AD180" s="1">
        <v>58</v>
      </c>
      <c r="AE180" s="1">
        <v>51</v>
      </c>
      <c r="AF180" s="1">
        <v>36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f t="shared" si="2"/>
        <v>300</v>
      </c>
    </row>
    <row r="181" spans="1:48" x14ac:dyDescent="0.15">
      <c r="A181" s="1" t="s">
        <v>406</v>
      </c>
      <c r="B181" s="1" t="s">
        <v>407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4</v>
      </c>
      <c r="AH181" s="1">
        <v>0</v>
      </c>
      <c r="AI181" s="1">
        <v>0</v>
      </c>
      <c r="AJ181" s="1">
        <v>5</v>
      </c>
      <c r="AK181" s="1">
        <v>7</v>
      </c>
      <c r="AL181" s="1">
        <v>8</v>
      </c>
      <c r="AM181" s="1">
        <v>4</v>
      </c>
      <c r="AN181" s="1">
        <v>4</v>
      </c>
      <c r="AO181" s="1">
        <v>5</v>
      </c>
      <c r="AP181" s="1">
        <v>11</v>
      </c>
      <c r="AQ181" s="1">
        <v>1</v>
      </c>
      <c r="AR181" s="1">
        <v>3</v>
      </c>
      <c r="AS181" s="1">
        <v>7</v>
      </c>
      <c r="AT181" s="1">
        <v>11</v>
      </c>
      <c r="AU181" s="1">
        <v>5</v>
      </c>
      <c r="AV181" s="1">
        <f t="shared" si="2"/>
        <v>75</v>
      </c>
    </row>
    <row r="182" spans="1:48" x14ac:dyDescent="0.15">
      <c r="A182" s="1" t="s">
        <v>408</v>
      </c>
      <c r="B182" s="1" t="s">
        <v>409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7</v>
      </c>
      <c r="AH182" s="1">
        <v>4</v>
      </c>
      <c r="AI182" s="1">
        <v>3</v>
      </c>
      <c r="AJ182" s="1">
        <v>2</v>
      </c>
      <c r="AK182" s="1">
        <v>0</v>
      </c>
      <c r="AL182" s="1">
        <v>0</v>
      </c>
      <c r="AM182" s="1">
        <v>2</v>
      </c>
      <c r="AN182" s="1">
        <v>1</v>
      </c>
      <c r="AO182" s="1">
        <v>4</v>
      </c>
      <c r="AP182" s="1">
        <v>6</v>
      </c>
      <c r="AQ182" s="1">
        <v>0</v>
      </c>
      <c r="AR182" s="1">
        <v>0</v>
      </c>
      <c r="AS182" s="1">
        <v>0</v>
      </c>
      <c r="AT182" s="1">
        <v>2</v>
      </c>
      <c r="AU182" s="1">
        <v>0</v>
      </c>
      <c r="AV182" s="1">
        <f t="shared" si="2"/>
        <v>31</v>
      </c>
    </row>
    <row r="183" spans="1:48" x14ac:dyDescent="0.15">
      <c r="A183" s="1" t="s">
        <v>410</v>
      </c>
      <c r="B183" s="1" t="s">
        <v>411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5</v>
      </c>
      <c r="AJ183" s="1">
        <v>1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1</v>
      </c>
      <c r="AT183" s="1">
        <v>0</v>
      </c>
      <c r="AU183" s="1">
        <v>0</v>
      </c>
      <c r="AV183" s="1">
        <f t="shared" si="2"/>
        <v>7</v>
      </c>
    </row>
    <row r="184" spans="1:48" x14ac:dyDescent="0.15">
      <c r="A184" s="1" t="s">
        <v>412</v>
      </c>
      <c r="B184" s="1" t="s">
        <v>413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1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f t="shared" si="2"/>
        <v>1</v>
      </c>
    </row>
    <row r="185" spans="1:48" x14ac:dyDescent="0.15">
      <c r="A185" s="1" t="s">
        <v>414</v>
      </c>
      <c r="B185" s="1" t="s">
        <v>415</v>
      </c>
      <c r="C185" s="1">
        <v>0</v>
      </c>
      <c r="D185" s="1">
        <v>0</v>
      </c>
      <c r="E185" s="1">
        <v>1</v>
      </c>
      <c r="F185" s="1">
        <v>1</v>
      </c>
      <c r="G185" s="1">
        <v>0</v>
      </c>
      <c r="H185" s="1">
        <v>2</v>
      </c>
      <c r="I185" s="1">
        <v>1</v>
      </c>
      <c r="J185" s="1">
        <v>1</v>
      </c>
      <c r="K185" s="1">
        <v>1</v>
      </c>
      <c r="L185" s="1">
        <v>0</v>
      </c>
      <c r="M185" s="1">
        <v>0</v>
      </c>
      <c r="N185" s="1">
        <v>0</v>
      </c>
      <c r="O185" s="1">
        <v>1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f t="shared" si="2"/>
        <v>8</v>
      </c>
    </row>
    <row r="186" spans="1:48" x14ac:dyDescent="0.15">
      <c r="A186" s="1" t="s">
        <v>416</v>
      </c>
      <c r="B186" s="1" t="s">
        <v>417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1</v>
      </c>
      <c r="M186" s="1">
        <v>0</v>
      </c>
      <c r="N186" s="1">
        <v>1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f t="shared" si="2"/>
        <v>2</v>
      </c>
    </row>
    <row r="187" spans="1:48" x14ac:dyDescent="0.15">
      <c r="A187" s="1" t="s">
        <v>418</v>
      </c>
      <c r="B187" s="1" t="s">
        <v>419</v>
      </c>
      <c r="C187" s="1">
        <v>0</v>
      </c>
      <c r="D187" s="1">
        <v>0</v>
      </c>
      <c r="E187" s="1">
        <v>1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1</v>
      </c>
      <c r="R187" s="1">
        <v>10</v>
      </c>
      <c r="S187" s="1">
        <v>15</v>
      </c>
      <c r="T187" s="1">
        <v>19</v>
      </c>
      <c r="U187" s="1">
        <v>15</v>
      </c>
      <c r="V187" s="1">
        <v>2</v>
      </c>
      <c r="W187" s="1">
        <v>11</v>
      </c>
      <c r="X187" s="1">
        <v>14</v>
      </c>
      <c r="Y187" s="1">
        <v>35</v>
      </c>
      <c r="Z187" s="1">
        <v>24</v>
      </c>
      <c r="AA187" s="1">
        <v>25</v>
      </c>
      <c r="AB187" s="1">
        <v>15</v>
      </c>
      <c r="AC187" s="1">
        <v>51</v>
      </c>
      <c r="AD187" s="1">
        <v>11</v>
      </c>
      <c r="AE187" s="1">
        <v>28</v>
      </c>
      <c r="AF187" s="1">
        <v>30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1</v>
      </c>
      <c r="AV187" s="1">
        <f t="shared" si="2"/>
        <v>308</v>
      </c>
    </row>
    <row r="188" spans="1:48" x14ac:dyDescent="0.15">
      <c r="A188" s="1" t="s">
        <v>420</v>
      </c>
      <c r="B188" s="1" t="s">
        <v>421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16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f t="shared" si="2"/>
        <v>16</v>
      </c>
    </row>
    <row r="189" spans="1:48" x14ac:dyDescent="0.15">
      <c r="A189" s="1" t="s">
        <v>422</v>
      </c>
      <c r="B189" s="1" t="s">
        <v>423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4</v>
      </c>
      <c r="AI189" s="1">
        <v>1</v>
      </c>
      <c r="AJ189" s="1">
        <v>1</v>
      </c>
      <c r="AK189" s="1">
        <v>0</v>
      </c>
      <c r="AL189" s="1">
        <v>0</v>
      </c>
      <c r="AM189" s="1">
        <v>3</v>
      </c>
      <c r="AN189" s="1">
        <v>0</v>
      </c>
      <c r="AO189" s="1">
        <v>0</v>
      </c>
      <c r="AP189" s="1">
        <v>1</v>
      </c>
      <c r="AQ189" s="1">
        <v>2</v>
      </c>
      <c r="AR189" s="1">
        <v>0</v>
      </c>
      <c r="AS189" s="1">
        <v>1</v>
      </c>
      <c r="AT189" s="1">
        <v>2</v>
      </c>
      <c r="AU189" s="1">
        <v>1</v>
      </c>
      <c r="AV189" s="1">
        <f t="shared" si="2"/>
        <v>16</v>
      </c>
    </row>
    <row r="190" spans="1:48" x14ac:dyDescent="0.15">
      <c r="A190" s="1" t="s">
        <v>424</v>
      </c>
      <c r="B190" s="1" t="s">
        <v>425</v>
      </c>
      <c r="C190" s="1">
        <v>142</v>
      </c>
      <c r="D190" s="1">
        <v>66</v>
      </c>
      <c r="E190" s="1">
        <v>94</v>
      </c>
      <c r="F190" s="1">
        <v>225</v>
      </c>
      <c r="G190" s="1">
        <v>344</v>
      </c>
      <c r="H190" s="1">
        <v>111</v>
      </c>
      <c r="I190" s="1">
        <v>89</v>
      </c>
      <c r="J190" s="1">
        <v>105</v>
      </c>
      <c r="K190" s="1">
        <v>158</v>
      </c>
      <c r="L190" s="1">
        <v>102</v>
      </c>
      <c r="M190" s="1">
        <v>97</v>
      </c>
      <c r="N190" s="1">
        <v>268</v>
      </c>
      <c r="O190" s="1">
        <v>306</v>
      </c>
      <c r="P190" s="1">
        <v>276</v>
      </c>
      <c r="Q190" s="1">
        <v>216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1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f t="shared" si="2"/>
        <v>2600</v>
      </c>
    </row>
    <row r="191" spans="1:48" x14ac:dyDescent="0.15">
      <c r="A191" s="1" t="s">
        <v>426</v>
      </c>
      <c r="B191" s="1" t="s">
        <v>427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1</v>
      </c>
      <c r="M191" s="1">
        <v>0</v>
      </c>
      <c r="N191" s="1">
        <v>0</v>
      </c>
      <c r="O191" s="1">
        <v>0</v>
      </c>
      <c r="P191" s="1">
        <v>0</v>
      </c>
      <c r="Q191" s="1">
        <v>1</v>
      </c>
      <c r="R191" s="1">
        <v>75</v>
      </c>
      <c r="S191" s="1">
        <v>323</v>
      </c>
      <c r="T191" s="1">
        <v>169</v>
      </c>
      <c r="U191" s="1">
        <v>168</v>
      </c>
      <c r="V191" s="1">
        <v>72</v>
      </c>
      <c r="W191" s="1">
        <v>222</v>
      </c>
      <c r="X191" s="1">
        <v>308</v>
      </c>
      <c r="Y191" s="1">
        <v>408</v>
      </c>
      <c r="Z191" s="1">
        <v>264</v>
      </c>
      <c r="AA191" s="1">
        <v>173</v>
      </c>
      <c r="AB191" s="1">
        <v>80</v>
      </c>
      <c r="AC191" s="1">
        <v>125</v>
      </c>
      <c r="AD191" s="1">
        <v>231</v>
      </c>
      <c r="AE191" s="1">
        <v>408</v>
      </c>
      <c r="AF191" s="1">
        <v>434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f t="shared" si="2"/>
        <v>3462</v>
      </c>
    </row>
    <row r="192" spans="1:48" x14ac:dyDescent="0.15">
      <c r="A192" s="1" t="s">
        <v>428</v>
      </c>
      <c r="B192" s="1" t="s">
        <v>429</v>
      </c>
      <c r="C192" s="1">
        <v>11</v>
      </c>
      <c r="D192" s="1">
        <v>4</v>
      </c>
      <c r="E192" s="1">
        <v>9</v>
      </c>
      <c r="F192" s="1">
        <v>26</v>
      </c>
      <c r="G192" s="1">
        <v>64</v>
      </c>
      <c r="H192" s="1">
        <v>4</v>
      </c>
      <c r="I192" s="1">
        <v>4</v>
      </c>
      <c r="J192" s="1">
        <v>1</v>
      </c>
      <c r="K192" s="1">
        <v>3</v>
      </c>
      <c r="L192" s="1">
        <v>0</v>
      </c>
      <c r="M192" s="1">
        <v>4</v>
      </c>
      <c r="N192" s="1">
        <v>15</v>
      </c>
      <c r="O192" s="1">
        <v>11</v>
      </c>
      <c r="P192" s="1">
        <v>26</v>
      </c>
      <c r="Q192" s="1">
        <v>10</v>
      </c>
      <c r="R192" s="1">
        <v>0</v>
      </c>
      <c r="S192" s="1">
        <v>2</v>
      </c>
      <c r="T192" s="1">
        <v>4</v>
      </c>
      <c r="U192" s="1">
        <v>3</v>
      </c>
      <c r="V192" s="1">
        <v>2</v>
      </c>
      <c r="W192" s="1">
        <v>1</v>
      </c>
      <c r="X192" s="1">
        <v>0</v>
      </c>
      <c r="Y192" s="1">
        <v>1</v>
      </c>
      <c r="Z192" s="1">
        <v>0</v>
      </c>
      <c r="AA192" s="1">
        <v>2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f t="shared" si="2"/>
        <v>207</v>
      </c>
    </row>
    <row r="193" spans="1:48" x14ac:dyDescent="0.15">
      <c r="A193" s="1" t="s">
        <v>430</v>
      </c>
      <c r="B193" s="1" t="s">
        <v>431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1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f t="shared" si="2"/>
        <v>1</v>
      </c>
    </row>
    <row r="194" spans="1:48" x14ac:dyDescent="0.15">
      <c r="A194" s="1" t="s">
        <v>432</v>
      </c>
      <c r="B194" s="1" t="s">
        <v>433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6</v>
      </c>
      <c r="S194" s="1">
        <v>8</v>
      </c>
      <c r="T194" s="1">
        <v>6</v>
      </c>
      <c r="U194" s="1">
        <v>4</v>
      </c>
      <c r="V194" s="1">
        <v>4</v>
      </c>
      <c r="W194" s="1">
        <v>0</v>
      </c>
      <c r="X194" s="1">
        <v>0</v>
      </c>
      <c r="Y194" s="1">
        <v>0</v>
      </c>
      <c r="Z194" s="1">
        <v>0</v>
      </c>
      <c r="AA194" s="1">
        <v>2</v>
      </c>
      <c r="AB194" s="1">
        <v>0</v>
      </c>
      <c r="AC194" s="1">
        <v>0</v>
      </c>
      <c r="AD194" s="1">
        <v>1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f t="shared" si="2"/>
        <v>31</v>
      </c>
    </row>
    <row r="195" spans="1:48" x14ac:dyDescent="0.15">
      <c r="A195" s="1" t="s">
        <v>434</v>
      </c>
      <c r="B195" s="1" t="s">
        <v>435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4</v>
      </c>
      <c r="S195" s="1">
        <v>84</v>
      </c>
      <c r="T195" s="1">
        <v>55</v>
      </c>
      <c r="U195" s="1">
        <v>56</v>
      </c>
      <c r="V195" s="1">
        <v>106</v>
      </c>
      <c r="W195" s="1">
        <v>0</v>
      </c>
      <c r="X195" s="1">
        <v>0</v>
      </c>
      <c r="Y195" s="1">
        <v>3</v>
      </c>
      <c r="Z195" s="1">
        <v>0</v>
      </c>
      <c r="AA195" s="1">
        <v>5</v>
      </c>
      <c r="AB195" s="1">
        <v>0</v>
      </c>
      <c r="AC195" s="1">
        <v>0</v>
      </c>
      <c r="AD195" s="1">
        <v>1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f t="shared" ref="AV195:AV213" si="3">SUM(C195:AU195)</f>
        <v>314</v>
      </c>
    </row>
    <row r="196" spans="1:48" x14ac:dyDescent="0.15">
      <c r="A196" s="1" t="s">
        <v>436</v>
      </c>
      <c r="B196" s="1" t="s">
        <v>437</v>
      </c>
      <c r="C196" s="1">
        <v>147</v>
      </c>
      <c r="D196" s="1">
        <v>90</v>
      </c>
      <c r="E196" s="1">
        <v>144</v>
      </c>
      <c r="F196" s="1">
        <v>433</v>
      </c>
      <c r="G196" s="1">
        <v>253</v>
      </c>
      <c r="H196" s="1">
        <v>30</v>
      </c>
      <c r="I196" s="1">
        <v>37</v>
      </c>
      <c r="J196" s="1">
        <v>16</v>
      </c>
      <c r="K196" s="1">
        <v>28</v>
      </c>
      <c r="L196" s="1">
        <v>34</v>
      </c>
      <c r="M196" s="1">
        <v>18</v>
      </c>
      <c r="N196" s="1">
        <v>18</v>
      </c>
      <c r="O196" s="1">
        <v>14</v>
      </c>
      <c r="P196" s="1">
        <v>22</v>
      </c>
      <c r="Q196" s="1">
        <v>19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f t="shared" si="3"/>
        <v>1303</v>
      </c>
    </row>
    <row r="197" spans="1:48" x14ac:dyDescent="0.15">
      <c r="A197" s="1" t="s">
        <v>438</v>
      </c>
      <c r="B197" s="1" t="s">
        <v>439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6</v>
      </c>
      <c r="S197" s="1">
        <v>6</v>
      </c>
      <c r="T197" s="1">
        <v>4</v>
      </c>
      <c r="U197" s="1">
        <v>16</v>
      </c>
      <c r="V197" s="1">
        <v>2</v>
      </c>
      <c r="W197" s="1">
        <v>27</v>
      </c>
      <c r="X197" s="1">
        <v>34</v>
      </c>
      <c r="Y197" s="1">
        <v>20</v>
      </c>
      <c r="Z197" s="1">
        <v>128</v>
      </c>
      <c r="AA197" s="1">
        <v>43</v>
      </c>
      <c r="AB197" s="1">
        <v>77</v>
      </c>
      <c r="AC197" s="1">
        <v>95</v>
      </c>
      <c r="AD197" s="1">
        <v>104</v>
      </c>
      <c r="AE197" s="1">
        <v>38</v>
      </c>
      <c r="AF197" s="1">
        <v>202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f t="shared" si="3"/>
        <v>802</v>
      </c>
    </row>
    <row r="198" spans="1:48" x14ac:dyDescent="0.15">
      <c r="A198" s="1" t="s">
        <v>440</v>
      </c>
      <c r="B198" s="1" t="s">
        <v>441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1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f t="shared" si="3"/>
        <v>1</v>
      </c>
    </row>
    <row r="199" spans="1:48" x14ac:dyDescent="0.15">
      <c r="A199" s="1" t="s">
        <v>442</v>
      </c>
      <c r="B199" s="1" t="s">
        <v>443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1</v>
      </c>
      <c r="J199" s="1">
        <v>1</v>
      </c>
      <c r="K199" s="1">
        <v>0</v>
      </c>
      <c r="L199" s="1">
        <v>0</v>
      </c>
      <c r="M199" s="1">
        <v>2</v>
      </c>
      <c r="N199" s="1">
        <v>0</v>
      </c>
      <c r="O199" s="1">
        <v>5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f t="shared" si="3"/>
        <v>9</v>
      </c>
    </row>
    <row r="200" spans="1:48" x14ac:dyDescent="0.15">
      <c r="A200" s="1" t="s">
        <v>444</v>
      </c>
      <c r="B200" s="1" t="s">
        <v>445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2</v>
      </c>
      <c r="S200" s="1">
        <v>0</v>
      </c>
      <c r="T200" s="1">
        <v>0</v>
      </c>
      <c r="U200" s="1">
        <v>2</v>
      </c>
      <c r="V200" s="1">
        <v>1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f t="shared" si="3"/>
        <v>5</v>
      </c>
    </row>
    <row r="201" spans="1:48" x14ac:dyDescent="0.15">
      <c r="A201" s="1" t="s">
        <v>446</v>
      </c>
      <c r="B201" s="1" t="s">
        <v>447</v>
      </c>
      <c r="C201" s="1">
        <v>112</v>
      </c>
      <c r="D201" s="1">
        <v>29</v>
      </c>
      <c r="E201" s="1">
        <v>53</v>
      </c>
      <c r="F201" s="1">
        <v>26</v>
      </c>
      <c r="G201" s="1">
        <v>7</v>
      </c>
      <c r="H201" s="1">
        <v>11</v>
      </c>
      <c r="I201" s="1">
        <v>23</v>
      </c>
      <c r="J201" s="1">
        <v>11</v>
      </c>
      <c r="K201" s="1">
        <v>1</v>
      </c>
      <c r="L201" s="1">
        <v>7</v>
      </c>
      <c r="M201" s="1">
        <v>1</v>
      </c>
      <c r="N201" s="1">
        <v>1</v>
      </c>
      <c r="O201" s="1">
        <v>5</v>
      </c>
      <c r="P201" s="1">
        <v>10</v>
      </c>
      <c r="Q201" s="1">
        <v>19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f t="shared" si="3"/>
        <v>316</v>
      </c>
    </row>
    <row r="202" spans="1:48" x14ac:dyDescent="0.15">
      <c r="A202" s="1" t="s">
        <v>448</v>
      </c>
      <c r="B202" s="1" t="s">
        <v>449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1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f t="shared" si="3"/>
        <v>1</v>
      </c>
    </row>
    <row r="203" spans="1:48" x14ac:dyDescent="0.15">
      <c r="A203" s="1" t="s">
        <v>450</v>
      </c>
      <c r="B203" s="1" t="s">
        <v>451</v>
      </c>
      <c r="C203" s="1">
        <v>1</v>
      </c>
      <c r="D203" s="1">
        <v>11</v>
      </c>
      <c r="E203" s="1">
        <v>13</v>
      </c>
      <c r="F203" s="1">
        <v>3</v>
      </c>
      <c r="G203" s="1">
        <v>6</v>
      </c>
      <c r="H203" s="1">
        <v>1</v>
      </c>
      <c r="I203" s="1">
        <v>0</v>
      </c>
      <c r="J203" s="1">
        <v>0</v>
      </c>
      <c r="K203" s="1">
        <v>2</v>
      </c>
      <c r="L203" s="1">
        <v>0</v>
      </c>
      <c r="M203" s="1">
        <v>2</v>
      </c>
      <c r="N203" s="1">
        <v>0</v>
      </c>
      <c r="O203" s="1">
        <v>0</v>
      </c>
      <c r="P203" s="1">
        <v>1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f t="shared" si="3"/>
        <v>40</v>
      </c>
    </row>
    <row r="204" spans="1:48" x14ac:dyDescent="0.15">
      <c r="A204" s="1" t="s">
        <v>452</v>
      </c>
      <c r="B204" s="1" t="s">
        <v>453</v>
      </c>
      <c r="C204" s="1">
        <v>967</v>
      </c>
      <c r="D204" s="1">
        <v>1320</v>
      </c>
      <c r="E204" s="1">
        <v>1941</v>
      </c>
      <c r="F204" s="1">
        <v>911</v>
      </c>
      <c r="G204" s="1">
        <v>793</v>
      </c>
      <c r="H204" s="1">
        <v>47</v>
      </c>
      <c r="I204" s="1">
        <v>73</v>
      </c>
      <c r="J204" s="1">
        <v>44</v>
      </c>
      <c r="K204" s="1">
        <v>70</v>
      </c>
      <c r="L204" s="1">
        <v>77</v>
      </c>
      <c r="M204" s="1">
        <v>25</v>
      </c>
      <c r="N204" s="1">
        <v>37</v>
      </c>
      <c r="O204" s="1">
        <v>32</v>
      </c>
      <c r="P204" s="1">
        <v>58</v>
      </c>
      <c r="Q204" s="1">
        <v>48</v>
      </c>
      <c r="R204" s="1">
        <v>0</v>
      </c>
      <c r="S204" s="1">
        <v>0</v>
      </c>
      <c r="T204" s="1">
        <v>1</v>
      </c>
      <c r="U204" s="1">
        <v>0</v>
      </c>
      <c r="V204" s="1">
        <v>0</v>
      </c>
      <c r="W204" s="1">
        <v>0</v>
      </c>
      <c r="X204" s="1">
        <v>1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f t="shared" si="3"/>
        <v>6445</v>
      </c>
    </row>
    <row r="205" spans="1:48" x14ac:dyDescent="0.15">
      <c r="A205" s="1" t="s">
        <v>454</v>
      </c>
      <c r="B205" s="1" t="s">
        <v>455</v>
      </c>
      <c r="C205" s="1">
        <v>3</v>
      </c>
      <c r="D205" s="1">
        <v>7</v>
      </c>
      <c r="E205" s="1">
        <v>8</v>
      </c>
      <c r="F205" s="1">
        <v>6</v>
      </c>
      <c r="G205" s="1">
        <v>4</v>
      </c>
      <c r="H205" s="1">
        <v>3</v>
      </c>
      <c r="I205" s="1">
        <v>3</v>
      </c>
      <c r="J205" s="1">
        <v>3</v>
      </c>
      <c r="K205" s="1">
        <v>7</v>
      </c>
      <c r="L205" s="1">
        <v>3</v>
      </c>
      <c r="M205" s="1">
        <v>4</v>
      </c>
      <c r="N205" s="1">
        <v>7</v>
      </c>
      <c r="O205" s="1">
        <v>6</v>
      </c>
      <c r="P205" s="1">
        <v>8</v>
      </c>
      <c r="Q205" s="1">
        <v>9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f t="shared" si="3"/>
        <v>81</v>
      </c>
    </row>
    <row r="206" spans="1:48" x14ac:dyDescent="0.15">
      <c r="A206" s="1" t="s">
        <v>456</v>
      </c>
      <c r="B206" s="1" t="s">
        <v>457</v>
      </c>
      <c r="C206" s="1">
        <v>185</v>
      </c>
      <c r="D206" s="1">
        <v>186</v>
      </c>
      <c r="E206" s="1">
        <v>80</v>
      </c>
      <c r="F206" s="1">
        <v>151</v>
      </c>
      <c r="G206" s="1">
        <v>216</v>
      </c>
      <c r="H206" s="1">
        <v>296</v>
      </c>
      <c r="I206" s="1">
        <v>238</v>
      </c>
      <c r="J206" s="1">
        <v>181</v>
      </c>
      <c r="K206" s="1">
        <v>327</v>
      </c>
      <c r="L206" s="1">
        <v>429</v>
      </c>
      <c r="M206" s="1">
        <v>58</v>
      </c>
      <c r="N206" s="1">
        <v>72</v>
      </c>
      <c r="O206" s="1">
        <v>60</v>
      </c>
      <c r="P206" s="1">
        <v>64</v>
      </c>
      <c r="Q206" s="1">
        <v>103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f t="shared" si="3"/>
        <v>2646</v>
      </c>
    </row>
    <row r="207" spans="1:48" x14ac:dyDescent="0.15">
      <c r="A207" s="1" t="s">
        <v>458</v>
      </c>
      <c r="B207" s="1" t="s">
        <v>459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91</v>
      </c>
      <c r="AH207" s="1">
        <v>29</v>
      </c>
      <c r="AI207" s="1">
        <v>26</v>
      </c>
      <c r="AJ207" s="1">
        <v>27</v>
      </c>
      <c r="AK207" s="1">
        <v>14</v>
      </c>
      <c r="AL207" s="1">
        <v>0</v>
      </c>
      <c r="AM207" s="1">
        <v>13</v>
      </c>
      <c r="AN207" s="1">
        <v>0</v>
      </c>
      <c r="AO207" s="1">
        <v>14</v>
      </c>
      <c r="AP207" s="1">
        <v>14</v>
      </c>
      <c r="AQ207" s="1">
        <v>5</v>
      </c>
      <c r="AR207" s="1">
        <v>3</v>
      </c>
      <c r="AS207" s="1">
        <v>17</v>
      </c>
      <c r="AT207" s="1">
        <v>6</v>
      </c>
      <c r="AU207" s="1">
        <v>7</v>
      </c>
      <c r="AV207" s="1">
        <f t="shared" si="3"/>
        <v>266</v>
      </c>
    </row>
    <row r="208" spans="1:48" x14ac:dyDescent="0.15">
      <c r="A208" s="1" t="s">
        <v>460</v>
      </c>
      <c r="B208" s="1" t="s">
        <v>461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11</v>
      </c>
      <c r="AH208" s="1">
        <v>12</v>
      </c>
      <c r="AI208" s="1">
        <v>13</v>
      </c>
      <c r="AJ208" s="1">
        <v>6</v>
      </c>
      <c r="AK208" s="1">
        <v>2</v>
      </c>
      <c r="AL208" s="1">
        <v>0</v>
      </c>
      <c r="AM208" s="1">
        <v>2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1</v>
      </c>
      <c r="AT208" s="1">
        <v>0</v>
      </c>
      <c r="AU208" s="1">
        <v>0</v>
      </c>
      <c r="AV208" s="1">
        <f t="shared" si="3"/>
        <v>47</v>
      </c>
    </row>
    <row r="209" spans="1:49" x14ac:dyDescent="0.15">
      <c r="A209" s="1" t="s">
        <v>462</v>
      </c>
      <c r="B209" s="1" t="s">
        <v>463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1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f t="shared" si="3"/>
        <v>1</v>
      </c>
    </row>
    <row r="210" spans="1:49" x14ac:dyDescent="0.15">
      <c r="A210" s="1" t="s">
        <v>464</v>
      </c>
      <c r="B210" s="1" t="s">
        <v>465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3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f t="shared" si="3"/>
        <v>3</v>
      </c>
    </row>
    <row r="211" spans="1:49" x14ac:dyDescent="0.15">
      <c r="A211" s="1" t="s">
        <v>466</v>
      </c>
      <c r="B211" s="1" t="s">
        <v>467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1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f t="shared" si="3"/>
        <v>1</v>
      </c>
    </row>
    <row r="212" spans="1:49" x14ac:dyDescent="0.15">
      <c r="A212" s="1" t="s">
        <v>468</v>
      </c>
      <c r="B212" s="1" t="s">
        <v>469</v>
      </c>
      <c r="C212" s="1">
        <v>2</v>
      </c>
      <c r="D212" s="1">
        <v>0</v>
      </c>
      <c r="E212" s="1">
        <v>3</v>
      </c>
      <c r="F212" s="1">
        <v>1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f t="shared" si="3"/>
        <v>6</v>
      </c>
    </row>
    <row r="213" spans="1:49" x14ac:dyDescent="0.15">
      <c r="A213" s="1" t="s">
        <v>470</v>
      </c>
      <c r="B213" s="1" t="s">
        <v>471</v>
      </c>
      <c r="C213" s="1">
        <v>1</v>
      </c>
      <c r="D213" s="1">
        <v>6</v>
      </c>
      <c r="E213" s="1">
        <v>7</v>
      </c>
      <c r="F213" s="1">
        <v>2</v>
      </c>
      <c r="G213" s="1">
        <v>0</v>
      </c>
      <c r="H213" s="1">
        <v>4</v>
      </c>
      <c r="I213" s="1">
        <v>4</v>
      </c>
      <c r="J213" s="1">
        <v>2</v>
      </c>
      <c r="K213" s="1">
        <v>3</v>
      </c>
      <c r="L213" s="1">
        <v>3</v>
      </c>
      <c r="M213" s="1">
        <v>2</v>
      </c>
      <c r="N213" s="1">
        <v>5</v>
      </c>
      <c r="O213" s="1">
        <v>2</v>
      </c>
      <c r="P213" s="1">
        <v>10</v>
      </c>
      <c r="Q213" s="1">
        <v>5</v>
      </c>
      <c r="R213" s="1">
        <v>0</v>
      </c>
      <c r="S213" s="1">
        <v>0</v>
      </c>
      <c r="T213" s="1">
        <v>0</v>
      </c>
      <c r="U213" s="1">
        <v>0</v>
      </c>
      <c r="V213" s="1">
        <v>1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f t="shared" si="3"/>
        <v>57</v>
      </c>
      <c r="AW213" s="1">
        <f>SUM(AV2:AV213)</f>
        <v>62245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53"/>
  <sheetViews>
    <sheetView workbookViewId="0">
      <pane xSplit="1" ySplit="1" topLeftCell="AA41" activePane="bottomRight" state="frozen"/>
      <selection pane="topRight"/>
      <selection pane="bottomLeft"/>
      <selection pane="bottomRight" activeCell="AL57" sqref="AL57"/>
    </sheetView>
  </sheetViews>
  <sheetFormatPr defaultColWidth="13.875" defaultRowHeight="11.25" x14ac:dyDescent="0.15"/>
  <cols>
    <col min="1" max="1" width="19" style="1" customWidth="1"/>
    <col min="2" max="2" width="7" style="1" customWidth="1"/>
    <col min="3" max="47" width="5.75" style="1" customWidth="1"/>
    <col min="48" max="48" width="5.875" style="1" customWidth="1"/>
    <col min="49" max="49" width="13.875" style="1" customWidth="1"/>
    <col min="50" max="16384" width="13.875" style="1"/>
  </cols>
  <sheetData>
    <row r="1" spans="1:4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15">
      <c r="A2" s="1" t="s">
        <v>472</v>
      </c>
      <c r="B2" s="1" t="s">
        <v>473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1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f>SUM(C2:AU2)</f>
        <v>1</v>
      </c>
    </row>
    <row r="3" spans="1:48" x14ac:dyDescent="0.15">
      <c r="A3" s="1" t="s">
        <v>474</v>
      </c>
      <c r="B3" s="1" t="s">
        <v>475</v>
      </c>
      <c r="C3" s="1">
        <v>1</v>
      </c>
      <c r="D3" s="1">
        <v>0</v>
      </c>
      <c r="E3" s="1">
        <v>1</v>
      </c>
      <c r="F3" s="1">
        <v>0</v>
      </c>
      <c r="G3" s="1">
        <v>0</v>
      </c>
      <c r="H3" s="1">
        <v>0</v>
      </c>
      <c r="I3" s="1">
        <v>1</v>
      </c>
      <c r="J3" s="1">
        <v>0</v>
      </c>
      <c r="K3" s="1">
        <v>1</v>
      </c>
      <c r="L3" s="1">
        <v>0</v>
      </c>
      <c r="M3" s="1">
        <v>2</v>
      </c>
      <c r="N3" s="1">
        <v>3</v>
      </c>
      <c r="O3" s="1">
        <v>0</v>
      </c>
      <c r="P3" s="1">
        <v>1</v>
      </c>
      <c r="Q3" s="1">
        <v>2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f t="shared" ref="AV3:AV34" si="0">SUM(C3:AU3)</f>
        <v>12</v>
      </c>
    </row>
    <row r="4" spans="1:48" x14ac:dyDescent="0.15">
      <c r="A4" s="1" t="s">
        <v>476</v>
      </c>
      <c r="B4" s="1" t="s">
        <v>477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2</v>
      </c>
      <c r="L4" s="1">
        <v>0</v>
      </c>
      <c r="M4" s="1">
        <v>1</v>
      </c>
      <c r="N4" s="1">
        <v>1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f t="shared" si="0"/>
        <v>4</v>
      </c>
    </row>
    <row r="5" spans="1:48" x14ac:dyDescent="0.15">
      <c r="A5" s="1" t="s">
        <v>478</v>
      </c>
      <c r="B5" s="1" t="s">
        <v>479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3</v>
      </c>
      <c r="I5" s="1">
        <v>1</v>
      </c>
      <c r="J5" s="1">
        <v>3</v>
      </c>
      <c r="K5" s="1">
        <v>0</v>
      </c>
      <c r="L5" s="1">
        <v>1</v>
      </c>
      <c r="M5" s="1">
        <v>4</v>
      </c>
      <c r="N5" s="1">
        <v>4</v>
      </c>
      <c r="O5" s="1">
        <v>0</v>
      </c>
      <c r="P5" s="1">
        <v>12</v>
      </c>
      <c r="Q5" s="1">
        <v>1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f t="shared" si="0"/>
        <v>29</v>
      </c>
    </row>
    <row r="6" spans="1:48" x14ac:dyDescent="0.15">
      <c r="A6" s="1" t="s">
        <v>480</v>
      </c>
      <c r="B6" s="1" t="s">
        <v>481</v>
      </c>
      <c r="C6" s="1">
        <v>0</v>
      </c>
      <c r="D6" s="1">
        <v>1</v>
      </c>
      <c r="E6" s="1">
        <v>0</v>
      </c>
      <c r="F6" s="1">
        <v>1</v>
      </c>
      <c r="G6" s="1">
        <v>1</v>
      </c>
      <c r="H6" s="1">
        <v>0</v>
      </c>
      <c r="I6" s="1">
        <v>0</v>
      </c>
      <c r="J6" s="1">
        <v>18</v>
      </c>
      <c r="K6" s="1">
        <v>0</v>
      </c>
      <c r="L6" s="1">
        <v>2</v>
      </c>
      <c r="M6" s="1">
        <v>2</v>
      </c>
      <c r="N6" s="1">
        <v>5</v>
      </c>
      <c r="O6" s="1">
        <v>20</v>
      </c>
      <c r="P6" s="1">
        <v>5</v>
      </c>
      <c r="Q6" s="1">
        <v>2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f t="shared" si="0"/>
        <v>57</v>
      </c>
    </row>
    <row r="7" spans="1:48" x14ac:dyDescent="0.15">
      <c r="A7" s="1" t="s">
        <v>482</v>
      </c>
      <c r="B7" s="1" t="s">
        <v>483</v>
      </c>
      <c r="C7" s="1">
        <v>0</v>
      </c>
      <c r="D7" s="1">
        <v>2</v>
      </c>
      <c r="E7" s="1">
        <v>0</v>
      </c>
      <c r="F7" s="1">
        <v>1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1</v>
      </c>
      <c r="N7" s="1">
        <v>2</v>
      </c>
      <c r="O7" s="1">
        <v>0</v>
      </c>
      <c r="P7" s="1">
        <v>0</v>
      </c>
      <c r="Q7" s="1">
        <v>1</v>
      </c>
      <c r="R7" s="1">
        <v>0</v>
      </c>
      <c r="S7" s="1">
        <v>1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f t="shared" si="0"/>
        <v>8</v>
      </c>
    </row>
    <row r="8" spans="1:48" x14ac:dyDescent="0.15">
      <c r="A8" s="1" t="s">
        <v>484</v>
      </c>
      <c r="B8" s="1" t="s">
        <v>485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2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f t="shared" si="0"/>
        <v>2</v>
      </c>
    </row>
    <row r="9" spans="1:48" x14ac:dyDescent="0.15">
      <c r="A9" s="1" t="s">
        <v>486</v>
      </c>
      <c r="B9" s="1" t="s">
        <v>487</v>
      </c>
      <c r="C9" s="1">
        <v>1</v>
      </c>
      <c r="D9" s="1">
        <v>0</v>
      </c>
      <c r="E9" s="1">
        <v>0</v>
      </c>
      <c r="F9" s="1">
        <v>0</v>
      </c>
      <c r="G9" s="1">
        <v>0</v>
      </c>
      <c r="H9" s="1">
        <v>1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1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f t="shared" si="0"/>
        <v>3</v>
      </c>
    </row>
    <row r="10" spans="1:48" x14ac:dyDescent="0.15">
      <c r="A10" s="1" t="s">
        <v>488</v>
      </c>
      <c r="B10" s="1" t="s">
        <v>489</v>
      </c>
      <c r="C10" s="1">
        <v>0</v>
      </c>
      <c r="D10" s="1">
        <v>0</v>
      </c>
      <c r="E10" s="1">
        <v>1</v>
      </c>
      <c r="F10" s="1">
        <v>0</v>
      </c>
      <c r="G10" s="1">
        <v>0</v>
      </c>
      <c r="H10" s="1">
        <v>3</v>
      </c>
      <c r="I10" s="1">
        <v>0</v>
      </c>
      <c r="J10" s="1">
        <v>1</v>
      </c>
      <c r="K10" s="1">
        <v>0</v>
      </c>
      <c r="L10" s="1">
        <v>0</v>
      </c>
      <c r="M10" s="1">
        <v>0</v>
      </c>
      <c r="N10" s="1">
        <v>2</v>
      </c>
      <c r="O10" s="1">
        <v>3</v>
      </c>
      <c r="P10" s="1">
        <v>1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f t="shared" si="0"/>
        <v>11</v>
      </c>
    </row>
    <row r="11" spans="1:48" x14ac:dyDescent="0.15">
      <c r="A11" s="1" t="s">
        <v>490</v>
      </c>
      <c r="B11" s="1" t="s">
        <v>491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2</v>
      </c>
      <c r="U11" s="1">
        <v>2</v>
      </c>
      <c r="V11" s="1">
        <v>0</v>
      </c>
      <c r="W11" s="1">
        <v>1</v>
      </c>
      <c r="X11" s="1">
        <v>0</v>
      </c>
      <c r="Y11" s="1">
        <v>0</v>
      </c>
      <c r="Z11" s="1">
        <v>0</v>
      </c>
      <c r="AA11" s="1">
        <v>1</v>
      </c>
      <c r="AB11" s="1">
        <v>0</v>
      </c>
      <c r="AC11" s="1">
        <v>0</v>
      </c>
      <c r="AD11" s="1">
        <v>0</v>
      </c>
      <c r="AE11" s="1">
        <v>0</v>
      </c>
      <c r="AF11" s="1">
        <v>1</v>
      </c>
      <c r="AG11" s="1">
        <v>0</v>
      </c>
      <c r="AH11" s="1">
        <v>2</v>
      </c>
      <c r="AI11" s="1">
        <v>0</v>
      </c>
      <c r="AJ11" s="1">
        <v>2</v>
      </c>
      <c r="AK11" s="1">
        <v>1</v>
      </c>
      <c r="AL11" s="1">
        <v>4</v>
      </c>
      <c r="AM11" s="1">
        <v>30</v>
      </c>
      <c r="AN11" s="1">
        <v>3</v>
      </c>
      <c r="AO11" s="1">
        <v>5</v>
      </c>
      <c r="AP11" s="1">
        <v>1</v>
      </c>
      <c r="AQ11" s="1">
        <v>0</v>
      </c>
      <c r="AR11" s="1">
        <v>1</v>
      </c>
      <c r="AS11" s="1">
        <v>4</v>
      </c>
      <c r="AT11" s="1">
        <v>2</v>
      </c>
      <c r="AU11" s="1">
        <v>0</v>
      </c>
      <c r="AV11" s="1">
        <f t="shared" si="0"/>
        <v>62</v>
      </c>
    </row>
    <row r="12" spans="1:48" x14ac:dyDescent="0.15">
      <c r="A12" s="1" t="s">
        <v>492</v>
      </c>
      <c r="B12" s="1" t="s">
        <v>493</v>
      </c>
      <c r="C12" s="1">
        <v>0</v>
      </c>
      <c r="D12" s="1">
        <v>0</v>
      </c>
      <c r="E12" s="1">
        <v>0</v>
      </c>
      <c r="F12" s="1">
        <v>1</v>
      </c>
      <c r="G12" s="1">
        <v>0</v>
      </c>
      <c r="H12" s="1">
        <v>2</v>
      </c>
      <c r="I12" s="1">
        <v>2</v>
      </c>
      <c r="J12" s="1">
        <v>3</v>
      </c>
      <c r="K12" s="1">
        <v>1</v>
      </c>
      <c r="L12" s="1">
        <v>0</v>
      </c>
      <c r="M12" s="1">
        <v>1</v>
      </c>
      <c r="N12" s="1">
        <v>5</v>
      </c>
      <c r="O12" s="1">
        <v>6</v>
      </c>
      <c r="P12" s="1">
        <v>2</v>
      </c>
      <c r="Q12" s="1">
        <v>2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f t="shared" si="0"/>
        <v>25</v>
      </c>
    </row>
    <row r="13" spans="1:48" x14ac:dyDescent="0.15">
      <c r="A13" s="1" t="s">
        <v>494</v>
      </c>
      <c r="B13" s="1" t="s">
        <v>495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f t="shared" si="0"/>
        <v>1</v>
      </c>
    </row>
    <row r="14" spans="1:48" x14ac:dyDescent="0.15">
      <c r="A14" s="1" t="s">
        <v>496</v>
      </c>
      <c r="B14" s="1" t="s">
        <v>497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1</v>
      </c>
      <c r="U14" s="1">
        <v>0</v>
      </c>
      <c r="V14" s="1">
        <v>0</v>
      </c>
      <c r="W14" s="1">
        <v>0</v>
      </c>
      <c r="X14" s="1">
        <v>1</v>
      </c>
      <c r="Y14" s="1">
        <v>7</v>
      </c>
      <c r="Z14" s="1">
        <v>6</v>
      </c>
      <c r="AA14" s="1">
        <v>8</v>
      </c>
      <c r="AB14" s="1">
        <v>0</v>
      </c>
      <c r="AC14" s="1">
        <v>0</v>
      </c>
      <c r="AD14" s="1">
        <v>6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f t="shared" si="0"/>
        <v>29</v>
      </c>
    </row>
    <row r="15" spans="1:48" x14ac:dyDescent="0.15">
      <c r="A15" s="1" t="s">
        <v>498</v>
      </c>
      <c r="B15" s="1" t="s">
        <v>499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  <c r="M15" s="1">
        <v>1</v>
      </c>
      <c r="N15" s="1">
        <v>1</v>
      </c>
      <c r="O15" s="1">
        <v>0</v>
      </c>
      <c r="P15" s="1">
        <v>0</v>
      </c>
      <c r="Q15" s="1">
        <v>1</v>
      </c>
      <c r="R15" s="1">
        <v>0</v>
      </c>
      <c r="S15" s="1">
        <v>1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14</v>
      </c>
      <c r="AB15" s="1">
        <v>0</v>
      </c>
      <c r="AC15" s="1">
        <v>0</v>
      </c>
      <c r="AD15" s="1">
        <v>0</v>
      </c>
      <c r="AE15" s="1">
        <v>0</v>
      </c>
      <c r="AF15" s="1">
        <v>4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f t="shared" si="0"/>
        <v>23</v>
      </c>
    </row>
    <row r="16" spans="1:48" x14ac:dyDescent="0.15">
      <c r="A16" s="1" t="s">
        <v>500</v>
      </c>
      <c r="B16" s="1" t="s">
        <v>501</v>
      </c>
      <c r="C16" s="1">
        <v>0</v>
      </c>
      <c r="D16" s="1">
        <v>0</v>
      </c>
      <c r="E16" s="1">
        <v>0</v>
      </c>
      <c r="F16" s="1">
        <v>0</v>
      </c>
      <c r="G16" s="1">
        <v>1</v>
      </c>
      <c r="H16" s="1">
        <v>0</v>
      </c>
      <c r="I16" s="1">
        <v>0</v>
      </c>
      <c r="J16" s="1">
        <v>0</v>
      </c>
      <c r="K16" s="1">
        <v>0</v>
      </c>
      <c r="L16" s="1">
        <v>1</v>
      </c>
      <c r="M16" s="1">
        <v>0</v>
      </c>
      <c r="N16" s="1">
        <v>9</v>
      </c>
      <c r="O16" s="1">
        <v>1</v>
      </c>
      <c r="P16" s="1">
        <v>0</v>
      </c>
      <c r="Q16" s="1">
        <v>1</v>
      </c>
      <c r="R16" s="1">
        <v>163</v>
      </c>
      <c r="S16" s="1">
        <v>68</v>
      </c>
      <c r="T16" s="1">
        <v>45</v>
      </c>
      <c r="U16" s="1">
        <v>19</v>
      </c>
      <c r="V16" s="1">
        <v>11</v>
      </c>
      <c r="W16" s="1">
        <v>34</v>
      </c>
      <c r="X16" s="1">
        <v>138</v>
      </c>
      <c r="Y16" s="1">
        <v>41</v>
      </c>
      <c r="Z16" s="1">
        <v>24</v>
      </c>
      <c r="AA16" s="1">
        <v>106</v>
      </c>
      <c r="AB16" s="1">
        <v>51</v>
      </c>
      <c r="AC16" s="1">
        <v>52</v>
      </c>
      <c r="AD16" s="1">
        <v>56</v>
      </c>
      <c r="AE16" s="1">
        <v>53</v>
      </c>
      <c r="AF16" s="1">
        <v>69</v>
      </c>
      <c r="AG16" s="1">
        <v>0</v>
      </c>
      <c r="AH16" s="1">
        <v>0</v>
      </c>
      <c r="AI16" s="1">
        <v>0</v>
      </c>
      <c r="AJ16" s="1">
        <v>1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f t="shared" si="0"/>
        <v>944</v>
      </c>
    </row>
    <row r="17" spans="1:48" x14ac:dyDescent="0.15">
      <c r="A17" s="1" t="s">
        <v>502</v>
      </c>
      <c r="B17" s="1" t="s">
        <v>503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1</v>
      </c>
      <c r="T17" s="1">
        <v>0</v>
      </c>
      <c r="U17" s="1">
        <v>0</v>
      </c>
      <c r="V17" s="1">
        <v>0</v>
      </c>
      <c r="W17" s="1">
        <v>2</v>
      </c>
      <c r="X17" s="1">
        <v>10</v>
      </c>
      <c r="Y17" s="1">
        <v>4</v>
      </c>
      <c r="Z17" s="1">
        <v>8</v>
      </c>
      <c r="AA17" s="1">
        <v>7</v>
      </c>
      <c r="AB17" s="1">
        <v>10</v>
      </c>
      <c r="AC17" s="1">
        <v>12</v>
      </c>
      <c r="AD17" s="1">
        <v>4</v>
      </c>
      <c r="AE17" s="1">
        <v>1</v>
      </c>
      <c r="AF17" s="1">
        <v>7</v>
      </c>
      <c r="AG17" s="1">
        <v>0</v>
      </c>
      <c r="AH17" s="1">
        <v>3</v>
      </c>
      <c r="AI17" s="1">
        <v>0</v>
      </c>
      <c r="AJ17" s="1">
        <v>2</v>
      </c>
      <c r="AK17" s="1">
        <v>0</v>
      </c>
      <c r="AL17" s="1">
        <v>0</v>
      </c>
      <c r="AM17" s="1">
        <v>3</v>
      </c>
      <c r="AN17" s="1">
        <v>1</v>
      </c>
      <c r="AO17" s="1">
        <v>0</v>
      </c>
      <c r="AP17" s="1">
        <v>0</v>
      </c>
      <c r="AQ17" s="1">
        <v>2</v>
      </c>
      <c r="AR17" s="1">
        <v>1</v>
      </c>
      <c r="AS17" s="1">
        <v>0</v>
      </c>
      <c r="AT17" s="1">
        <v>0</v>
      </c>
      <c r="AU17" s="1">
        <v>0</v>
      </c>
      <c r="AV17" s="1">
        <f t="shared" si="0"/>
        <v>78</v>
      </c>
    </row>
    <row r="18" spans="1:48" x14ac:dyDescent="0.15">
      <c r="A18" s="1" t="s">
        <v>504</v>
      </c>
      <c r="B18" s="1" t="s">
        <v>505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2</v>
      </c>
      <c r="Y18" s="1">
        <v>1</v>
      </c>
      <c r="Z18" s="1">
        <v>0</v>
      </c>
      <c r="AA18" s="1">
        <v>1</v>
      </c>
      <c r="AB18" s="1">
        <v>2</v>
      </c>
      <c r="AC18" s="1">
        <v>1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f t="shared" si="0"/>
        <v>7</v>
      </c>
    </row>
    <row r="19" spans="1:48" x14ac:dyDescent="0.15">
      <c r="A19" s="1" t="s">
        <v>506</v>
      </c>
      <c r="B19" s="1" t="s">
        <v>507</v>
      </c>
      <c r="C19" s="1">
        <v>2</v>
      </c>
      <c r="D19" s="1">
        <v>2</v>
      </c>
      <c r="E19" s="1">
        <v>2</v>
      </c>
      <c r="F19" s="1">
        <v>1</v>
      </c>
      <c r="G19" s="1">
        <v>1</v>
      </c>
      <c r="H19" s="1">
        <v>4</v>
      </c>
      <c r="I19" s="1">
        <v>0</v>
      </c>
      <c r="J19" s="1">
        <v>8</v>
      </c>
      <c r="K19" s="1">
        <v>1</v>
      </c>
      <c r="L19" s="1">
        <v>0</v>
      </c>
      <c r="M19" s="1">
        <v>22</v>
      </c>
      <c r="N19" s="1">
        <v>34</v>
      </c>
      <c r="O19" s="1">
        <v>8</v>
      </c>
      <c r="P19" s="1">
        <v>10</v>
      </c>
      <c r="Q19" s="1">
        <v>6</v>
      </c>
      <c r="R19" s="1">
        <v>0</v>
      </c>
      <c r="S19" s="1">
        <v>12</v>
      </c>
      <c r="T19" s="1">
        <v>3</v>
      </c>
      <c r="U19" s="1">
        <v>0</v>
      </c>
      <c r="V19" s="1">
        <v>0</v>
      </c>
      <c r="W19" s="1">
        <v>0</v>
      </c>
      <c r="X19" s="1">
        <v>3</v>
      </c>
      <c r="Y19" s="1">
        <v>0</v>
      </c>
      <c r="Z19" s="1">
        <v>0</v>
      </c>
      <c r="AA19" s="1">
        <v>0</v>
      </c>
      <c r="AB19" s="1">
        <v>0</v>
      </c>
      <c r="AC19" s="1">
        <v>1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f t="shared" si="0"/>
        <v>120</v>
      </c>
    </row>
    <row r="20" spans="1:48" x14ac:dyDescent="0.15">
      <c r="A20" s="1" t="s">
        <v>508</v>
      </c>
      <c r="B20" s="1" t="s">
        <v>509</v>
      </c>
      <c r="C20" s="1">
        <v>1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2</v>
      </c>
      <c r="K20" s="1">
        <v>0</v>
      </c>
      <c r="L20" s="1">
        <v>1</v>
      </c>
      <c r="M20" s="1">
        <v>0</v>
      </c>
      <c r="N20" s="1">
        <v>1</v>
      </c>
      <c r="O20" s="1">
        <v>1</v>
      </c>
      <c r="P20" s="1">
        <v>1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f t="shared" si="0"/>
        <v>7</v>
      </c>
    </row>
    <row r="21" spans="1:48" x14ac:dyDescent="0.15">
      <c r="A21" s="1" t="s">
        <v>510</v>
      </c>
      <c r="B21" s="1" t="s">
        <v>511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1</v>
      </c>
      <c r="AB21" s="1">
        <v>1</v>
      </c>
      <c r="AC21" s="1">
        <v>0</v>
      </c>
      <c r="AD21" s="1">
        <v>0</v>
      </c>
      <c r="AE21" s="1">
        <v>0</v>
      </c>
      <c r="AF21" s="1">
        <v>5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f t="shared" si="0"/>
        <v>7</v>
      </c>
    </row>
    <row r="22" spans="1:48" x14ac:dyDescent="0.15">
      <c r="A22" s="1" t="s">
        <v>512</v>
      </c>
      <c r="B22" s="1" t="s">
        <v>513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1</v>
      </c>
      <c r="T22" s="1">
        <v>1</v>
      </c>
      <c r="U22" s="1">
        <v>0</v>
      </c>
      <c r="V22" s="1">
        <v>0</v>
      </c>
      <c r="W22" s="1">
        <v>3</v>
      </c>
      <c r="X22" s="1">
        <v>2</v>
      </c>
      <c r="Y22" s="1">
        <v>2</v>
      </c>
      <c r="Z22" s="1">
        <v>2</v>
      </c>
      <c r="AA22" s="1">
        <v>21</v>
      </c>
      <c r="AB22" s="1">
        <v>7</v>
      </c>
      <c r="AC22" s="1">
        <v>3</v>
      </c>
      <c r="AD22" s="1">
        <v>11</v>
      </c>
      <c r="AE22" s="1">
        <v>10</v>
      </c>
      <c r="AF22" s="1">
        <v>32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f t="shared" si="0"/>
        <v>95</v>
      </c>
    </row>
    <row r="23" spans="1:48" x14ac:dyDescent="0.15">
      <c r="A23" s="1" t="s">
        <v>514</v>
      </c>
      <c r="B23" s="1" t="s">
        <v>515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1</v>
      </c>
      <c r="K23" s="1">
        <v>0</v>
      </c>
      <c r="L23" s="1">
        <v>0</v>
      </c>
      <c r="M23" s="1">
        <v>1</v>
      </c>
      <c r="N23" s="1">
        <v>1</v>
      </c>
      <c r="O23" s="1">
        <v>1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f t="shared" si="0"/>
        <v>4</v>
      </c>
    </row>
    <row r="24" spans="1:48" x14ac:dyDescent="0.15">
      <c r="A24" s="1" t="s">
        <v>516</v>
      </c>
      <c r="B24" s="1" t="s">
        <v>517</v>
      </c>
      <c r="C24" s="1">
        <v>0</v>
      </c>
      <c r="D24" s="1">
        <v>0</v>
      </c>
      <c r="E24" s="1">
        <v>1</v>
      </c>
      <c r="F24" s="1">
        <v>0</v>
      </c>
      <c r="G24" s="1">
        <v>0</v>
      </c>
      <c r="H24" s="1">
        <v>0</v>
      </c>
      <c r="I24" s="1">
        <v>1</v>
      </c>
      <c r="J24" s="1">
        <v>2</v>
      </c>
      <c r="K24" s="1">
        <v>0</v>
      </c>
      <c r="L24" s="1">
        <v>0</v>
      </c>
      <c r="M24" s="1">
        <v>6</v>
      </c>
      <c r="N24" s="1">
        <v>23</v>
      </c>
      <c r="O24" s="1">
        <v>2</v>
      </c>
      <c r="P24" s="1">
        <v>2</v>
      </c>
      <c r="Q24" s="1">
        <v>3</v>
      </c>
      <c r="R24" s="1">
        <v>0</v>
      </c>
      <c r="S24" s="1">
        <v>1</v>
      </c>
      <c r="T24" s="1">
        <v>1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f t="shared" si="0"/>
        <v>42</v>
      </c>
    </row>
    <row r="25" spans="1:48" x14ac:dyDescent="0.15">
      <c r="A25" s="1" t="s">
        <v>518</v>
      </c>
      <c r="B25" s="1" t="s">
        <v>519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1</v>
      </c>
      <c r="K25" s="1">
        <v>0</v>
      </c>
      <c r="L25" s="1">
        <v>1</v>
      </c>
      <c r="M25" s="1">
        <v>0</v>
      </c>
      <c r="N25" s="1">
        <v>0</v>
      </c>
      <c r="O25" s="1">
        <v>2</v>
      </c>
      <c r="P25" s="1">
        <v>1</v>
      </c>
      <c r="Q25" s="1">
        <v>1</v>
      </c>
      <c r="R25" s="1">
        <v>0</v>
      </c>
      <c r="S25" s="1">
        <v>1</v>
      </c>
      <c r="T25" s="1">
        <v>1</v>
      </c>
      <c r="U25" s="1">
        <v>1</v>
      </c>
      <c r="V25" s="1">
        <v>0</v>
      </c>
      <c r="W25" s="1">
        <v>2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f t="shared" si="0"/>
        <v>11</v>
      </c>
    </row>
    <row r="26" spans="1:48" x14ac:dyDescent="0.15">
      <c r="A26" s="1" t="s">
        <v>520</v>
      </c>
      <c r="B26" s="1" t="s">
        <v>521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4</v>
      </c>
      <c r="W26" s="1">
        <v>1</v>
      </c>
      <c r="X26" s="1">
        <v>0</v>
      </c>
      <c r="Y26" s="1">
        <v>1</v>
      </c>
      <c r="Z26" s="1">
        <v>0</v>
      </c>
      <c r="AA26" s="1">
        <v>0</v>
      </c>
      <c r="AB26" s="1">
        <v>0</v>
      </c>
      <c r="AC26" s="1">
        <v>0</v>
      </c>
      <c r="AD26" s="1">
        <v>3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f t="shared" si="0"/>
        <v>9</v>
      </c>
    </row>
    <row r="27" spans="1:48" x14ac:dyDescent="0.15">
      <c r="A27" s="1" t="s">
        <v>522</v>
      </c>
      <c r="B27" s="1" t="s">
        <v>523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15</v>
      </c>
      <c r="X27" s="1">
        <v>1</v>
      </c>
      <c r="Y27" s="1">
        <v>0</v>
      </c>
      <c r="Z27" s="1">
        <v>0</v>
      </c>
      <c r="AA27" s="1">
        <v>1</v>
      </c>
      <c r="AB27" s="1">
        <v>0</v>
      </c>
      <c r="AC27" s="1">
        <v>1</v>
      </c>
      <c r="AD27" s="1">
        <v>8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f t="shared" si="0"/>
        <v>26</v>
      </c>
    </row>
    <row r="28" spans="1:48" x14ac:dyDescent="0.15">
      <c r="A28" s="1" t="s">
        <v>524</v>
      </c>
      <c r="B28" s="1" t="s">
        <v>525</v>
      </c>
      <c r="C28" s="1">
        <v>1</v>
      </c>
      <c r="D28" s="1">
        <v>2</v>
      </c>
      <c r="E28" s="1">
        <v>0</v>
      </c>
      <c r="F28" s="1">
        <v>1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f t="shared" si="0"/>
        <v>4</v>
      </c>
    </row>
    <row r="29" spans="1:48" x14ac:dyDescent="0.15">
      <c r="A29" s="1" t="s">
        <v>526</v>
      </c>
      <c r="B29" s="1" t="s">
        <v>527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1</v>
      </c>
      <c r="X29" s="1">
        <v>1</v>
      </c>
      <c r="Y29" s="1">
        <v>1</v>
      </c>
      <c r="Z29" s="1">
        <v>0</v>
      </c>
      <c r="AA29" s="1">
        <v>0</v>
      </c>
      <c r="AB29" s="1">
        <v>0</v>
      </c>
      <c r="AC29" s="1">
        <v>1</v>
      </c>
      <c r="AD29" s="1">
        <v>1</v>
      </c>
      <c r="AE29" s="1">
        <v>0</v>
      </c>
      <c r="AF29" s="1">
        <v>1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f t="shared" si="0"/>
        <v>6</v>
      </c>
    </row>
    <row r="30" spans="1:48" x14ac:dyDescent="0.15">
      <c r="A30" s="1" t="s">
        <v>528</v>
      </c>
      <c r="B30" s="1" t="s">
        <v>529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129</v>
      </c>
      <c r="S30" s="1">
        <v>67</v>
      </c>
      <c r="T30" s="1">
        <v>5</v>
      </c>
      <c r="U30" s="1">
        <v>3</v>
      </c>
      <c r="V30" s="1">
        <v>1</v>
      </c>
      <c r="W30" s="1">
        <v>5</v>
      </c>
      <c r="X30" s="1">
        <v>52</v>
      </c>
      <c r="Y30" s="1">
        <v>2</v>
      </c>
      <c r="Z30" s="1">
        <v>3</v>
      </c>
      <c r="AA30" s="1">
        <v>19</v>
      </c>
      <c r="AB30" s="1">
        <v>2</v>
      </c>
      <c r="AC30" s="1">
        <v>9</v>
      </c>
      <c r="AD30" s="1">
        <v>9</v>
      </c>
      <c r="AE30" s="1">
        <v>1</v>
      </c>
      <c r="AF30" s="1">
        <v>8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f t="shared" si="0"/>
        <v>315</v>
      </c>
    </row>
    <row r="31" spans="1:48" x14ac:dyDescent="0.15">
      <c r="A31" s="1" t="s">
        <v>530</v>
      </c>
      <c r="B31" s="1" t="s">
        <v>531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2</v>
      </c>
      <c r="I31" s="1">
        <v>0</v>
      </c>
      <c r="J31" s="1">
        <v>4</v>
      </c>
      <c r="K31" s="1">
        <v>1</v>
      </c>
      <c r="L31" s="1">
        <v>1</v>
      </c>
      <c r="M31" s="1">
        <v>0</v>
      </c>
      <c r="N31" s="1">
        <v>0</v>
      </c>
      <c r="O31" s="1">
        <v>0</v>
      </c>
      <c r="P31" s="1">
        <v>0</v>
      </c>
      <c r="Q31" s="1">
        <v>1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4</v>
      </c>
      <c r="AE31" s="1">
        <v>9</v>
      </c>
      <c r="AF31" s="1">
        <v>12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f t="shared" si="0"/>
        <v>34</v>
      </c>
    </row>
    <row r="32" spans="1:48" x14ac:dyDescent="0.15">
      <c r="A32" s="1" t="s">
        <v>532</v>
      </c>
      <c r="B32" s="1" t="s">
        <v>533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1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f t="shared" si="0"/>
        <v>1</v>
      </c>
    </row>
    <row r="33" spans="1:48" x14ac:dyDescent="0.15">
      <c r="A33" s="1" t="s">
        <v>534</v>
      </c>
      <c r="B33" s="1" t="s">
        <v>535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1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f t="shared" si="0"/>
        <v>1</v>
      </c>
    </row>
    <row r="34" spans="1:48" x14ac:dyDescent="0.15">
      <c r="A34" s="1" t="s">
        <v>536</v>
      </c>
      <c r="B34" s="1" t="s">
        <v>537</v>
      </c>
      <c r="C34" s="1">
        <v>1</v>
      </c>
      <c r="D34" s="1">
        <v>0</v>
      </c>
      <c r="E34" s="1">
        <v>1</v>
      </c>
      <c r="F34" s="1">
        <v>0</v>
      </c>
      <c r="G34" s="1">
        <v>0</v>
      </c>
      <c r="H34" s="1">
        <v>1</v>
      </c>
      <c r="I34" s="1">
        <v>0</v>
      </c>
      <c r="J34" s="1">
        <v>0</v>
      </c>
      <c r="K34" s="1">
        <v>1</v>
      </c>
      <c r="L34" s="1">
        <v>1</v>
      </c>
      <c r="M34" s="1">
        <v>1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1</v>
      </c>
      <c r="Z34" s="1">
        <v>1</v>
      </c>
      <c r="AA34" s="1">
        <v>5</v>
      </c>
      <c r="AB34" s="1">
        <v>0</v>
      </c>
      <c r="AC34" s="1">
        <v>1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2</v>
      </c>
      <c r="AR34" s="1">
        <v>0</v>
      </c>
      <c r="AS34" s="1">
        <v>0</v>
      </c>
      <c r="AT34" s="1">
        <v>0</v>
      </c>
      <c r="AU34" s="1">
        <v>0</v>
      </c>
      <c r="AV34" s="1">
        <f t="shared" si="0"/>
        <v>16</v>
      </c>
    </row>
    <row r="35" spans="1:48" x14ac:dyDescent="0.15">
      <c r="A35" s="1" t="s">
        <v>538</v>
      </c>
      <c r="B35" s="1" t="s">
        <v>539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3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1</v>
      </c>
      <c r="AD35" s="1">
        <v>8</v>
      </c>
      <c r="AE35" s="1">
        <v>48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f t="shared" ref="AV35:AV53" si="1">SUM(C35:AU35)</f>
        <v>60</v>
      </c>
    </row>
    <row r="36" spans="1:48" x14ac:dyDescent="0.15">
      <c r="A36" s="1" t="s">
        <v>540</v>
      </c>
      <c r="B36" s="1" t="s">
        <v>541</v>
      </c>
      <c r="C36" s="1">
        <v>0</v>
      </c>
      <c r="D36" s="1">
        <v>0</v>
      </c>
      <c r="E36" s="1">
        <v>2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5</v>
      </c>
      <c r="N36" s="1">
        <v>0</v>
      </c>
      <c r="O36" s="1">
        <v>0</v>
      </c>
      <c r="P36" s="1">
        <v>0</v>
      </c>
      <c r="Q36" s="1">
        <v>1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1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f t="shared" si="1"/>
        <v>9</v>
      </c>
    </row>
    <row r="37" spans="1:48" x14ac:dyDescent="0.15">
      <c r="A37" s="1" t="s">
        <v>542</v>
      </c>
      <c r="B37" s="1" t="s">
        <v>543</v>
      </c>
      <c r="C37" s="1">
        <v>1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4</v>
      </c>
      <c r="O37" s="1">
        <v>2</v>
      </c>
      <c r="P37" s="1">
        <v>4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f t="shared" si="1"/>
        <v>12</v>
      </c>
    </row>
    <row r="38" spans="1:48" x14ac:dyDescent="0.15">
      <c r="A38" s="1" t="s">
        <v>544</v>
      </c>
      <c r="B38" s="1" t="s">
        <v>545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1</v>
      </c>
      <c r="S38" s="1">
        <v>1</v>
      </c>
      <c r="T38" s="1">
        <v>3</v>
      </c>
      <c r="U38" s="1">
        <v>1</v>
      </c>
      <c r="V38" s="1">
        <v>0</v>
      </c>
      <c r="W38" s="1">
        <v>5</v>
      </c>
      <c r="X38" s="1">
        <v>9</v>
      </c>
      <c r="Y38" s="1">
        <v>0</v>
      </c>
      <c r="Z38" s="1">
        <v>3</v>
      </c>
      <c r="AA38" s="1">
        <v>9</v>
      </c>
      <c r="AB38" s="1">
        <v>4</v>
      </c>
      <c r="AC38" s="1">
        <v>4</v>
      </c>
      <c r="AD38" s="1">
        <v>0</v>
      </c>
      <c r="AE38" s="1">
        <v>0</v>
      </c>
      <c r="AF38" s="1">
        <v>6</v>
      </c>
      <c r="AG38" s="1">
        <v>2</v>
      </c>
      <c r="AH38" s="1">
        <v>2</v>
      </c>
      <c r="AI38" s="1">
        <v>0</v>
      </c>
      <c r="AJ38" s="1">
        <v>0</v>
      </c>
      <c r="AK38" s="1">
        <v>0</v>
      </c>
      <c r="AL38" s="1">
        <v>1</v>
      </c>
      <c r="AM38" s="1">
        <v>1</v>
      </c>
      <c r="AN38" s="1">
        <v>1</v>
      </c>
      <c r="AO38" s="1">
        <v>1</v>
      </c>
      <c r="AP38" s="1">
        <v>0</v>
      </c>
      <c r="AQ38" s="1">
        <v>1</v>
      </c>
      <c r="AR38" s="1">
        <v>0</v>
      </c>
      <c r="AS38" s="1">
        <v>2</v>
      </c>
      <c r="AT38" s="1">
        <v>0</v>
      </c>
      <c r="AU38" s="1">
        <v>1</v>
      </c>
      <c r="AV38" s="1">
        <f t="shared" si="1"/>
        <v>58</v>
      </c>
    </row>
    <row r="39" spans="1:48" x14ac:dyDescent="0.15">
      <c r="A39" s="1" t="s">
        <v>546</v>
      </c>
      <c r="B39" s="1" t="s">
        <v>547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1</v>
      </c>
      <c r="T39" s="1">
        <v>0</v>
      </c>
      <c r="U39" s="1">
        <v>0</v>
      </c>
      <c r="V39" s="1">
        <v>0</v>
      </c>
      <c r="W39" s="1">
        <v>1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f t="shared" si="1"/>
        <v>2</v>
      </c>
    </row>
    <row r="40" spans="1:48" x14ac:dyDescent="0.15">
      <c r="A40" s="1" t="s">
        <v>548</v>
      </c>
      <c r="B40" s="1" t="s">
        <v>549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1</v>
      </c>
      <c r="O40" s="1">
        <v>0</v>
      </c>
      <c r="P40" s="1">
        <v>0</v>
      </c>
      <c r="Q40" s="1">
        <v>1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f t="shared" si="1"/>
        <v>2</v>
      </c>
    </row>
    <row r="41" spans="1:48" x14ac:dyDescent="0.15">
      <c r="A41" s="1" t="s">
        <v>550</v>
      </c>
      <c r="B41" s="1" t="s">
        <v>551</v>
      </c>
      <c r="C41" s="1">
        <v>0</v>
      </c>
      <c r="D41" s="1">
        <v>0</v>
      </c>
      <c r="E41" s="1">
        <v>2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1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f t="shared" si="1"/>
        <v>3</v>
      </c>
    </row>
    <row r="42" spans="1:48" x14ac:dyDescent="0.15">
      <c r="A42" s="1" t="s">
        <v>552</v>
      </c>
      <c r="B42" s="1" t="s">
        <v>553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3</v>
      </c>
      <c r="S42" s="1">
        <v>1</v>
      </c>
      <c r="T42" s="1">
        <v>7</v>
      </c>
      <c r="U42" s="1">
        <v>3</v>
      </c>
      <c r="V42" s="1">
        <v>3</v>
      </c>
      <c r="W42" s="1">
        <v>12</v>
      </c>
      <c r="X42" s="1">
        <v>14</v>
      </c>
      <c r="Y42" s="1">
        <v>4</v>
      </c>
      <c r="Z42" s="1">
        <v>4</v>
      </c>
      <c r="AA42" s="1">
        <v>14</v>
      </c>
      <c r="AB42" s="1">
        <v>10</v>
      </c>
      <c r="AC42" s="1">
        <v>10</v>
      </c>
      <c r="AD42" s="1">
        <v>6</v>
      </c>
      <c r="AE42" s="1">
        <v>9</v>
      </c>
      <c r="AF42" s="1">
        <v>8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f t="shared" si="1"/>
        <v>108</v>
      </c>
    </row>
    <row r="43" spans="1:48" x14ac:dyDescent="0.15">
      <c r="A43" s="1" t="s">
        <v>554</v>
      </c>
      <c r="B43" s="1" t="s">
        <v>555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2</v>
      </c>
      <c r="S43" s="1">
        <v>1</v>
      </c>
      <c r="T43" s="1">
        <v>0</v>
      </c>
      <c r="U43" s="1">
        <v>1</v>
      </c>
      <c r="V43" s="1">
        <v>0</v>
      </c>
      <c r="W43" s="1">
        <v>25</v>
      </c>
      <c r="X43" s="1">
        <v>6</v>
      </c>
      <c r="Y43" s="1">
        <v>3</v>
      </c>
      <c r="Z43" s="1">
        <v>3</v>
      </c>
      <c r="AA43" s="1">
        <v>0</v>
      </c>
      <c r="AB43" s="1">
        <v>0</v>
      </c>
      <c r="AC43" s="1">
        <v>1</v>
      </c>
      <c r="AD43" s="1">
        <v>14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f t="shared" si="1"/>
        <v>56</v>
      </c>
    </row>
    <row r="44" spans="1:48" x14ac:dyDescent="0.15">
      <c r="A44" s="1" t="s">
        <v>556</v>
      </c>
      <c r="B44" s="1" t="s">
        <v>557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1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1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f t="shared" si="1"/>
        <v>2</v>
      </c>
    </row>
    <row r="45" spans="1:48" x14ac:dyDescent="0.15">
      <c r="A45" s="1" t="s">
        <v>558</v>
      </c>
      <c r="B45" s="1" t="s">
        <v>559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2</v>
      </c>
      <c r="O45" s="1">
        <v>0</v>
      </c>
      <c r="P45" s="1">
        <v>2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f t="shared" si="1"/>
        <v>4</v>
      </c>
    </row>
    <row r="46" spans="1:48" x14ac:dyDescent="0.15">
      <c r="A46" s="1" t="s">
        <v>560</v>
      </c>
      <c r="B46" s="1" t="s">
        <v>561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1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1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f t="shared" si="1"/>
        <v>2</v>
      </c>
    </row>
    <row r="47" spans="1:48" x14ac:dyDescent="0.15">
      <c r="A47" s="1" t="s">
        <v>562</v>
      </c>
      <c r="B47" s="1" t="s">
        <v>563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1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f t="shared" si="1"/>
        <v>1</v>
      </c>
    </row>
    <row r="48" spans="1:48" x14ac:dyDescent="0.15">
      <c r="A48" s="1" t="s">
        <v>564</v>
      </c>
      <c r="B48" s="1" t="s">
        <v>565</v>
      </c>
      <c r="C48" s="1">
        <v>0</v>
      </c>
      <c r="D48" s="1">
        <v>0</v>
      </c>
      <c r="E48" s="1">
        <v>0</v>
      </c>
      <c r="F48" s="1">
        <v>2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2</v>
      </c>
      <c r="O48" s="1">
        <v>0</v>
      </c>
      <c r="P48" s="1">
        <v>2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1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f t="shared" si="1"/>
        <v>7</v>
      </c>
    </row>
    <row r="49" spans="1:49" x14ac:dyDescent="0.15">
      <c r="A49" s="1" t="s">
        <v>566</v>
      </c>
      <c r="B49" s="1" t="s">
        <v>567</v>
      </c>
      <c r="C49" s="1">
        <v>3</v>
      </c>
      <c r="D49" s="1">
        <v>2</v>
      </c>
      <c r="E49" s="1">
        <v>52</v>
      </c>
      <c r="F49" s="1">
        <v>5</v>
      </c>
      <c r="G49" s="1">
        <v>0</v>
      </c>
      <c r="H49" s="1">
        <v>3</v>
      </c>
      <c r="I49" s="1">
        <v>7</v>
      </c>
      <c r="J49" s="1">
        <v>1</v>
      </c>
      <c r="K49" s="1">
        <v>5</v>
      </c>
      <c r="L49" s="1">
        <v>4</v>
      </c>
      <c r="M49" s="1">
        <v>31</v>
      </c>
      <c r="N49" s="1">
        <v>0</v>
      </c>
      <c r="O49" s="1">
        <v>2</v>
      </c>
      <c r="P49" s="1">
        <v>1</v>
      </c>
      <c r="Q49" s="1">
        <v>4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f t="shared" si="1"/>
        <v>120</v>
      </c>
    </row>
    <row r="50" spans="1:49" x14ac:dyDescent="0.15">
      <c r="A50" s="1" t="s">
        <v>568</v>
      </c>
      <c r="B50" s="1" t="s">
        <v>569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1</v>
      </c>
      <c r="N50" s="1">
        <v>1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f t="shared" si="1"/>
        <v>2</v>
      </c>
    </row>
    <row r="51" spans="1:49" x14ac:dyDescent="0.15">
      <c r="A51" s="1" t="s">
        <v>570</v>
      </c>
      <c r="B51" s="1" t="s">
        <v>571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1</v>
      </c>
      <c r="L51" s="1">
        <v>0</v>
      </c>
      <c r="M51" s="1">
        <v>0</v>
      </c>
      <c r="N51" s="1">
        <v>0</v>
      </c>
      <c r="O51" s="1">
        <v>0</v>
      </c>
      <c r="P51" s="1">
        <v>1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f t="shared" si="1"/>
        <v>2</v>
      </c>
    </row>
    <row r="52" spans="1:49" x14ac:dyDescent="0.15">
      <c r="A52" s="1" t="s">
        <v>572</v>
      </c>
      <c r="B52" s="1" t="s">
        <v>573</v>
      </c>
      <c r="C52" s="1">
        <v>0</v>
      </c>
      <c r="D52" s="1">
        <v>0</v>
      </c>
      <c r="E52" s="1">
        <v>0</v>
      </c>
      <c r="F52" s="1">
        <v>1</v>
      </c>
      <c r="G52" s="1">
        <v>0</v>
      </c>
      <c r="H52" s="1">
        <v>0</v>
      </c>
      <c r="I52" s="1">
        <v>0</v>
      </c>
      <c r="J52" s="1">
        <v>3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f t="shared" si="1"/>
        <v>4</v>
      </c>
    </row>
    <row r="53" spans="1:49" x14ac:dyDescent="0.15">
      <c r="A53" s="1" t="s">
        <v>574</v>
      </c>
      <c r="B53" s="1" t="s">
        <v>575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1</v>
      </c>
      <c r="I53" s="1">
        <v>0</v>
      </c>
      <c r="J53" s="1">
        <v>2</v>
      </c>
      <c r="K53" s="1">
        <v>1</v>
      </c>
      <c r="L53" s="1">
        <v>0</v>
      </c>
      <c r="M53" s="1">
        <v>1</v>
      </c>
      <c r="N53" s="1">
        <v>3</v>
      </c>
      <c r="O53" s="1">
        <v>2</v>
      </c>
      <c r="P53" s="1">
        <v>0</v>
      </c>
      <c r="Q53" s="1">
        <v>6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1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f t="shared" si="1"/>
        <v>17</v>
      </c>
      <c r="AW53" s="1">
        <f>SUM(AV2:AV53)</f>
        <v>2465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Scolytinae</vt:lpstr>
      <vt:lpstr>Platypodinae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2020-03-27T12:50:00Z</dcterms:created>
  <dcterms:modified xsi:type="dcterms:W3CDTF">2020-12-23T04:01:51Z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