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400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U214" i="1" l="1"/>
  <c r="AU213" i="1"/>
  <c r="AU212" i="1"/>
  <c r="AU211" i="1"/>
  <c r="AU210" i="1"/>
  <c r="AU209" i="1"/>
  <c r="AU208" i="1"/>
  <c r="AU207" i="1"/>
  <c r="AU206" i="1"/>
  <c r="AU205" i="1"/>
  <c r="AU204" i="1"/>
  <c r="AU203" i="1"/>
  <c r="AU202" i="1"/>
  <c r="AU201" i="1"/>
  <c r="AU200" i="1"/>
  <c r="AU199" i="1"/>
  <c r="AU198" i="1"/>
  <c r="AU197" i="1"/>
  <c r="AU196" i="1"/>
  <c r="AU195" i="1"/>
  <c r="AU194" i="1"/>
  <c r="AU193" i="1"/>
  <c r="AU192" i="1"/>
  <c r="AU191" i="1"/>
  <c r="AU190" i="1"/>
  <c r="AU189" i="1"/>
  <c r="AU188" i="1"/>
  <c r="AU187" i="1"/>
  <c r="AU186" i="1"/>
  <c r="AU185" i="1"/>
  <c r="AU184" i="1"/>
  <c r="AU183" i="1"/>
  <c r="AU182" i="1"/>
  <c r="AU181" i="1"/>
  <c r="AU180" i="1"/>
  <c r="AU179" i="1"/>
  <c r="AU178" i="1"/>
  <c r="AU177" i="1"/>
  <c r="AU176" i="1"/>
  <c r="AU175" i="1"/>
  <c r="AU174" i="1"/>
  <c r="AU173" i="1"/>
  <c r="AU172" i="1"/>
  <c r="AU171" i="1"/>
  <c r="AU170" i="1"/>
  <c r="AU169" i="1"/>
  <c r="AU168" i="1"/>
  <c r="AU167" i="1"/>
  <c r="AU166" i="1"/>
  <c r="AU165" i="1"/>
  <c r="AU164" i="1"/>
  <c r="AU163" i="1"/>
  <c r="AU162" i="1"/>
  <c r="AU161" i="1"/>
  <c r="AU160" i="1"/>
  <c r="AU159" i="1"/>
  <c r="AU158" i="1"/>
  <c r="AU157" i="1"/>
  <c r="AU156" i="1"/>
  <c r="AU155" i="1"/>
  <c r="AU154" i="1"/>
  <c r="AU153" i="1"/>
  <c r="AU152" i="1"/>
  <c r="AU151" i="1"/>
  <c r="AU150" i="1"/>
  <c r="AU149" i="1"/>
  <c r="AU148" i="1"/>
  <c r="AU147" i="1"/>
  <c r="AU146" i="1"/>
  <c r="AU145" i="1"/>
  <c r="AU144" i="1"/>
  <c r="AU143" i="1"/>
  <c r="AU142" i="1"/>
  <c r="AU141" i="1"/>
  <c r="AU140" i="1"/>
  <c r="AU139" i="1"/>
  <c r="AU138" i="1"/>
  <c r="AU137" i="1"/>
  <c r="AU136" i="1"/>
  <c r="AU135" i="1"/>
  <c r="AU134" i="1"/>
  <c r="AU133" i="1"/>
  <c r="AU132" i="1"/>
  <c r="AU131" i="1"/>
  <c r="AU130" i="1"/>
  <c r="AU129" i="1"/>
  <c r="AU128" i="1"/>
  <c r="AU127" i="1"/>
  <c r="AU126" i="1"/>
  <c r="AU125" i="1"/>
  <c r="AU124" i="1"/>
  <c r="AU123" i="1"/>
  <c r="AU122" i="1"/>
  <c r="AU121" i="1"/>
  <c r="AU120" i="1"/>
  <c r="AU119" i="1"/>
  <c r="AU118" i="1"/>
  <c r="AU117" i="1"/>
  <c r="AU116" i="1"/>
  <c r="AU115" i="1"/>
  <c r="AU114" i="1"/>
  <c r="AU113" i="1"/>
  <c r="AU112" i="1"/>
  <c r="AU111" i="1"/>
  <c r="AU110" i="1"/>
  <c r="AU109" i="1"/>
  <c r="AU108" i="1"/>
  <c r="AU107" i="1"/>
  <c r="AU106" i="1"/>
  <c r="AU105" i="1"/>
  <c r="AU104" i="1"/>
  <c r="AU103" i="1"/>
  <c r="AU102" i="1"/>
  <c r="AU101" i="1"/>
  <c r="AU100" i="1"/>
  <c r="AU99" i="1"/>
  <c r="AU98" i="1"/>
  <c r="AU97" i="1"/>
  <c r="AU96" i="1"/>
  <c r="AU95" i="1"/>
  <c r="AU94" i="1"/>
  <c r="AU93" i="1"/>
  <c r="AU92" i="1"/>
  <c r="AU91" i="1"/>
  <c r="AU90" i="1"/>
  <c r="AU89" i="1"/>
  <c r="AU88" i="1"/>
  <c r="AU87" i="1"/>
  <c r="AU86" i="1"/>
  <c r="AU85" i="1"/>
  <c r="AU84" i="1"/>
  <c r="AU83" i="1"/>
  <c r="AU82" i="1"/>
  <c r="AU81" i="1"/>
  <c r="AU80" i="1"/>
  <c r="AU79" i="1"/>
  <c r="AU78" i="1"/>
  <c r="AU77" i="1"/>
  <c r="AU76" i="1"/>
  <c r="AU75" i="1"/>
  <c r="AU74" i="1"/>
  <c r="AU73" i="1"/>
  <c r="AU72" i="1"/>
  <c r="AU71" i="1"/>
  <c r="AU70" i="1"/>
  <c r="AU69" i="1"/>
  <c r="AU68" i="1"/>
  <c r="AU67" i="1"/>
  <c r="AU66" i="1"/>
  <c r="AU65" i="1"/>
  <c r="AU64" i="1"/>
  <c r="AU63" i="1"/>
  <c r="AU62" i="1"/>
  <c r="AU61" i="1"/>
  <c r="AU60" i="1"/>
  <c r="AU59" i="1"/>
  <c r="AU58" i="1"/>
  <c r="AU57" i="1"/>
  <c r="AU56" i="1"/>
  <c r="AU55" i="1"/>
  <c r="AU54" i="1"/>
  <c r="AU53" i="1"/>
  <c r="AU52" i="1"/>
  <c r="AU51" i="1"/>
  <c r="AU50" i="1"/>
  <c r="AU49" i="1"/>
  <c r="AU48" i="1"/>
  <c r="AU47" i="1"/>
  <c r="AU46" i="1"/>
  <c r="AU45" i="1"/>
  <c r="AU44" i="1"/>
  <c r="AU43" i="1"/>
  <c r="AU42" i="1"/>
  <c r="AU41" i="1"/>
  <c r="AU40" i="1"/>
  <c r="AU39" i="1"/>
  <c r="AU38" i="1"/>
  <c r="AU37" i="1"/>
  <c r="AU36" i="1"/>
  <c r="AU35" i="1"/>
  <c r="AU34" i="1"/>
  <c r="AU33" i="1"/>
  <c r="AU32" i="1"/>
  <c r="AU31" i="1"/>
  <c r="AU30" i="1"/>
  <c r="AU29" i="1"/>
  <c r="AU28" i="1"/>
  <c r="AU27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10" i="1"/>
  <c r="AU9" i="1"/>
  <c r="AU8" i="1"/>
  <c r="AU7" i="1"/>
  <c r="AU6" i="1"/>
  <c r="AU5" i="1"/>
  <c r="AU4" i="1"/>
  <c r="AU3" i="1"/>
  <c r="AU2" i="1"/>
  <c r="AU215" i="1" s="1"/>
</calcChain>
</file>

<file path=xl/sharedStrings.xml><?xml version="1.0" encoding="utf-8"?>
<sst xmlns="http://schemas.openxmlformats.org/spreadsheetml/2006/main" count="260" uniqueCount="260">
  <si>
    <t>Scientific name</t>
  </si>
  <si>
    <t>BB61</t>
  </si>
  <si>
    <t>BB62</t>
  </si>
  <si>
    <t>BB63</t>
  </si>
  <si>
    <t>BB64</t>
  </si>
  <si>
    <t>BB65</t>
  </si>
  <si>
    <t>BB81</t>
  </si>
  <si>
    <t>BB82</t>
  </si>
  <si>
    <t>BB83</t>
  </si>
  <si>
    <t>BB84</t>
  </si>
  <si>
    <t>BB85</t>
  </si>
  <si>
    <t>BB101</t>
  </si>
  <si>
    <t>BB102</t>
  </si>
  <si>
    <t>BB103</t>
  </si>
  <si>
    <t>BB104</t>
  </si>
  <si>
    <t>BB105</t>
  </si>
  <si>
    <t>ALS221</t>
  </si>
  <si>
    <t>ALS222</t>
  </si>
  <si>
    <t>ALS223</t>
  </si>
  <si>
    <t>ALS224</t>
  </si>
  <si>
    <t>ALS225</t>
  </si>
  <si>
    <t>ALS241</t>
  </si>
  <si>
    <t>ALS242</t>
  </si>
  <si>
    <t>ALS243</t>
  </si>
  <si>
    <t>ALS244</t>
  </si>
  <si>
    <t>ALS245</t>
  </si>
  <si>
    <t>ALS261</t>
  </si>
  <si>
    <t>ALS262</t>
  </si>
  <si>
    <t>ALS263</t>
  </si>
  <si>
    <t>ALS264</t>
  </si>
  <si>
    <t>ALS265</t>
  </si>
  <si>
    <t>LJ321</t>
  </si>
  <si>
    <t>LJ322</t>
  </si>
  <si>
    <t>LJ323</t>
  </si>
  <si>
    <t>LJ324</t>
  </si>
  <si>
    <t>LJ325</t>
  </si>
  <si>
    <t>LJ341</t>
  </si>
  <si>
    <t>LJ342</t>
  </si>
  <si>
    <t>LJ343</t>
  </si>
  <si>
    <t>LJ344</t>
  </si>
  <si>
    <t>LJ345</t>
  </si>
  <si>
    <t>LJ361</t>
  </si>
  <si>
    <t>LJ362</t>
  </si>
  <si>
    <t>LJ363</t>
  </si>
  <si>
    <t>LJ364</t>
  </si>
  <si>
    <t>LJ365</t>
  </si>
  <si>
    <t>Total</t>
  </si>
  <si>
    <t>Acacia_pennata</t>
  </si>
  <si>
    <t>Acanthopanax_evodiaefolius</t>
  </si>
  <si>
    <t>Acer_forrestii</t>
  </si>
  <si>
    <t>Acer_pectinatum</t>
  </si>
  <si>
    <t>Actinidia_callosa</t>
  </si>
  <si>
    <t>Actinodaphne_forrestii</t>
  </si>
  <si>
    <t>Actinodaphne_henryi</t>
  </si>
  <si>
    <t>Aganosma_schlechteriana</t>
  </si>
  <si>
    <t>Aglaia_lawii</t>
  </si>
  <si>
    <t>Alnus_nepalensis</t>
  </si>
  <si>
    <t>Alphonsea_monogyna</t>
  </si>
  <si>
    <t>Alseodaphne_petiolaris</t>
  </si>
  <si>
    <t>Alstonia_rostrata</t>
  </si>
  <si>
    <t>Alstonia_scholaris</t>
  </si>
  <si>
    <t>Anneslea_fragrans</t>
  </si>
  <si>
    <t>Antidesma_japonicum</t>
  </si>
  <si>
    <t>Antidesma_montanum</t>
  </si>
  <si>
    <t>Aporosa_yunnanensis</t>
  </si>
  <si>
    <t>Aquilaria_yunnanensis</t>
  </si>
  <si>
    <t>Baccaurea_ramiflora</t>
  </si>
  <si>
    <t>Beilschmiedia_roxburghiana</t>
  </si>
  <si>
    <t>Betula_albosinensis</t>
  </si>
  <si>
    <t>Bischofia_javanica</t>
  </si>
  <si>
    <t>Bridelia_tomentosa</t>
  </si>
  <si>
    <t>Byttneria_grandifolia</t>
  </si>
  <si>
    <t>Calophyllum_polyanthum</t>
  </si>
  <si>
    <t>Camellia_forrestii</t>
  </si>
  <si>
    <t>Camellia_pitardii</t>
  </si>
  <si>
    <t>Canarium_album</t>
  </si>
  <si>
    <t xml:space="preserve">Casearia_kurzii </t>
  </si>
  <si>
    <t>Castanopsis_echinocarpa</t>
  </si>
  <si>
    <t>Castanopsis_hystrix</t>
  </si>
  <si>
    <t>Castanopsis_indica</t>
  </si>
  <si>
    <t>Castanopsis_mekongensis</t>
  </si>
  <si>
    <t>Castanopsis_wattii</t>
  </si>
  <si>
    <t>Celastrus_hirsutus</t>
  </si>
  <si>
    <t>Celastrus_monospermus</t>
  </si>
  <si>
    <t>Cerasus_cerasoides</t>
  </si>
  <si>
    <t>Chisocheton_cumingianus?</t>
  </si>
  <si>
    <t>Choerospondias_axillaris</t>
  </si>
  <si>
    <t>Cinnamomum_bejolghota</t>
  </si>
  <si>
    <t>Cinnamomum_pittosporoides</t>
  </si>
  <si>
    <t>Cleidion_brevipetiolatum</t>
  </si>
  <si>
    <t>Clethra_delavayi</t>
  </si>
  <si>
    <t>Combretum_latifolium</t>
  </si>
  <si>
    <t>Croton_yunnanensis</t>
  </si>
  <si>
    <t>Dalbergia_rimosa</t>
  </si>
  <si>
    <t>Derris_marginata</t>
  </si>
  <si>
    <t>Dichapetalum_gelonioides</t>
  </si>
  <si>
    <t>Diospyros_hasseltii</t>
  </si>
  <si>
    <t>Diospyros_kaki</t>
  </si>
  <si>
    <t>Diospyros_kerrii</t>
  </si>
  <si>
    <t>Diospyros_nigricortex</t>
  </si>
  <si>
    <t>Dipelta_floribunda</t>
  </si>
  <si>
    <t>Dipelta_yunnanensis</t>
  </si>
  <si>
    <t>Diploclisia_glaucescens</t>
  </si>
  <si>
    <t>Markhamia_stipulata</t>
  </si>
  <si>
    <t>Drypetes_hoaensis</t>
  </si>
  <si>
    <t>Duabanga_grandiflora</t>
  </si>
  <si>
    <t>Dysoxylum_gotadhora</t>
  </si>
  <si>
    <t>Dysoxylum_lenticellatum</t>
  </si>
  <si>
    <t>Dysoxylum_laxiracemosum</t>
  </si>
  <si>
    <t>Elaeagnus_conferta</t>
  </si>
  <si>
    <t>Elaeocarpus_glabripetalus</t>
  </si>
  <si>
    <t>Elaeocarpus_sylvestris</t>
  </si>
  <si>
    <t>Elaeocarpus_austroyunnanensis</t>
  </si>
  <si>
    <t>Engelhardia_spicata</t>
  </si>
  <si>
    <t>Eriobotrya_bengalensis f. angustifolia</t>
  </si>
  <si>
    <t>Eurya_pittosporifolia</t>
  </si>
  <si>
    <t>Eurya_yunnanensis</t>
  </si>
  <si>
    <t>Ficus_altissima</t>
  </si>
  <si>
    <t>Ficus_auriculata</t>
  </si>
  <si>
    <t>Ficus_neriifolia</t>
  </si>
  <si>
    <t>Ficus_virens</t>
  </si>
  <si>
    <t>Fissistigma_oldhamii</t>
  </si>
  <si>
    <t>Fissistigma_polyanthum</t>
  </si>
  <si>
    <t>Garcinia_cowa</t>
  </si>
  <si>
    <t xml:space="preserve">Garcinia_lancilimba </t>
  </si>
  <si>
    <t>Garcinia_xishuanbannaensis</t>
  </si>
  <si>
    <t>Garuga_pinnata</t>
  </si>
  <si>
    <t>Glochidion_ellipticum</t>
  </si>
  <si>
    <t>Glochidion_puberum</t>
  </si>
  <si>
    <t>Gomphandra_tetrandra</t>
  </si>
  <si>
    <t>Harpullia_cupanioides</t>
  </si>
  <si>
    <t>Heteropanax_fragrans</t>
  </si>
  <si>
    <t>Homalium_ceylanicum</t>
  </si>
  <si>
    <t>Horsfieldia_kingii</t>
  </si>
  <si>
    <t>Iiex_orallina</t>
  </si>
  <si>
    <t>Iiex_manneiensis</t>
  </si>
  <si>
    <t>Iiex_polyneura</t>
  </si>
  <si>
    <t>Iiex_szechwanensis</t>
  </si>
  <si>
    <t>Iiex_triflora</t>
  </si>
  <si>
    <t>Iiex_gintungensis</t>
  </si>
  <si>
    <t>Illicium_macranthum</t>
  </si>
  <si>
    <t>Iodes_cirrhosa</t>
  </si>
  <si>
    <t>Itoa_orientalis</t>
  </si>
  <si>
    <t>Kadsura_coccinea</t>
  </si>
  <si>
    <t>Knema_globularia</t>
  </si>
  <si>
    <t>Knema_tenuinervia</t>
  </si>
  <si>
    <t>Laurocerasus_phaeosticta</t>
  </si>
  <si>
    <t>Laurocerasus_undulata</t>
  </si>
  <si>
    <t>Lindera_metcalfiana</t>
  </si>
  <si>
    <t>Lindera_thomsonii</t>
  </si>
  <si>
    <t>Litchi_chinensis</t>
  </si>
  <si>
    <t>Lithocarpus_bacgiangensis</t>
  </si>
  <si>
    <t>Lithocarpus_craibianus</t>
  </si>
  <si>
    <t>Lithocarpus_crassifolius</t>
  </si>
  <si>
    <t>Lithocarpus_hancei</t>
  </si>
  <si>
    <t>Lithocarpus_pachyphyllus var. fruticosus</t>
  </si>
  <si>
    <t>Lithocarpus_xylocarpus</t>
  </si>
  <si>
    <t>Litsea_dilleniifolia</t>
  </si>
  <si>
    <t>Litsea_martabanica</t>
  </si>
  <si>
    <t>Litsea_monopetala</t>
  </si>
  <si>
    <t>Litsea_panamanja</t>
  </si>
  <si>
    <t>Litsea_szemaois</t>
  </si>
  <si>
    <t>Lonicera_setifera</t>
  </si>
  <si>
    <t>Lonicera_tangutica</t>
  </si>
  <si>
    <t>Lonicera_webbiana</t>
  </si>
  <si>
    <t>Lonicera_angustifolia</t>
  </si>
  <si>
    <t>Lyonia_ovalifolia</t>
  </si>
  <si>
    <t>Machilus_salicina</t>
  </si>
  <si>
    <t>Machilus_yunnanensis</t>
  </si>
  <si>
    <t xml:space="preserve">Machilus_gamblei </t>
  </si>
  <si>
    <t xml:space="preserve">Machilus_tenuipilis </t>
  </si>
  <si>
    <t>Macropanax_dispermus</t>
  </si>
  <si>
    <t>Mallotus_garrettii</t>
  </si>
  <si>
    <t>Manglietia_forrestii</t>
  </si>
  <si>
    <t>Manglietia_insignis</t>
  </si>
  <si>
    <t xml:space="preserve">Markhamia_stipulata </t>
  </si>
  <si>
    <t>Meliosma_kirkii</t>
  </si>
  <si>
    <t>Memecylon_polyanthum</t>
  </si>
  <si>
    <t>Metadina_trichotoma</t>
  </si>
  <si>
    <t>Orophea_polycarpa</t>
  </si>
  <si>
    <t>Michelia_floribunda</t>
  </si>
  <si>
    <t>Microcos_chungii</t>
  </si>
  <si>
    <t>Millettia_leptobotrya</t>
  </si>
  <si>
    <t>Millettia_pachyloba</t>
  </si>
  <si>
    <t>Callerya_reticulata</t>
  </si>
  <si>
    <t>Callerya_cinerea</t>
  </si>
  <si>
    <t>Mitrephora_macclurei</t>
  </si>
  <si>
    <t>Mitrephora_tomentosa</t>
  </si>
  <si>
    <t>Myristica_yunnanensis</t>
  </si>
  <si>
    <t>Myrsine_seguinii</t>
  </si>
  <si>
    <t>Neolitsea_polycarpa</t>
  </si>
  <si>
    <t>Neonauclea_tsaiana</t>
  </si>
  <si>
    <t>Nephelium_chryseum</t>
  </si>
  <si>
    <t xml:space="preserve">Nothapodytes_nimmoniana </t>
  </si>
  <si>
    <t>Olea_rosea</t>
  </si>
  <si>
    <t>Ostodes_katharinae</t>
  </si>
  <si>
    <t>Padus_brachypoda</t>
  </si>
  <si>
    <t>Parashorea_chinensis</t>
  </si>
  <si>
    <t>Paulownia_kawakamii</t>
  </si>
  <si>
    <t>Philadelphus_calvescens</t>
  </si>
  <si>
    <t>Phoebe_lanceolata</t>
  </si>
  <si>
    <t>Phoebe_minutiflora</t>
  </si>
  <si>
    <t>Phoebe_puwenensis</t>
  </si>
  <si>
    <t>Pittosporopsis_kerrii</t>
  </si>
  <si>
    <t>Pometia_pinnata</t>
  </si>
  <si>
    <t>Populus_rotundifolia var. bonatii</t>
  </si>
  <si>
    <t>Premna_scandens</t>
  </si>
  <si>
    <t>Pseuduvaria_trimera</t>
  </si>
  <si>
    <t>Pterospermum_lanceifolium</t>
  </si>
  <si>
    <t>Quercus_guyavifolia</t>
  </si>
  <si>
    <t>Rhododendron_decorum</t>
  </si>
  <si>
    <t>Rhododendron_delavayi</t>
  </si>
  <si>
    <t>Rhododendron_irroratum</t>
  </si>
  <si>
    <t>Rhododendron_leptothrium</t>
  </si>
  <si>
    <t>Rhododendron_siderophyllum</t>
  </si>
  <si>
    <t>Rhododendron_yunnanense</t>
  </si>
  <si>
    <t>Rosa_longicuspis</t>
  </si>
  <si>
    <t>Juniperus_squamata</t>
  </si>
  <si>
    <t>Salix_inamoena</t>
  </si>
  <si>
    <t>Sapindus_rarak</t>
  </si>
  <si>
    <t xml:space="preserve">Triadica_sebifera </t>
  </si>
  <si>
    <t>Saprosma_ternata</t>
  </si>
  <si>
    <t>Saurauia_cerea</t>
  </si>
  <si>
    <t>Schefflera_shweliensis</t>
  </si>
  <si>
    <t>Schima_noronhae</t>
  </si>
  <si>
    <t>Schima_wallichii</t>
  </si>
  <si>
    <t>Semecarpus_reticulatus</t>
  </si>
  <si>
    <t>Sloanea_tomentosa</t>
  </si>
  <si>
    <t>Sorbus_pteridophylla</t>
  </si>
  <si>
    <t>Spatholobus_pulcher</t>
  </si>
  <si>
    <t>Sterculia_lanceolata</t>
  </si>
  <si>
    <t>Stewartia_pteropetiolata</t>
  </si>
  <si>
    <t>Strychnos_cathayensis</t>
  </si>
  <si>
    <t>Styrax_perkinsiae</t>
  </si>
  <si>
    <t>Symplocos_anomala</t>
  </si>
  <si>
    <t>Symplocos_cochinchinensis</t>
  </si>
  <si>
    <t>Symplocos_dryophila</t>
  </si>
  <si>
    <t>Symplocos_ramosissima</t>
  </si>
  <si>
    <t>Symplocos_sumuntia</t>
  </si>
  <si>
    <t>Symplocos_glauca</t>
  </si>
  <si>
    <t>Syzygium_megacarpum</t>
  </si>
  <si>
    <t>Syzygium_oblatum</t>
  </si>
  <si>
    <t>Syzygium_szemaoense</t>
  </si>
  <si>
    <t xml:space="preserve">Tapiscia_yunnanensis  </t>
  </si>
  <si>
    <t>Tarennoidea_wallichii</t>
  </si>
  <si>
    <t>Ternstroemia_gymnanthera</t>
  </si>
  <si>
    <t>Toona_ciliata</t>
  </si>
  <si>
    <t>Toxicodendron_succedaneum</t>
  </si>
  <si>
    <t>Trigonostemon_thyrsoideus</t>
  </si>
  <si>
    <t xml:space="preserve">Ulmus_lanceifolia </t>
  </si>
  <si>
    <t>Uncaria_laevigata</t>
  </si>
  <si>
    <t>Uncaria_macrophylla</t>
  </si>
  <si>
    <t>Uncaria_rhynchophylla</t>
  </si>
  <si>
    <t>Vaccinium_bracteatum</t>
  </si>
  <si>
    <t>Vaccinium_duclouxii</t>
  </si>
  <si>
    <t>Viburnum_betulifolium</t>
  </si>
  <si>
    <t>Vitex_quinata</t>
  </si>
  <si>
    <t>Walsura_pinnata</t>
  </si>
  <si>
    <t xml:space="preserve">Xanthophyllum_flavescens </t>
  </si>
  <si>
    <t>Xanthophyllum_yunnanense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</si>
</sst>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5"/>
  <sheetViews>
    <sheetView tabSelected="1" workbookViewId="0">
      <pane xSplit="1" ySplit="1" topLeftCell="B11" activePane="bottomRight" state="frozen"/>
      <selection pane="topRight"/>
      <selection pane="bottomLeft"/>
      <selection pane="bottomRight" activeCell="J139" sqref="J139"/>
    </sheetView>
  </sheetViews>
  <sheetFormatPr defaultColWidth="9" defaultRowHeight="11.25" x14ac:dyDescent="0.15"/>
  <cols>
    <col min="1" max="1" width="16.25" style="1" customWidth="1"/>
    <col min="2" max="46" width="4.625" style="1" customWidth="1"/>
    <col min="47" max="47" width="3.875" style="1" customWidth="1"/>
    <col min="48" max="16384" width="9" style="1"/>
  </cols>
  <sheetData>
    <row r="1" spans="1:4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spans="1:47" x14ac:dyDescent="0.15">
      <c r="A2" s="1" t="s">
        <v>47</v>
      </c>
      <c r="B2" s="1">
        <v>0</v>
      </c>
      <c r="C2" s="1">
        <v>0</v>
      </c>
      <c r="D2" s="1">
        <v>0</v>
      </c>
      <c r="E2" s="1">
        <v>0</v>
      </c>
      <c r="F2" s="1">
        <v>3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f>SUM(B2:AT2)</f>
        <v>3</v>
      </c>
    </row>
    <row r="3" spans="1:47" x14ac:dyDescent="0.15">
      <c r="A3" s="1" t="s">
        <v>48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3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f t="shared" ref="AU3:AU66" si="0">SUM(B3:AT3)</f>
        <v>3</v>
      </c>
    </row>
    <row r="4" spans="1:47" x14ac:dyDescent="0.15">
      <c r="A4" s="1" t="s">
        <v>49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1</v>
      </c>
      <c r="AG4" s="1">
        <v>5</v>
      </c>
      <c r="AH4" s="1">
        <v>3</v>
      </c>
      <c r="AI4" s="1">
        <v>7</v>
      </c>
      <c r="AJ4" s="1">
        <v>3</v>
      </c>
      <c r="AK4" s="1">
        <v>1</v>
      </c>
      <c r="AL4" s="1">
        <v>11</v>
      </c>
      <c r="AM4" s="1">
        <v>6</v>
      </c>
      <c r="AN4" s="1">
        <v>4</v>
      </c>
      <c r="AO4" s="1">
        <v>0</v>
      </c>
      <c r="AP4" s="1">
        <v>0</v>
      </c>
      <c r="AQ4" s="1">
        <v>0</v>
      </c>
      <c r="AR4" s="1">
        <v>1</v>
      </c>
      <c r="AS4" s="1">
        <v>0</v>
      </c>
      <c r="AT4" s="1">
        <v>0</v>
      </c>
      <c r="AU4" s="1">
        <f t="shared" si="0"/>
        <v>42</v>
      </c>
    </row>
    <row r="5" spans="1:47" x14ac:dyDescent="0.15">
      <c r="A5" s="1" t="s">
        <v>50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1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f t="shared" si="0"/>
        <v>1</v>
      </c>
    </row>
    <row r="6" spans="1:47" x14ac:dyDescent="0.15">
      <c r="A6" s="1" t="s">
        <v>51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2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f t="shared" si="0"/>
        <v>3</v>
      </c>
    </row>
    <row r="7" spans="1:47" x14ac:dyDescent="0.15">
      <c r="A7" s="1" t="s">
        <v>52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1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f t="shared" si="0"/>
        <v>1</v>
      </c>
    </row>
    <row r="8" spans="1:47" x14ac:dyDescent="0.15">
      <c r="A8" s="1" t="s">
        <v>53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2</v>
      </c>
      <c r="H8" s="1">
        <v>0</v>
      </c>
      <c r="I8" s="1">
        <v>1</v>
      </c>
      <c r="J8" s="1">
        <v>1</v>
      </c>
      <c r="K8" s="1">
        <v>0</v>
      </c>
      <c r="L8" s="1">
        <v>3</v>
      </c>
      <c r="M8" s="1">
        <v>7</v>
      </c>
      <c r="N8" s="1">
        <v>9</v>
      </c>
      <c r="O8" s="1">
        <v>5</v>
      </c>
      <c r="P8" s="1">
        <v>1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f t="shared" si="0"/>
        <v>29</v>
      </c>
    </row>
    <row r="9" spans="1:47" x14ac:dyDescent="0.15">
      <c r="A9" s="1" t="s">
        <v>54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1</v>
      </c>
      <c r="J9" s="1">
        <v>0</v>
      </c>
      <c r="K9" s="1">
        <v>1</v>
      </c>
      <c r="L9" s="1">
        <v>0</v>
      </c>
      <c r="M9" s="1">
        <v>3</v>
      </c>
      <c r="N9" s="1">
        <v>0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f t="shared" si="0"/>
        <v>6</v>
      </c>
    </row>
    <row r="10" spans="1:47" x14ac:dyDescent="0.15">
      <c r="A10" s="1" t="s">
        <v>55</v>
      </c>
      <c r="B10" s="1">
        <v>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f t="shared" si="0"/>
        <v>1</v>
      </c>
    </row>
    <row r="11" spans="1:47" x14ac:dyDescent="0.15">
      <c r="A11" s="1" t="s">
        <v>56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1</v>
      </c>
      <c r="R11" s="1">
        <v>1</v>
      </c>
      <c r="S11" s="1">
        <v>2</v>
      </c>
      <c r="T11" s="1">
        <v>4</v>
      </c>
      <c r="U11" s="1">
        <v>15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f t="shared" si="0"/>
        <v>23</v>
      </c>
    </row>
    <row r="12" spans="1:47" x14ac:dyDescent="0.15">
      <c r="A12" s="1" t="s">
        <v>57</v>
      </c>
      <c r="B12" s="1">
        <v>3</v>
      </c>
      <c r="C12" s="1">
        <v>4</v>
      </c>
      <c r="D12" s="1">
        <v>0</v>
      </c>
      <c r="E12" s="1">
        <v>1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f t="shared" si="0"/>
        <v>8</v>
      </c>
    </row>
    <row r="13" spans="1:47" x14ac:dyDescent="0.15">
      <c r="A13" s="1" t="s">
        <v>58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1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f t="shared" si="0"/>
        <v>2</v>
      </c>
    </row>
    <row r="14" spans="1:47" x14ac:dyDescent="0.15">
      <c r="A14" s="1" t="s">
        <v>59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f t="shared" si="0"/>
        <v>2</v>
      </c>
    </row>
    <row r="15" spans="1:47" x14ac:dyDescent="0.15">
      <c r="A15" s="1" t="s">
        <v>60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f t="shared" si="0"/>
        <v>1</v>
      </c>
    </row>
    <row r="16" spans="1:47" x14ac:dyDescent="0.15">
      <c r="A16" s="1" t="s">
        <v>61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f t="shared" si="0"/>
        <v>1</v>
      </c>
    </row>
    <row r="17" spans="1:47" x14ac:dyDescent="0.15">
      <c r="A17" s="1" t="s">
        <v>62</v>
      </c>
      <c r="B17" s="1">
        <v>1</v>
      </c>
      <c r="C17" s="1">
        <v>0</v>
      </c>
      <c r="D17" s="1">
        <v>0</v>
      </c>
      <c r="E17" s="1">
        <v>0</v>
      </c>
      <c r="F17" s="1">
        <v>0</v>
      </c>
      <c r="G17" s="1">
        <v>1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f t="shared" si="0"/>
        <v>2</v>
      </c>
    </row>
    <row r="18" spans="1:47" x14ac:dyDescent="0.15">
      <c r="A18" s="1" t="s">
        <v>63</v>
      </c>
      <c r="B18" s="1">
        <v>2</v>
      </c>
      <c r="C18" s="1">
        <v>4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f t="shared" si="0"/>
        <v>6</v>
      </c>
    </row>
    <row r="19" spans="1:47" x14ac:dyDescent="0.15">
      <c r="A19" s="1" t="s">
        <v>64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9</v>
      </c>
      <c r="H19" s="1">
        <v>16</v>
      </c>
      <c r="I19" s="1">
        <v>14</v>
      </c>
      <c r="J19" s="1">
        <v>1</v>
      </c>
      <c r="K19" s="1">
        <v>22</v>
      </c>
      <c r="L19" s="1">
        <v>9</v>
      </c>
      <c r="M19" s="1">
        <v>13</v>
      </c>
      <c r="N19" s="1">
        <v>3</v>
      </c>
      <c r="O19" s="1">
        <v>7</v>
      </c>
      <c r="P19" s="1">
        <v>9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f t="shared" si="0"/>
        <v>103</v>
      </c>
    </row>
    <row r="20" spans="1:47" x14ac:dyDescent="0.15">
      <c r="A20" s="1" t="s">
        <v>65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f t="shared" si="0"/>
        <v>1</v>
      </c>
    </row>
    <row r="21" spans="1:47" x14ac:dyDescent="0.15">
      <c r="A21" s="1" t="s">
        <v>66</v>
      </c>
      <c r="B21" s="1">
        <v>0</v>
      </c>
      <c r="C21" s="1">
        <v>4</v>
      </c>
      <c r="D21" s="1">
        <v>1</v>
      </c>
      <c r="E21" s="1">
        <v>3</v>
      </c>
      <c r="F21" s="1">
        <v>5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1</v>
      </c>
      <c r="O21" s="1">
        <v>8</v>
      </c>
      <c r="P21" s="1">
        <v>5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f t="shared" si="0"/>
        <v>27</v>
      </c>
    </row>
    <row r="22" spans="1:47" x14ac:dyDescent="0.15">
      <c r="A22" s="1" t="s">
        <v>67</v>
      </c>
      <c r="B22" s="1">
        <v>0</v>
      </c>
      <c r="C22" s="1">
        <v>1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1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f t="shared" si="0"/>
        <v>2</v>
      </c>
    </row>
    <row r="23" spans="1:47" x14ac:dyDescent="0.15">
      <c r="A23" s="1" t="s">
        <v>68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1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f t="shared" si="0"/>
        <v>1</v>
      </c>
    </row>
    <row r="24" spans="1:47" x14ac:dyDescent="0.15">
      <c r="A24" s="1" t="s">
        <v>69</v>
      </c>
      <c r="B24" s="1">
        <v>0</v>
      </c>
      <c r="C24" s="1">
        <v>0</v>
      </c>
      <c r="D24" s="1">
        <v>0</v>
      </c>
      <c r="E24" s="1">
        <v>0</v>
      </c>
      <c r="F24" s="1">
        <v>4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f t="shared" si="0"/>
        <v>4</v>
      </c>
    </row>
    <row r="25" spans="1:47" x14ac:dyDescent="0.15">
      <c r="A25" s="1" t="s">
        <v>70</v>
      </c>
      <c r="B25" s="1">
        <v>0</v>
      </c>
      <c r="C25" s="1">
        <v>0</v>
      </c>
      <c r="D25" s="1">
        <v>0</v>
      </c>
      <c r="E25" s="1">
        <v>0</v>
      </c>
      <c r="F25" s="1">
        <v>1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f t="shared" si="0"/>
        <v>1</v>
      </c>
    </row>
    <row r="26" spans="1:47" x14ac:dyDescent="0.15">
      <c r="A26" s="1" t="s">
        <v>71</v>
      </c>
      <c r="B26" s="1">
        <v>0</v>
      </c>
      <c r="C26" s="1">
        <v>0</v>
      </c>
      <c r="D26" s="1">
        <v>0</v>
      </c>
      <c r="E26" s="1">
        <v>1</v>
      </c>
      <c r="F26" s="1">
        <v>1</v>
      </c>
      <c r="G26" s="1">
        <v>0</v>
      </c>
      <c r="H26" s="1">
        <v>0</v>
      </c>
      <c r="I26" s="1">
        <v>1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f t="shared" si="0"/>
        <v>3</v>
      </c>
    </row>
    <row r="27" spans="1:47" x14ac:dyDescent="0.15">
      <c r="A27" s="1" t="s">
        <v>72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1</v>
      </c>
      <c r="N27" s="1">
        <v>0</v>
      </c>
      <c r="O27" s="1">
        <v>0</v>
      </c>
      <c r="P27" s="1">
        <v>1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f t="shared" si="0"/>
        <v>2</v>
      </c>
    </row>
    <row r="28" spans="1:47" x14ac:dyDescent="0.15">
      <c r="A28" s="1" t="s">
        <v>73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2</v>
      </c>
      <c r="T28" s="1">
        <v>0</v>
      </c>
      <c r="U28" s="1">
        <v>0</v>
      </c>
      <c r="V28" s="1">
        <v>6</v>
      </c>
      <c r="W28" s="1">
        <v>0</v>
      </c>
      <c r="X28" s="1">
        <v>1</v>
      </c>
      <c r="Y28" s="1">
        <v>2</v>
      </c>
      <c r="Z28" s="1">
        <v>1</v>
      </c>
      <c r="AA28" s="1">
        <v>0</v>
      </c>
      <c r="AB28" s="1">
        <v>0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f t="shared" si="0"/>
        <v>14</v>
      </c>
    </row>
    <row r="29" spans="1:47" x14ac:dyDescent="0.15">
      <c r="A29" s="1" t="s">
        <v>74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3</v>
      </c>
      <c r="U29" s="1">
        <v>0</v>
      </c>
      <c r="V29" s="1">
        <v>0</v>
      </c>
      <c r="W29" s="1">
        <v>0</v>
      </c>
      <c r="X29" s="1">
        <v>0</v>
      </c>
      <c r="Y29" s="1">
        <v>1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f t="shared" si="0"/>
        <v>4</v>
      </c>
    </row>
    <row r="30" spans="1:47" x14ac:dyDescent="0.15">
      <c r="A30" s="1" t="s">
        <v>75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1</v>
      </c>
      <c r="L30" s="1">
        <v>0</v>
      </c>
      <c r="M30" s="1">
        <v>0</v>
      </c>
      <c r="N30" s="1">
        <v>0</v>
      </c>
      <c r="O30" s="1">
        <v>0</v>
      </c>
      <c r="P30" s="1">
        <v>1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f t="shared" si="0"/>
        <v>2</v>
      </c>
    </row>
    <row r="31" spans="1:47" x14ac:dyDescent="0.15">
      <c r="A31" s="1" t="s">
        <v>76</v>
      </c>
      <c r="B31" s="1">
        <v>0</v>
      </c>
      <c r="C31" s="1">
        <v>0</v>
      </c>
      <c r="D31" s="1">
        <v>0</v>
      </c>
      <c r="E31" s="1">
        <v>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f t="shared" si="0"/>
        <v>1</v>
      </c>
    </row>
    <row r="32" spans="1:47" x14ac:dyDescent="0.15">
      <c r="A32" s="1" t="s">
        <v>77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7</v>
      </c>
      <c r="H32" s="1">
        <v>15</v>
      </c>
      <c r="I32" s="1">
        <v>13</v>
      </c>
      <c r="J32" s="1">
        <v>17</v>
      </c>
      <c r="K32" s="1">
        <v>19</v>
      </c>
      <c r="L32" s="1">
        <v>6</v>
      </c>
      <c r="M32" s="1">
        <v>0</v>
      </c>
      <c r="N32" s="1">
        <v>1</v>
      </c>
      <c r="O32" s="1">
        <v>0</v>
      </c>
      <c r="P32" s="1">
        <v>1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f t="shared" si="0"/>
        <v>79</v>
      </c>
    </row>
    <row r="33" spans="1:47" x14ac:dyDescent="0.15">
      <c r="A33" s="1" t="s">
        <v>78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2</v>
      </c>
      <c r="H33" s="1">
        <v>2</v>
      </c>
      <c r="I33" s="1">
        <v>0</v>
      </c>
      <c r="J33" s="1">
        <v>1</v>
      </c>
      <c r="K33" s="1">
        <v>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f t="shared" si="0"/>
        <v>6</v>
      </c>
    </row>
    <row r="34" spans="1:47" x14ac:dyDescent="0.15">
      <c r="A34" s="1" t="s">
        <v>79</v>
      </c>
      <c r="B34" s="1">
        <v>0</v>
      </c>
      <c r="C34" s="1">
        <v>1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f t="shared" si="0"/>
        <v>1</v>
      </c>
    </row>
    <row r="35" spans="1:47" x14ac:dyDescent="0.15">
      <c r="A35" s="1" t="s">
        <v>80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1</v>
      </c>
      <c r="H35" s="1">
        <v>0</v>
      </c>
      <c r="I35" s="1">
        <v>0</v>
      </c>
      <c r="J35" s="1">
        <v>1</v>
      </c>
      <c r="K35" s="1">
        <v>3</v>
      </c>
      <c r="L35" s="1">
        <v>2</v>
      </c>
      <c r="M35" s="1">
        <v>1</v>
      </c>
      <c r="N35" s="1">
        <v>2</v>
      </c>
      <c r="O35" s="1">
        <v>1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f t="shared" si="0"/>
        <v>11</v>
      </c>
    </row>
    <row r="36" spans="1:47" x14ac:dyDescent="0.15">
      <c r="A36" s="1" t="s">
        <v>81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3</v>
      </c>
      <c r="S36" s="1">
        <v>1</v>
      </c>
      <c r="T36" s="1">
        <v>0</v>
      </c>
      <c r="U36" s="1">
        <v>0</v>
      </c>
      <c r="V36" s="1">
        <v>3</v>
      </c>
      <c r="W36" s="1">
        <v>5</v>
      </c>
      <c r="X36" s="1">
        <v>5</v>
      </c>
      <c r="Y36" s="1">
        <v>4</v>
      </c>
      <c r="Z36" s="1">
        <v>10</v>
      </c>
      <c r="AA36" s="1">
        <v>0</v>
      </c>
      <c r="AB36" s="1">
        <v>3</v>
      </c>
      <c r="AC36" s="1">
        <v>2</v>
      </c>
      <c r="AD36" s="1">
        <v>0</v>
      </c>
      <c r="AE36" s="1">
        <v>1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f t="shared" si="0"/>
        <v>37</v>
      </c>
    </row>
    <row r="37" spans="1:47" x14ac:dyDescent="0.15">
      <c r="A37" s="1" t="s">
        <v>82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1</v>
      </c>
      <c r="AC37" s="1">
        <v>0</v>
      </c>
      <c r="AD37" s="1">
        <v>1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f t="shared" si="0"/>
        <v>2</v>
      </c>
    </row>
    <row r="38" spans="1:47" x14ac:dyDescent="0.15">
      <c r="A38" s="1" t="s">
        <v>83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f t="shared" si="0"/>
        <v>1</v>
      </c>
    </row>
    <row r="39" spans="1:47" x14ac:dyDescent="0.15">
      <c r="A39" s="1" t="s">
        <v>84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</v>
      </c>
      <c r="R39" s="1">
        <v>0</v>
      </c>
      <c r="S39" s="1">
        <v>1</v>
      </c>
      <c r="T39" s="1">
        <v>2</v>
      </c>
      <c r="U39" s="1">
        <v>0</v>
      </c>
      <c r="V39" s="1">
        <v>0</v>
      </c>
      <c r="W39" s="1">
        <v>1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f t="shared" si="0"/>
        <v>5</v>
      </c>
    </row>
    <row r="40" spans="1:47" x14ac:dyDescent="0.15">
      <c r="A40" s="1" t="s">
        <v>85</v>
      </c>
      <c r="B40" s="1">
        <v>1</v>
      </c>
      <c r="C40" s="1">
        <v>0</v>
      </c>
      <c r="D40" s="1">
        <v>1</v>
      </c>
      <c r="E40" s="1">
        <v>1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f t="shared" si="0"/>
        <v>3</v>
      </c>
    </row>
    <row r="41" spans="1:47" x14ac:dyDescent="0.15">
      <c r="A41" s="1" t="s">
        <v>86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f t="shared" si="0"/>
        <v>1</v>
      </c>
    </row>
    <row r="42" spans="1:47" x14ac:dyDescent="0.15">
      <c r="A42" s="1" t="s">
        <v>87</v>
      </c>
      <c r="B42" s="1">
        <v>2</v>
      </c>
      <c r="C42" s="1">
        <v>1</v>
      </c>
      <c r="D42" s="1">
        <v>0</v>
      </c>
      <c r="E42" s="1">
        <v>1</v>
      </c>
      <c r="F42" s="1">
        <v>3</v>
      </c>
      <c r="G42" s="1">
        <v>0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f t="shared" si="0"/>
        <v>8</v>
      </c>
    </row>
    <row r="43" spans="1:47" x14ac:dyDescent="0.15">
      <c r="A43" s="1" t="s">
        <v>88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1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f t="shared" si="0"/>
        <v>1</v>
      </c>
    </row>
    <row r="44" spans="1:47" x14ac:dyDescent="0.15">
      <c r="A44" s="1" t="s">
        <v>89</v>
      </c>
      <c r="B44" s="1">
        <v>0</v>
      </c>
      <c r="C44" s="1">
        <v>0</v>
      </c>
      <c r="D44" s="1">
        <v>17</v>
      </c>
      <c r="E44" s="1">
        <v>5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f t="shared" si="0"/>
        <v>22</v>
      </c>
    </row>
    <row r="45" spans="1:47" x14ac:dyDescent="0.15">
      <c r="A45" s="1" t="s">
        <v>90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6</v>
      </c>
      <c r="AB45" s="1">
        <v>5</v>
      </c>
      <c r="AC45" s="1">
        <v>2</v>
      </c>
      <c r="AD45" s="1">
        <v>0</v>
      </c>
      <c r="AE45" s="1">
        <v>3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f t="shared" si="0"/>
        <v>16</v>
      </c>
    </row>
    <row r="46" spans="1:47" x14ac:dyDescent="0.15">
      <c r="A46" s="1" t="s">
        <v>91</v>
      </c>
      <c r="B46" s="1">
        <v>0</v>
      </c>
      <c r="C46" s="1">
        <v>0</v>
      </c>
      <c r="D46" s="1">
        <v>0</v>
      </c>
      <c r="E46" s="1">
        <v>3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</v>
      </c>
      <c r="P46" s="1">
        <v>1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f t="shared" si="0"/>
        <v>5</v>
      </c>
    </row>
    <row r="47" spans="1:47" x14ac:dyDescent="0.15">
      <c r="A47" s="1" t="s">
        <v>92</v>
      </c>
      <c r="B47" s="1">
        <v>2</v>
      </c>
      <c r="C47" s="1">
        <v>1</v>
      </c>
      <c r="D47" s="1">
        <v>1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f t="shared" si="0"/>
        <v>4</v>
      </c>
    </row>
    <row r="48" spans="1:47" x14ac:dyDescent="0.15">
      <c r="A48" s="1" t="s">
        <v>93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2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f t="shared" si="0"/>
        <v>2</v>
      </c>
    </row>
    <row r="49" spans="1:47" x14ac:dyDescent="0.15">
      <c r="A49" s="1" t="s">
        <v>94</v>
      </c>
      <c r="B49" s="1">
        <v>0</v>
      </c>
      <c r="C49" s="1">
        <v>0</v>
      </c>
      <c r="D49" s="1">
        <v>0</v>
      </c>
      <c r="E49" s="1">
        <v>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f t="shared" si="0"/>
        <v>1</v>
      </c>
    </row>
    <row r="50" spans="1:47" x14ac:dyDescent="0.15">
      <c r="A50" s="1" t="s">
        <v>95</v>
      </c>
      <c r="B50" s="1">
        <v>1</v>
      </c>
      <c r="C50" s="1">
        <v>0</v>
      </c>
      <c r="D50" s="1">
        <v>0</v>
      </c>
      <c r="E50" s="1">
        <v>0</v>
      </c>
      <c r="F50" s="1">
        <v>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f t="shared" si="0"/>
        <v>2</v>
      </c>
    </row>
    <row r="51" spans="1:47" x14ac:dyDescent="0.15">
      <c r="A51" s="1" t="s">
        <v>96</v>
      </c>
      <c r="B51" s="1">
        <v>4</v>
      </c>
      <c r="C51" s="1">
        <v>4</v>
      </c>
      <c r="D51" s="1">
        <v>0</v>
      </c>
      <c r="E51" s="1">
        <v>0</v>
      </c>
      <c r="F51" s="1">
        <v>5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f t="shared" si="0"/>
        <v>13</v>
      </c>
    </row>
    <row r="52" spans="1:47" x14ac:dyDescent="0.15">
      <c r="A52" s="1" t="s">
        <v>97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1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2</v>
      </c>
      <c r="U52" s="1">
        <v>1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f t="shared" si="0"/>
        <v>4</v>
      </c>
    </row>
    <row r="53" spans="1:47" x14ac:dyDescent="0.15">
      <c r="A53" s="1" t="s">
        <v>98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2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f t="shared" si="0"/>
        <v>2</v>
      </c>
    </row>
    <row r="54" spans="1:47" x14ac:dyDescent="0.15">
      <c r="A54" s="1" t="s">
        <v>99</v>
      </c>
      <c r="B54" s="1">
        <v>0</v>
      </c>
      <c r="C54" s="1">
        <v>0</v>
      </c>
      <c r="D54" s="1">
        <v>14</v>
      </c>
      <c r="E54" s="1">
        <v>5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f t="shared" si="0"/>
        <v>19</v>
      </c>
    </row>
    <row r="55" spans="1:47" x14ac:dyDescent="0.15">
      <c r="A55" s="1" t="s">
        <v>100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1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f t="shared" si="0"/>
        <v>1</v>
      </c>
    </row>
    <row r="56" spans="1:47" x14ac:dyDescent="0.15">
      <c r="A56" s="1" t="s">
        <v>101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1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f t="shared" si="0"/>
        <v>1</v>
      </c>
    </row>
    <row r="57" spans="1:47" x14ac:dyDescent="0.15">
      <c r="A57" s="1" t="s">
        <v>102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f t="shared" si="0"/>
        <v>1</v>
      </c>
    </row>
    <row r="58" spans="1:47" x14ac:dyDescent="0.15">
      <c r="A58" s="1" t="s">
        <v>103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1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f t="shared" si="0"/>
        <v>1</v>
      </c>
    </row>
    <row r="59" spans="1:47" x14ac:dyDescent="0.15">
      <c r="A59" s="1" t="s">
        <v>104</v>
      </c>
      <c r="B59" s="1">
        <v>5</v>
      </c>
      <c r="C59" s="1">
        <v>3</v>
      </c>
      <c r="D59" s="1">
        <v>10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f t="shared" si="0"/>
        <v>18</v>
      </c>
    </row>
    <row r="60" spans="1:47" x14ac:dyDescent="0.15">
      <c r="A60" s="1" t="s">
        <v>105</v>
      </c>
      <c r="B60" s="1">
        <v>0</v>
      </c>
      <c r="C60" s="1">
        <v>0</v>
      </c>
      <c r="D60" s="1">
        <v>0</v>
      </c>
      <c r="E60" s="1">
        <v>0</v>
      </c>
      <c r="F60" s="1">
        <v>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f t="shared" si="0"/>
        <v>1</v>
      </c>
    </row>
    <row r="61" spans="1:47" x14ac:dyDescent="0.15">
      <c r="A61" s="1" t="s">
        <v>106</v>
      </c>
      <c r="B61" s="1">
        <v>0</v>
      </c>
      <c r="C61" s="1">
        <v>0</v>
      </c>
      <c r="D61" s="1">
        <v>0</v>
      </c>
      <c r="E61" s="1">
        <v>3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f t="shared" si="0"/>
        <v>3</v>
      </c>
    </row>
    <row r="62" spans="1:47" x14ac:dyDescent="0.15">
      <c r="A62" s="1" t="s">
        <v>107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f t="shared" si="0"/>
        <v>1</v>
      </c>
    </row>
    <row r="63" spans="1:47" x14ac:dyDescent="0.15">
      <c r="A63" s="1" t="s">
        <v>108</v>
      </c>
      <c r="B63" s="1">
        <v>1</v>
      </c>
      <c r="C63" s="1">
        <v>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f t="shared" si="0"/>
        <v>2</v>
      </c>
    </row>
    <row r="64" spans="1:47" x14ac:dyDescent="0.15">
      <c r="A64" s="1" t="s">
        <v>109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1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f t="shared" si="0"/>
        <v>2</v>
      </c>
    </row>
    <row r="65" spans="1:47" x14ac:dyDescent="0.15">
      <c r="A65" s="1" t="s">
        <v>110</v>
      </c>
      <c r="B65" s="1">
        <v>0</v>
      </c>
      <c r="C65" s="1">
        <v>0</v>
      </c>
      <c r="D65" s="1">
        <v>0</v>
      </c>
      <c r="E65" s="1">
        <v>2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f t="shared" si="0"/>
        <v>2</v>
      </c>
    </row>
    <row r="66" spans="1:47" x14ac:dyDescent="0.15">
      <c r="A66" s="1" t="s">
        <v>111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2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f t="shared" si="0"/>
        <v>2</v>
      </c>
    </row>
    <row r="67" spans="1:47" x14ac:dyDescent="0.15">
      <c r="A67" s="1" t="s">
        <v>112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2</v>
      </c>
      <c r="I67" s="1">
        <v>0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f t="shared" ref="AU67:AU130" si="1">SUM(B67:AT67)</f>
        <v>3</v>
      </c>
    </row>
    <row r="68" spans="1:47" x14ac:dyDescent="0.15">
      <c r="A68" s="1" t="s">
        <v>113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2</v>
      </c>
      <c r="J68" s="1">
        <v>2</v>
      </c>
      <c r="K68" s="1">
        <v>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f t="shared" si="1"/>
        <v>5</v>
      </c>
    </row>
    <row r="69" spans="1:47" x14ac:dyDescent="0.15">
      <c r="A69" s="1" t="s">
        <v>114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1</v>
      </c>
      <c r="X69" s="1">
        <v>3</v>
      </c>
      <c r="Y69" s="1">
        <v>6</v>
      </c>
      <c r="Z69" s="1">
        <v>0</v>
      </c>
      <c r="AA69" s="1">
        <v>6</v>
      </c>
      <c r="AB69" s="1">
        <v>1</v>
      </c>
      <c r="AC69" s="1">
        <v>4</v>
      </c>
      <c r="AD69" s="1">
        <v>10</v>
      </c>
      <c r="AE69" s="1">
        <v>1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f t="shared" si="1"/>
        <v>32</v>
      </c>
    </row>
    <row r="70" spans="1:47" x14ac:dyDescent="0.15">
      <c r="A70" s="1" t="s">
        <v>115</v>
      </c>
      <c r="B70" s="1">
        <v>2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f t="shared" si="1"/>
        <v>2</v>
      </c>
    </row>
    <row r="71" spans="1:47" x14ac:dyDescent="0.15">
      <c r="A71" s="1" t="s">
        <v>116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1</v>
      </c>
      <c r="T71" s="1">
        <v>0</v>
      </c>
      <c r="U71" s="1">
        <v>0</v>
      </c>
      <c r="V71" s="1">
        <v>3</v>
      </c>
      <c r="W71" s="1">
        <v>0</v>
      </c>
      <c r="X71" s="1">
        <v>3</v>
      </c>
      <c r="Y71" s="1">
        <v>0</v>
      </c>
      <c r="Z71" s="1">
        <v>1</v>
      </c>
      <c r="AA71" s="1">
        <v>0</v>
      </c>
      <c r="AB71" s="1">
        <v>0</v>
      </c>
      <c r="AC71" s="1">
        <v>1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f t="shared" si="1"/>
        <v>9</v>
      </c>
    </row>
    <row r="72" spans="1:47" x14ac:dyDescent="0.15">
      <c r="A72" s="1" t="s">
        <v>117</v>
      </c>
      <c r="B72" s="1">
        <v>0</v>
      </c>
      <c r="C72" s="1">
        <v>1</v>
      </c>
      <c r="D72" s="1">
        <v>0</v>
      </c>
      <c r="E72" s="1">
        <v>0</v>
      </c>
      <c r="F72" s="1">
        <v>1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f t="shared" si="1"/>
        <v>2</v>
      </c>
    </row>
    <row r="73" spans="1:47" x14ac:dyDescent="0.15">
      <c r="A73" s="1" t="s">
        <v>118</v>
      </c>
      <c r="B73" s="1">
        <v>0</v>
      </c>
      <c r="C73" s="1">
        <v>0</v>
      </c>
      <c r="D73" s="1">
        <v>0</v>
      </c>
      <c r="E73" s="1">
        <v>0</v>
      </c>
      <c r="F73" s="1">
        <v>5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f t="shared" si="1"/>
        <v>5</v>
      </c>
    </row>
    <row r="74" spans="1:47" x14ac:dyDescent="0.15">
      <c r="A74" s="1" t="s">
        <v>119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1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f t="shared" si="1"/>
        <v>1</v>
      </c>
    </row>
    <row r="75" spans="1:47" x14ac:dyDescent="0.15">
      <c r="A75" s="1" t="s">
        <v>120</v>
      </c>
      <c r="B75" s="1">
        <v>0</v>
      </c>
      <c r="C75" s="1">
        <v>0</v>
      </c>
      <c r="D75" s="1">
        <v>0</v>
      </c>
      <c r="E75" s="1">
        <v>1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f t="shared" si="1"/>
        <v>1</v>
      </c>
    </row>
    <row r="76" spans="1:47" x14ac:dyDescent="0.15">
      <c r="A76" s="1" t="s">
        <v>121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1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f t="shared" si="1"/>
        <v>1</v>
      </c>
    </row>
    <row r="77" spans="1:47" x14ac:dyDescent="0.15">
      <c r="A77" s="1" t="s">
        <v>122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2</v>
      </c>
      <c r="L77" s="1">
        <v>1</v>
      </c>
      <c r="M77" s="1">
        <v>0</v>
      </c>
      <c r="N77" s="1">
        <v>0</v>
      </c>
      <c r="O77" s="1">
        <v>1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f t="shared" si="1"/>
        <v>4</v>
      </c>
    </row>
    <row r="78" spans="1:47" x14ac:dyDescent="0.15">
      <c r="A78" s="1" t="s">
        <v>123</v>
      </c>
      <c r="B78" s="1">
        <v>3</v>
      </c>
      <c r="C78" s="1">
        <v>0</v>
      </c>
      <c r="D78" s="1">
        <v>1</v>
      </c>
      <c r="E78" s="1">
        <v>2</v>
      </c>
      <c r="F78" s="1">
        <v>2</v>
      </c>
      <c r="G78" s="1">
        <v>9</v>
      </c>
      <c r="H78" s="1">
        <v>20</v>
      </c>
      <c r="I78" s="1">
        <v>11</v>
      </c>
      <c r="J78" s="1">
        <v>12</v>
      </c>
      <c r="K78" s="1">
        <v>7</v>
      </c>
      <c r="L78" s="1">
        <v>6</v>
      </c>
      <c r="M78" s="1">
        <v>11</v>
      </c>
      <c r="N78" s="1">
        <v>8</v>
      </c>
      <c r="O78" s="1">
        <v>4</v>
      </c>
      <c r="P78" s="1">
        <v>3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f t="shared" si="1"/>
        <v>99</v>
      </c>
    </row>
    <row r="79" spans="1:47" x14ac:dyDescent="0.15">
      <c r="A79" s="1" t="s">
        <v>124</v>
      </c>
      <c r="B79" s="1">
        <v>0</v>
      </c>
      <c r="C79" s="1">
        <v>0</v>
      </c>
      <c r="D79" s="1">
        <v>2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1</v>
      </c>
      <c r="M79" s="1">
        <v>2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f t="shared" si="1"/>
        <v>5</v>
      </c>
    </row>
    <row r="80" spans="1:47" x14ac:dyDescent="0.15">
      <c r="A80" s="1" t="s">
        <v>125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1</v>
      </c>
      <c r="M80" s="1">
        <v>1</v>
      </c>
      <c r="N80" s="1">
        <v>0</v>
      </c>
      <c r="O80" s="1">
        <v>1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f t="shared" si="1"/>
        <v>3</v>
      </c>
    </row>
    <row r="81" spans="1:47" x14ac:dyDescent="0.15">
      <c r="A81" s="1" t="s">
        <v>126</v>
      </c>
      <c r="B81" s="1">
        <v>0</v>
      </c>
      <c r="C81" s="1">
        <v>0</v>
      </c>
      <c r="D81" s="1">
        <v>0</v>
      </c>
      <c r="E81" s="1">
        <v>0</v>
      </c>
      <c r="F81" s="1">
        <v>2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f t="shared" si="1"/>
        <v>2</v>
      </c>
    </row>
    <row r="82" spans="1:47" x14ac:dyDescent="0.15">
      <c r="A82" s="1" t="s">
        <v>127</v>
      </c>
      <c r="B82" s="1">
        <v>0</v>
      </c>
      <c r="C82" s="1">
        <v>0</v>
      </c>
      <c r="D82" s="1">
        <v>0</v>
      </c>
      <c r="E82" s="1">
        <v>0</v>
      </c>
      <c r="F82" s="1">
        <v>1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f t="shared" si="1"/>
        <v>1</v>
      </c>
    </row>
    <row r="83" spans="1:47" x14ac:dyDescent="0.15">
      <c r="A83" s="1" t="s">
        <v>128</v>
      </c>
      <c r="B83" s="1">
        <v>0</v>
      </c>
      <c r="C83" s="1">
        <v>0</v>
      </c>
      <c r="D83" s="1">
        <v>0</v>
      </c>
      <c r="E83" s="1">
        <v>0</v>
      </c>
      <c r="F83" s="1">
        <v>1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f t="shared" si="1"/>
        <v>1</v>
      </c>
    </row>
    <row r="84" spans="1:47" x14ac:dyDescent="0.15">
      <c r="A84" s="1" t="s">
        <v>129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1</v>
      </c>
      <c r="L84" s="1">
        <v>4</v>
      </c>
      <c r="M84" s="1">
        <v>0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f t="shared" si="1"/>
        <v>6</v>
      </c>
    </row>
    <row r="85" spans="1:47" x14ac:dyDescent="0.15">
      <c r="A85" s="1" t="s">
        <v>130</v>
      </c>
      <c r="B85" s="1">
        <v>0</v>
      </c>
      <c r="C85" s="1">
        <v>0</v>
      </c>
      <c r="D85" s="1">
        <v>0</v>
      </c>
      <c r="E85" s="1">
        <v>1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f t="shared" si="1"/>
        <v>1</v>
      </c>
    </row>
    <row r="86" spans="1:47" x14ac:dyDescent="0.15">
      <c r="A86" s="1" t="s">
        <v>131</v>
      </c>
      <c r="B86" s="1">
        <v>0</v>
      </c>
      <c r="C86" s="1">
        <v>0</v>
      </c>
      <c r="D86" s="1">
        <v>1</v>
      </c>
      <c r="E86" s="1">
        <v>0</v>
      </c>
      <c r="F86" s="1">
        <v>2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f t="shared" si="1"/>
        <v>3</v>
      </c>
    </row>
    <row r="87" spans="1:47" x14ac:dyDescent="0.15">
      <c r="A87" s="1" t="s">
        <v>132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f t="shared" si="1"/>
        <v>1</v>
      </c>
    </row>
    <row r="88" spans="1:47" x14ac:dyDescent="0.15">
      <c r="A88" s="1" t="s">
        <v>133</v>
      </c>
      <c r="B88" s="1">
        <v>0</v>
      </c>
      <c r="C88" s="1">
        <v>0</v>
      </c>
      <c r="D88" s="1">
        <v>0</v>
      </c>
      <c r="E88" s="1">
        <v>2</v>
      </c>
      <c r="F88" s="1">
        <v>3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2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f t="shared" si="1"/>
        <v>7</v>
      </c>
    </row>
    <row r="89" spans="1:47" x14ac:dyDescent="0.15">
      <c r="A89" s="1" t="s">
        <v>134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f t="shared" si="1"/>
        <v>1</v>
      </c>
    </row>
    <row r="90" spans="1:47" x14ac:dyDescent="0.15">
      <c r="A90" s="1" t="s">
        <v>135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1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1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f t="shared" si="1"/>
        <v>2</v>
      </c>
    </row>
    <row r="91" spans="1:47" x14ac:dyDescent="0.15">
      <c r="A91" s="1" t="s">
        <v>136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2</v>
      </c>
      <c r="R91" s="1">
        <v>1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f t="shared" si="1"/>
        <v>4</v>
      </c>
    </row>
    <row r="92" spans="1:47" x14ac:dyDescent="0.15">
      <c r="A92" s="1" t="s">
        <v>137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1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5</v>
      </c>
      <c r="AB92" s="1">
        <v>5</v>
      </c>
      <c r="AC92" s="1">
        <v>9</v>
      </c>
      <c r="AD92" s="1">
        <v>8</v>
      </c>
      <c r="AE92" s="1">
        <v>6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f t="shared" si="1"/>
        <v>34</v>
      </c>
    </row>
    <row r="93" spans="1:47" x14ac:dyDescent="0.15">
      <c r="A93" s="1" t="s">
        <v>138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f t="shared" si="1"/>
        <v>1</v>
      </c>
    </row>
    <row r="94" spans="1:47" x14ac:dyDescent="0.15">
      <c r="A94" s="1" t="s">
        <v>139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</v>
      </c>
      <c r="S94" s="1">
        <v>1</v>
      </c>
      <c r="T94" s="1">
        <v>0</v>
      </c>
      <c r="U94" s="1">
        <v>0</v>
      </c>
      <c r="V94" s="1">
        <v>1</v>
      </c>
      <c r="W94" s="1">
        <v>2</v>
      </c>
      <c r="X94" s="1">
        <v>1</v>
      </c>
      <c r="Y94" s="1">
        <v>0</v>
      </c>
      <c r="Z94" s="1">
        <v>0</v>
      </c>
      <c r="AA94" s="1">
        <v>0</v>
      </c>
      <c r="AB94" s="1">
        <v>1</v>
      </c>
      <c r="AC94" s="1">
        <v>0</v>
      </c>
      <c r="AD94" s="1">
        <v>0</v>
      </c>
      <c r="AE94" s="1">
        <v>1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f t="shared" si="1"/>
        <v>8</v>
      </c>
    </row>
    <row r="95" spans="1:47" x14ac:dyDescent="0.15">
      <c r="A95" s="1" t="s">
        <v>140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3</v>
      </c>
      <c r="X95" s="1">
        <v>2</v>
      </c>
      <c r="Y95" s="1">
        <v>1</v>
      </c>
      <c r="Z95" s="1">
        <v>2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f t="shared" si="1"/>
        <v>8</v>
      </c>
    </row>
    <row r="96" spans="1:47" x14ac:dyDescent="0.15">
      <c r="A96" s="1" t="s">
        <v>141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3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f t="shared" si="1"/>
        <v>3</v>
      </c>
    </row>
    <row r="97" spans="1:47" x14ac:dyDescent="0.15">
      <c r="A97" s="1" t="s">
        <v>142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f t="shared" si="1"/>
        <v>1</v>
      </c>
    </row>
    <row r="98" spans="1:47" x14ac:dyDescent="0.15">
      <c r="A98" s="1" t="s">
        <v>143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1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f t="shared" si="1"/>
        <v>1</v>
      </c>
    </row>
    <row r="99" spans="1:47" x14ac:dyDescent="0.15">
      <c r="A99" s="1" t="s">
        <v>144</v>
      </c>
      <c r="B99" s="1">
        <v>0</v>
      </c>
      <c r="C99" s="1">
        <v>0</v>
      </c>
      <c r="D99" s="1">
        <v>0</v>
      </c>
      <c r="E99" s="1">
        <v>1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f t="shared" si="1"/>
        <v>1</v>
      </c>
    </row>
    <row r="100" spans="1:47" x14ac:dyDescent="0.15">
      <c r="A100" s="1" t="s">
        <v>145</v>
      </c>
      <c r="B100" s="1">
        <v>0</v>
      </c>
      <c r="C100" s="1">
        <v>0</v>
      </c>
      <c r="D100" s="1">
        <v>8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2</v>
      </c>
      <c r="K100" s="1">
        <v>0</v>
      </c>
      <c r="L100" s="1">
        <v>7</v>
      </c>
      <c r="M100" s="1">
        <v>5</v>
      </c>
      <c r="N100" s="1">
        <v>5</v>
      </c>
      <c r="O100" s="1">
        <v>3</v>
      </c>
      <c r="P100" s="1">
        <v>4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f t="shared" si="1"/>
        <v>34</v>
      </c>
    </row>
    <row r="101" spans="1:47" x14ac:dyDescent="0.15">
      <c r="A101" s="1" t="s">
        <v>146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1</v>
      </c>
      <c r="X101" s="1">
        <v>1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f t="shared" si="1"/>
        <v>2</v>
      </c>
    </row>
    <row r="102" spans="1:47" x14ac:dyDescent="0.15">
      <c r="A102" s="1" t="s">
        <v>147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2</v>
      </c>
      <c r="W102" s="1">
        <v>0</v>
      </c>
      <c r="X102" s="1">
        <v>3</v>
      </c>
      <c r="Y102" s="1">
        <v>0</v>
      </c>
      <c r="Z102" s="1">
        <v>2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f t="shared" si="1"/>
        <v>7</v>
      </c>
    </row>
    <row r="103" spans="1:47" x14ac:dyDescent="0.15">
      <c r="A103" s="1" t="s">
        <v>148</v>
      </c>
      <c r="B103" s="1">
        <v>0</v>
      </c>
      <c r="C103" s="1">
        <v>0</v>
      </c>
      <c r="D103" s="1">
        <v>0</v>
      </c>
      <c r="E103" s="1">
        <v>1</v>
      </c>
      <c r="F103" s="1">
        <v>2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f t="shared" si="1"/>
        <v>3</v>
      </c>
    </row>
    <row r="104" spans="1:47" x14ac:dyDescent="0.15">
      <c r="A104" s="1" t="s">
        <v>149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2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f t="shared" si="1"/>
        <v>2</v>
      </c>
    </row>
    <row r="105" spans="1:47" x14ac:dyDescent="0.15">
      <c r="A105" s="1" t="s">
        <v>150</v>
      </c>
      <c r="B105" s="1">
        <v>1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1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f t="shared" si="1"/>
        <v>2</v>
      </c>
    </row>
    <row r="106" spans="1:47" x14ac:dyDescent="0.15">
      <c r="A106" s="1" t="s">
        <v>151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1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f t="shared" si="1"/>
        <v>1</v>
      </c>
    </row>
    <row r="107" spans="1:47" x14ac:dyDescent="0.15">
      <c r="A107" s="1" t="s">
        <v>152</v>
      </c>
      <c r="B107" s="1">
        <v>0</v>
      </c>
      <c r="C107" s="1">
        <v>0</v>
      </c>
      <c r="D107" s="1">
        <v>1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1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f t="shared" si="1"/>
        <v>2</v>
      </c>
    </row>
    <row r="108" spans="1:47" x14ac:dyDescent="0.15">
      <c r="A108" s="1" t="s">
        <v>153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3</v>
      </c>
      <c r="AC108" s="1">
        <v>0</v>
      </c>
      <c r="AD108" s="1">
        <v>2</v>
      </c>
      <c r="AE108" s="1">
        <v>1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f t="shared" si="1"/>
        <v>6</v>
      </c>
    </row>
    <row r="109" spans="1:47" x14ac:dyDescent="0.15">
      <c r="A109" s="1" t="s">
        <v>154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2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6</v>
      </c>
      <c r="Y109" s="1">
        <v>0</v>
      </c>
      <c r="Z109" s="1">
        <v>0</v>
      </c>
      <c r="AA109" s="1">
        <v>11</v>
      </c>
      <c r="AB109" s="1">
        <v>2</v>
      </c>
      <c r="AC109" s="1">
        <v>1</v>
      </c>
      <c r="AD109" s="1">
        <v>2</v>
      </c>
      <c r="AE109" s="1">
        <v>3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f t="shared" si="1"/>
        <v>27</v>
      </c>
    </row>
    <row r="110" spans="1:47" x14ac:dyDescent="0.15">
      <c r="A110" s="1" t="s">
        <v>155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1</v>
      </c>
      <c r="AC110" s="1">
        <v>1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f t="shared" si="1"/>
        <v>2</v>
      </c>
    </row>
    <row r="111" spans="1:47" x14ac:dyDescent="0.15">
      <c r="A111" s="1" t="s">
        <v>156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14</v>
      </c>
      <c r="R111" s="1">
        <v>12</v>
      </c>
      <c r="S111" s="1">
        <v>12</v>
      </c>
      <c r="T111" s="1">
        <v>0</v>
      </c>
      <c r="U111" s="1">
        <v>3</v>
      </c>
      <c r="V111" s="1">
        <v>0</v>
      </c>
      <c r="W111" s="1">
        <v>1</v>
      </c>
      <c r="X111" s="1">
        <v>1</v>
      </c>
      <c r="Y111" s="1">
        <v>2</v>
      </c>
      <c r="Z111" s="1">
        <v>7</v>
      </c>
      <c r="AA111" s="1">
        <v>2</v>
      </c>
      <c r="AB111" s="1">
        <v>1</v>
      </c>
      <c r="AC111" s="1">
        <v>0</v>
      </c>
      <c r="AD111" s="1">
        <v>2</v>
      </c>
      <c r="AE111" s="1">
        <v>1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f t="shared" si="1"/>
        <v>58</v>
      </c>
    </row>
    <row r="112" spans="1:47" x14ac:dyDescent="0.15">
      <c r="A112" s="1" t="s">
        <v>157</v>
      </c>
      <c r="B112" s="1">
        <v>0</v>
      </c>
      <c r="C112" s="1">
        <v>0</v>
      </c>
      <c r="D112" s="1">
        <v>1</v>
      </c>
      <c r="E112" s="1">
        <v>2</v>
      </c>
      <c r="F112" s="1">
        <v>2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f t="shared" si="1"/>
        <v>5</v>
      </c>
    </row>
    <row r="113" spans="1:47" x14ac:dyDescent="0.15">
      <c r="A113" s="1" t="s">
        <v>158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f t="shared" si="1"/>
        <v>1</v>
      </c>
    </row>
    <row r="114" spans="1:47" x14ac:dyDescent="0.15">
      <c r="A114" s="1" t="s">
        <v>159</v>
      </c>
      <c r="B114" s="1">
        <v>0</v>
      </c>
      <c r="C114" s="1">
        <v>0</v>
      </c>
      <c r="D114" s="1">
        <v>0</v>
      </c>
      <c r="E114" s="1">
        <v>0</v>
      </c>
      <c r="F114" s="1">
        <v>1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f t="shared" si="1"/>
        <v>1</v>
      </c>
    </row>
    <row r="115" spans="1:47" x14ac:dyDescent="0.15">
      <c r="A115" s="1" t="s">
        <v>160</v>
      </c>
      <c r="B115" s="1">
        <v>1</v>
      </c>
      <c r="C115" s="1">
        <v>1</v>
      </c>
      <c r="D115" s="1">
        <v>1</v>
      </c>
      <c r="E115" s="1">
        <v>0</v>
      </c>
      <c r="F115" s="1">
        <v>1</v>
      </c>
      <c r="G115" s="1">
        <v>0</v>
      </c>
      <c r="H115" s="1">
        <v>0</v>
      </c>
      <c r="I115" s="1">
        <v>0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">
        <v>1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f t="shared" si="1"/>
        <v>6</v>
      </c>
    </row>
    <row r="116" spans="1:47" x14ac:dyDescent="0.15">
      <c r="A116" s="1" t="s">
        <v>161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1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f t="shared" si="1"/>
        <v>2</v>
      </c>
    </row>
    <row r="117" spans="1:47" x14ac:dyDescent="0.15">
      <c r="A117" s="1" t="s">
        <v>162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1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f t="shared" si="1"/>
        <v>1</v>
      </c>
    </row>
    <row r="118" spans="1:47" x14ac:dyDescent="0.15">
      <c r="A118" s="1" t="s">
        <v>163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2</v>
      </c>
      <c r="AG118" s="1">
        <v>4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5</v>
      </c>
      <c r="AP118" s="1">
        <v>0</v>
      </c>
      <c r="AQ118" s="1">
        <v>0</v>
      </c>
      <c r="AR118" s="1">
        <v>6</v>
      </c>
      <c r="AS118" s="1">
        <v>0</v>
      </c>
      <c r="AT118" s="1">
        <v>4</v>
      </c>
      <c r="AU118" s="1">
        <f t="shared" si="1"/>
        <v>21</v>
      </c>
    </row>
    <row r="119" spans="1:47" x14ac:dyDescent="0.15">
      <c r="A119" s="1" t="s">
        <v>164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2</v>
      </c>
      <c r="AQ119" s="1">
        <v>3</v>
      </c>
      <c r="AR119" s="1">
        <v>0</v>
      </c>
      <c r="AS119" s="1">
        <v>0</v>
      </c>
      <c r="AT119" s="1">
        <v>0</v>
      </c>
      <c r="AU119" s="1">
        <f t="shared" si="1"/>
        <v>5</v>
      </c>
    </row>
    <row r="120" spans="1:47" x14ac:dyDescent="0.15">
      <c r="A120" s="1" t="s">
        <v>165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1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1</v>
      </c>
      <c r="AT120" s="1">
        <v>0</v>
      </c>
      <c r="AU120" s="1">
        <f t="shared" si="1"/>
        <v>2</v>
      </c>
    </row>
    <row r="121" spans="1:47" x14ac:dyDescent="0.15">
      <c r="A121" s="1" t="s">
        <v>166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3</v>
      </c>
      <c r="AB121" s="1">
        <v>2</v>
      </c>
      <c r="AC121" s="1">
        <v>4</v>
      </c>
      <c r="AD121" s="1">
        <v>6</v>
      </c>
      <c r="AE121" s="1">
        <v>3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f t="shared" si="1"/>
        <v>18</v>
      </c>
    </row>
    <row r="122" spans="1:47" x14ac:dyDescent="0.15">
      <c r="A122" s="1" t="s">
        <v>167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1</v>
      </c>
      <c r="W122" s="1">
        <v>1</v>
      </c>
      <c r="X122" s="1">
        <v>0</v>
      </c>
      <c r="Y122" s="1">
        <v>0</v>
      </c>
      <c r="Z122" s="1">
        <v>3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f t="shared" si="1"/>
        <v>5</v>
      </c>
    </row>
    <row r="123" spans="1:47" x14ac:dyDescent="0.15">
      <c r="A123" s="1" t="s">
        <v>168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3</v>
      </c>
      <c r="W123" s="1">
        <v>3</v>
      </c>
      <c r="X123" s="1">
        <v>1</v>
      </c>
      <c r="Y123" s="1">
        <v>2</v>
      </c>
      <c r="Z123" s="1">
        <v>1</v>
      </c>
      <c r="AA123" s="1">
        <v>0</v>
      </c>
      <c r="AB123" s="1">
        <v>1</v>
      </c>
      <c r="AC123" s="1">
        <v>0</v>
      </c>
      <c r="AD123" s="1">
        <v>1</v>
      </c>
      <c r="AE123" s="1">
        <v>1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f t="shared" si="1"/>
        <v>13</v>
      </c>
    </row>
    <row r="124" spans="1:47" x14ac:dyDescent="0.15">
      <c r="A124" s="1" t="s">
        <v>169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1</v>
      </c>
      <c r="W124" s="1">
        <v>0</v>
      </c>
      <c r="X124" s="1">
        <v>1</v>
      </c>
      <c r="Y124" s="1">
        <v>0</v>
      </c>
      <c r="Z124" s="1">
        <v>0</v>
      </c>
      <c r="AA124" s="1">
        <v>0</v>
      </c>
      <c r="AB124" s="1">
        <v>1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f t="shared" si="1"/>
        <v>3</v>
      </c>
    </row>
    <row r="125" spans="1:47" x14ac:dyDescent="0.15">
      <c r="A125" s="1" t="s">
        <v>170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1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f t="shared" si="1"/>
        <v>1</v>
      </c>
    </row>
    <row r="126" spans="1:47" x14ac:dyDescent="0.15">
      <c r="A126" s="1" t="s">
        <v>171</v>
      </c>
      <c r="B126" s="1">
        <v>1</v>
      </c>
      <c r="C126" s="1">
        <v>3</v>
      </c>
      <c r="D126" s="1">
        <v>0</v>
      </c>
      <c r="E126" s="1">
        <v>0</v>
      </c>
      <c r="F126" s="1">
        <v>3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f t="shared" si="1"/>
        <v>7</v>
      </c>
    </row>
    <row r="127" spans="1:47" x14ac:dyDescent="0.15">
      <c r="A127" s="1" t="s">
        <v>172</v>
      </c>
      <c r="B127" s="1">
        <v>3</v>
      </c>
      <c r="C127" s="1">
        <v>3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f t="shared" si="1"/>
        <v>6</v>
      </c>
    </row>
    <row r="128" spans="1:47" x14ac:dyDescent="0.15">
      <c r="A128" s="1" t="s">
        <v>173</v>
      </c>
      <c r="B128" s="1">
        <v>2</v>
      </c>
      <c r="C128" s="1">
        <v>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f t="shared" si="1"/>
        <v>3</v>
      </c>
    </row>
    <row r="129" spans="1:47" x14ac:dyDescent="0.15">
      <c r="A129" s="1" t="s">
        <v>174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3</v>
      </c>
      <c r="S129" s="1">
        <v>2</v>
      </c>
      <c r="T129" s="1">
        <v>0</v>
      </c>
      <c r="U129" s="1">
        <v>1</v>
      </c>
      <c r="V129" s="1">
        <v>2</v>
      </c>
      <c r="W129" s="1">
        <v>2</v>
      </c>
      <c r="X129" s="1">
        <v>1</v>
      </c>
      <c r="Y129" s="1">
        <v>1</v>
      </c>
      <c r="Z129" s="1">
        <v>7</v>
      </c>
      <c r="AA129" s="1">
        <v>0</v>
      </c>
      <c r="AB129" s="1">
        <v>1</v>
      </c>
      <c r="AC129" s="1">
        <v>1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f t="shared" si="1"/>
        <v>21</v>
      </c>
    </row>
    <row r="130" spans="1:47" x14ac:dyDescent="0.15">
      <c r="A130" s="1" t="s">
        <v>175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1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f t="shared" si="1"/>
        <v>1</v>
      </c>
    </row>
    <row r="131" spans="1:47" x14ac:dyDescent="0.15">
      <c r="A131" s="1" t="s">
        <v>176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1</v>
      </c>
      <c r="T131" s="1">
        <v>0</v>
      </c>
      <c r="U131" s="1">
        <v>0</v>
      </c>
      <c r="V131" s="1">
        <v>1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f t="shared" ref="AU131:AU192" si="2">SUM(B131:AT131)</f>
        <v>2</v>
      </c>
    </row>
    <row r="132" spans="1:47" x14ac:dyDescent="0.15">
      <c r="A132" s="1" t="s">
        <v>177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1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f t="shared" si="2"/>
        <v>1</v>
      </c>
    </row>
    <row r="133" spans="1:47" x14ac:dyDescent="0.15">
      <c r="A133" s="1" t="s">
        <v>178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2</v>
      </c>
      <c r="H133" s="1">
        <v>7</v>
      </c>
      <c r="I133" s="1">
        <v>0</v>
      </c>
      <c r="J133" s="1">
        <v>4</v>
      </c>
      <c r="K133" s="1">
        <v>6</v>
      </c>
      <c r="L133" s="1">
        <v>16</v>
      </c>
      <c r="M133" s="1">
        <v>8</v>
      </c>
      <c r="N133" s="1">
        <v>3</v>
      </c>
      <c r="O133" s="1">
        <v>0</v>
      </c>
      <c r="P133" s="1">
        <v>9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f t="shared" si="2"/>
        <v>55</v>
      </c>
    </row>
    <row r="134" spans="1:47" x14ac:dyDescent="0.15">
      <c r="A134" s="1" t="s">
        <v>179</v>
      </c>
      <c r="B134" s="1">
        <v>25</v>
      </c>
      <c r="C134" s="1">
        <v>20</v>
      </c>
      <c r="D134" s="1">
        <v>10</v>
      </c>
      <c r="E134" s="1">
        <v>6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f t="shared" si="2"/>
        <v>61</v>
      </c>
    </row>
    <row r="135" spans="1:47" x14ac:dyDescent="0.15">
      <c r="A135" s="1" t="s">
        <v>180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5</v>
      </c>
      <c r="W135" s="1">
        <v>2</v>
      </c>
      <c r="X135" s="1">
        <v>2</v>
      </c>
      <c r="Y135" s="1">
        <v>4</v>
      </c>
      <c r="Z135" s="1">
        <v>0</v>
      </c>
      <c r="AA135" s="1">
        <v>0</v>
      </c>
      <c r="AB135" s="1">
        <v>0</v>
      </c>
      <c r="AC135" s="1">
        <v>0</v>
      </c>
      <c r="AD135" s="1">
        <v>3</v>
      </c>
      <c r="AE135" s="1">
        <v>2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f t="shared" si="2"/>
        <v>18</v>
      </c>
    </row>
    <row r="136" spans="1:47" x14ac:dyDescent="0.15">
      <c r="A136" s="1" t="s">
        <v>181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2</v>
      </c>
      <c r="N136" s="1">
        <v>4</v>
      </c>
      <c r="O136" s="1">
        <v>1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f t="shared" si="2"/>
        <v>7</v>
      </c>
    </row>
    <row r="137" spans="1:47" x14ac:dyDescent="0.15">
      <c r="A137" s="1" t="s">
        <v>182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2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f t="shared" si="2"/>
        <v>2</v>
      </c>
    </row>
    <row r="138" spans="1:47" x14ac:dyDescent="0.15">
      <c r="A138" s="1" t="s">
        <v>183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2</v>
      </c>
      <c r="L138" s="1">
        <v>0</v>
      </c>
      <c r="M138" s="1">
        <v>0</v>
      </c>
      <c r="N138" s="1">
        <v>0</v>
      </c>
      <c r="O138" s="1">
        <v>1</v>
      </c>
      <c r="P138" s="1">
        <v>3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f t="shared" si="2"/>
        <v>6</v>
      </c>
    </row>
    <row r="139" spans="1:47" x14ac:dyDescent="0.15">
      <c r="A139" s="1" t="s">
        <v>184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1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f t="shared" si="2"/>
        <v>1</v>
      </c>
    </row>
    <row r="140" spans="1:47" x14ac:dyDescent="0.15">
      <c r="A140" s="1" t="s">
        <v>185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f t="shared" si="2"/>
        <v>1</v>
      </c>
    </row>
    <row r="141" spans="1:47" x14ac:dyDescent="0.15">
      <c r="A141" s="1" t="s">
        <v>186</v>
      </c>
      <c r="B141" s="1">
        <v>0</v>
      </c>
      <c r="C141" s="1">
        <v>1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f t="shared" si="2"/>
        <v>1</v>
      </c>
    </row>
    <row r="142" spans="1:47" x14ac:dyDescent="0.15">
      <c r="A142" s="1" t="s">
        <v>187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1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f t="shared" si="2"/>
        <v>1</v>
      </c>
    </row>
    <row r="143" spans="1:47" x14ac:dyDescent="0.15">
      <c r="A143" s="1" t="s">
        <v>188</v>
      </c>
      <c r="B143" s="1">
        <v>0</v>
      </c>
      <c r="C143" s="1">
        <v>0</v>
      </c>
      <c r="D143" s="1">
        <v>0</v>
      </c>
      <c r="E143" s="1">
        <v>1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f t="shared" si="2"/>
        <v>1</v>
      </c>
    </row>
    <row r="144" spans="1:47" x14ac:dyDescent="0.15">
      <c r="A144" s="1" t="s">
        <v>189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1</v>
      </c>
      <c r="H144" s="1">
        <v>0</v>
      </c>
      <c r="I144" s="1">
        <v>1</v>
      </c>
      <c r="J144" s="1">
        <v>0</v>
      </c>
      <c r="K144" s="1">
        <v>2</v>
      </c>
      <c r="L144" s="1">
        <v>0</v>
      </c>
      <c r="M144" s="1">
        <v>0</v>
      </c>
      <c r="N144" s="1">
        <v>0</v>
      </c>
      <c r="O144" s="1">
        <v>0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f t="shared" si="2"/>
        <v>5</v>
      </c>
    </row>
    <row r="145" spans="1:47" x14ac:dyDescent="0.15">
      <c r="A145" s="1" t="s">
        <v>190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1</v>
      </c>
      <c r="Y145" s="1">
        <v>0</v>
      </c>
      <c r="Z145" s="1">
        <v>1</v>
      </c>
      <c r="AA145" s="1">
        <v>0</v>
      </c>
      <c r="AB145" s="1">
        <v>1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f t="shared" si="2"/>
        <v>3</v>
      </c>
    </row>
    <row r="146" spans="1:47" x14ac:dyDescent="0.15">
      <c r="A146" s="1" t="s">
        <v>191</v>
      </c>
      <c r="B146" s="1">
        <v>0</v>
      </c>
      <c r="C146" s="1">
        <v>0</v>
      </c>
      <c r="D146" s="1">
        <v>0</v>
      </c>
      <c r="E146" s="1">
        <v>0</v>
      </c>
      <c r="F146" s="1">
        <v>1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f t="shared" si="2"/>
        <v>1</v>
      </c>
    </row>
    <row r="147" spans="1:47" x14ac:dyDescent="0.15">
      <c r="A147" s="1" t="s">
        <v>192</v>
      </c>
      <c r="B147" s="1">
        <v>2</v>
      </c>
      <c r="C147" s="1">
        <v>2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5</v>
      </c>
      <c r="N147" s="1">
        <v>1</v>
      </c>
      <c r="O147" s="1">
        <v>4</v>
      </c>
      <c r="P147" s="1">
        <v>3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f t="shared" si="2"/>
        <v>17</v>
      </c>
    </row>
    <row r="148" spans="1:47" x14ac:dyDescent="0.15">
      <c r="A148" s="1" t="s">
        <v>193</v>
      </c>
      <c r="B148" s="1">
        <v>0</v>
      </c>
      <c r="C148" s="1">
        <v>0</v>
      </c>
      <c r="D148" s="1">
        <v>0</v>
      </c>
      <c r="E148" s="1">
        <v>1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f t="shared" si="2"/>
        <v>1</v>
      </c>
    </row>
    <row r="149" spans="1:47" x14ac:dyDescent="0.15">
      <c r="A149" s="1" t="s">
        <v>194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f t="shared" si="2"/>
        <v>3</v>
      </c>
    </row>
    <row r="150" spans="1:47" x14ac:dyDescent="0.15">
      <c r="A150" s="1" t="s">
        <v>195</v>
      </c>
      <c r="B150" s="1">
        <v>1</v>
      </c>
      <c r="C150" s="1">
        <v>4</v>
      </c>
      <c r="D150" s="1">
        <v>0</v>
      </c>
      <c r="E150" s="1">
        <v>3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f t="shared" si="2"/>
        <v>8</v>
      </c>
    </row>
    <row r="151" spans="1:47" x14ac:dyDescent="0.15">
      <c r="A151" s="1" t="s">
        <v>196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4</v>
      </c>
      <c r="AG151" s="1">
        <v>0</v>
      </c>
      <c r="AH151" s="1">
        <v>2</v>
      </c>
      <c r="AI151" s="1">
        <v>2</v>
      </c>
      <c r="AJ151" s="1">
        <v>1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f t="shared" si="2"/>
        <v>9</v>
      </c>
    </row>
    <row r="152" spans="1:47" x14ac:dyDescent="0.15">
      <c r="A152" s="1" t="s">
        <v>197</v>
      </c>
      <c r="B152" s="1">
        <v>14</v>
      </c>
      <c r="C152" s="1">
        <v>14</v>
      </c>
      <c r="D152" s="1">
        <v>5</v>
      </c>
      <c r="E152" s="1">
        <v>3</v>
      </c>
      <c r="F152" s="1">
        <v>0</v>
      </c>
      <c r="G152" s="1">
        <v>3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f t="shared" si="2"/>
        <v>39</v>
      </c>
    </row>
    <row r="153" spans="1:47" x14ac:dyDescent="0.15">
      <c r="A153" s="1" t="s">
        <v>198</v>
      </c>
      <c r="B153" s="1">
        <v>0</v>
      </c>
      <c r="C153" s="1">
        <v>0</v>
      </c>
      <c r="D153" s="1">
        <v>0</v>
      </c>
      <c r="E153" s="1">
        <v>1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f t="shared" si="2"/>
        <v>1</v>
      </c>
    </row>
    <row r="154" spans="1:47" x14ac:dyDescent="0.15">
      <c r="A154" s="1" t="s">
        <v>199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1</v>
      </c>
      <c r="AM154" s="1">
        <v>0</v>
      </c>
      <c r="AN154" s="1">
        <v>2</v>
      </c>
      <c r="AO154" s="1">
        <v>6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f t="shared" si="2"/>
        <v>9</v>
      </c>
    </row>
    <row r="155" spans="1:47" x14ac:dyDescent="0.15">
      <c r="A155" s="1" t="s">
        <v>200</v>
      </c>
      <c r="B155" s="1">
        <v>0</v>
      </c>
      <c r="C155" s="1">
        <v>0</v>
      </c>
      <c r="D155" s="1">
        <v>0</v>
      </c>
      <c r="E155" s="1">
        <v>0</v>
      </c>
      <c r="F155" s="1">
        <v>2</v>
      </c>
      <c r="G155" s="1">
        <v>7</v>
      </c>
      <c r="H155" s="1">
        <v>1</v>
      </c>
      <c r="I155" s="1">
        <v>8</v>
      </c>
      <c r="J155" s="1">
        <v>4</v>
      </c>
      <c r="K155" s="1">
        <v>1</v>
      </c>
      <c r="L155" s="1">
        <v>2</v>
      </c>
      <c r="M155" s="1">
        <v>7</v>
      </c>
      <c r="N155" s="1">
        <v>1</v>
      </c>
      <c r="O155" s="1">
        <v>3</v>
      </c>
      <c r="P155" s="1">
        <v>2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f t="shared" si="2"/>
        <v>38</v>
      </c>
    </row>
    <row r="156" spans="1:47" x14ac:dyDescent="0.15">
      <c r="A156" s="1" t="s">
        <v>201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1</v>
      </c>
      <c r="I156" s="1">
        <v>1</v>
      </c>
      <c r="J156" s="1">
        <v>8</v>
      </c>
      <c r="K156" s="1">
        <v>2</v>
      </c>
      <c r="L156" s="1">
        <v>3</v>
      </c>
      <c r="M156" s="1">
        <v>4</v>
      </c>
      <c r="N156" s="1">
        <v>7</v>
      </c>
      <c r="O156" s="1">
        <v>1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f t="shared" si="2"/>
        <v>27</v>
      </c>
    </row>
    <row r="157" spans="1:47" x14ac:dyDescent="0.15">
      <c r="A157" s="1" t="s">
        <v>202</v>
      </c>
      <c r="B157" s="1">
        <v>0</v>
      </c>
      <c r="C157" s="1">
        <v>0</v>
      </c>
      <c r="D157" s="1">
        <v>0</v>
      </c>
      <c r="E157" s="1">
        <v>0</v>
      </c>
      <c r="F157" s="1">
        <v>1</v>
      </c>
      <c r="G157" s="1">
        <v>2</v>
      </c>
      <c r="H157" s="1">
        <v>0</v>
      </c>
      <c r="I157" s="1">
        <v>1</v>
      </c>
      <c r="J157" s="1">
        <v>3</v>
      </c>
      <c r="K157" s="1">
        <v>0</v>
      </c>
      <c r="L157" s="1">
        <v>1</v>
      </c>
      <c r="M157" s="1">
        <v>0</v>
      </c>
      <c r="N157" s="1">
        <v>0</v>
      </c>
      <c r="O157" s="1">
        <v>1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f t="shared" si="2"/>
        <v>9</v>
      </c>
    </row>
    <row r="158" spans="1:47" x14ac:dyDescent="0.15">
      <c r="A158" s="1" t="s">
        <v>203</v>
      </c>
      <c r="B158" s="1">
        <v>28</v>
      </c>
      <c r="C158" s="1">
        <v>15</v>
      </c>
      <c r="D158" s="1">
        <v>5</v>
      </c>
      <c r="E158" s="1">
        <v>0</v>
      </c>
      <c r="F158" s="1">
        <v>2</v>
      </c>
      <c r="G158" s="1">
        <v>7</v>
      </c>
      <c r="H158" s="1">
        <v>6</v>
      </c>
      <c r="I158" s="1">
        <v>0</v>
      </c>
      <c r="J158" s="1">
        <v>1</v>
      </c>
      <c r="K158" s="1">
        <v>9</v>
      </c>
      <c r="L158" s="1">
        <v>4</v>
      </c>
      <c r="M158" s="1">
        <v>0</v>
      </c>
      <c r="N158" s="1">
        <v>12</v>
      </c>
      <c r="O158" s="1">
        <v>10</v>
      </c>
      <c r="P158" s="1">
        <v>16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f t="shared" si="2"/>
        <v>115</v>
      </c>
    </row>
    <row r="159" spans="1:47" x14ac:dyDescent="0.15">
      <c r="A159" s="1" t="s">
        <v>204</v>
      </c>
      <c r="B159" s="1">
        <v>0</v>
      </c>
      <c r="C159" s="1">
        <v>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f t="shared" si="2"/>
        <v>1</v>
      </c>
    </row>
    <row r="160" spans="1:47" x14ac:dyDescent="0.15">
      <c r="A160" s="1" t="s">
        <v>205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3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f t="shared" si="2"/>
        <v>3</v>
      </c>
    </row>
    <row r="161" spans="1:47" x14ac:dyDescent="0.15">
      <c r="A161" s="1" t="s">
        <v>206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f t="shared" si="2"/>
        <v>1</v>
      </c>
    </row>
    <row r="162" spans="1:47" x14ac:dyDescent="0.15">
      <c r="A162" s="1" t="s">
        <v>207</v>
      </c>
      <c r="B162" s="1">
        <v>0</v>
      </c>
      <c r="C162" s="1">
        <v>0</v>
      </c>
      <c r="D162" s="1">
        <v>6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f t="shared" si="2"/>
        <v>6</v>
      </c>
    </row>
    <row r="163" spans="1:47" x14ac:dyDescent="0.15">
      <c r="A163" s="1" t="s">
        <v>208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3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f t="shared" si="2"/>
        <v>3</v>
      </c>
    </row>
    <row r="164" spans="1:47" x14ac:dyDescent="0.15">
      <c r="A164" s="1" t="s">
        <v>209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3</v>
      </c>
      <c r="AL164" s="1">
        <v>0</v>
      </c>
      <c r="AM164" s="1">
        <v>5</v>
      </c>
      <c r="AN164" s="1">
        <v>0</v>
      </c>
      <c r="AO164" s="1">
        <v>2</v>
      </c>
      <c r="AP164" s="1">
        <v>2</v>
      </c>
      <c r="AQ164" s="1">
        <v>4</v>
      </c>
      <c r="AR164" s="1">
        <v>1</v>
      </c>
      <c r="AS164" s="1">
        <v>7</v>
      </c>
      <c r="AT164" s="1">
        <v>2</v>
      </c>
      <c r="AU164" s="1">
        <f t="shared" si="2"/>
        <v>26</v>
      </c>
    </row>
    <row r="165" spans="1:47" x14ac:dyDescent="0.15">
      <c r="A165" s="1" t="s">
        <v>210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7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f t="shared" si="2"/>
        <v>7</v>
      </c>
    </row>
    <row r="166" spans="1:47" x14ac:dyDescent="0.15">
      <c r="A166" s="1" t="s">
        <v>211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1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f t="shared" si="2"/>
        <v>1</v>
      </c>
    </row>
    <row r="167" spans="1:47" x14ac:dyDescent="0.15">
      <c r="A167" s="1" t="s">
        <v>212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33</v>
      </c>
      <c r="AB167" s="1">
        <v>17</v>
      </c>
      <c r="AC167" s="1">
        <v>6</v>
      </c>
      <c r="AD167" s="1">
        <v>4</v>
      </c>
      <c r="AE167" s="1">
        <v>19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f t="shared" si="2"/>
        <v>79</v>
      </c>
    </row>
    <row r="168" spans="1:47" x14ac:dyDescent="0.15">
      <c r="A168" s="1" t="s">
        <v>213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7</v>
      </c>
      <c r="Z168" s="1">
        <v>3</v>
      </c>
      <c r="AA168" s="1">
        <v>0</v>
      </c>
      <c r="AB168" s="1">
        <v>2</v>
      </c>
      <c r="AC168" s="1">
        <v>0</v>
      </c>
      <c r="AD168" s="1">
        <v>1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f t="shared" si="2"/>
        <v>13</v>
      </c>
    </row>
    <row r="169" spans="1:47" x14ac:dyDescent="0.15">
      <c r="A169" s="1" t="s">
        <v>214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1</v>
      </c>
      <c r="AN169" s="1">
        <v>3</v>
      </c>
      <c r="AO169" s="1">
        <v>0</v>
      </c>
      <c r="AP169" s="1">
        <v>0</v>
      </c>
      <c r="AQ169" s="1">
        <v>0</v>
      </c>
      <c r="AR169" s="1">
        <v>1</v>
      </c>
      <c r="AS169" s="1">
        <v>0</v>
      </c>
      <c r="AT169" s="1">
        <v>0</v>
      </c>
      <c r="AU169" s="1">
        <f t="shared" si="2"/>
        <v>5</v>
      </c>
    </row>
    <row r="170" spans="1:47" x14ac:dyDescent="0.15">
      <c r="A170" s="1" t="s">
        <v>215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12</v>
      </c>
      <c r="AL170" s="1">
        <v>1</v>
      </c>
      <c r="AM170" s="1">
        <v>17</v>
      </c>
      <c r="AN170" s="1">
        <v>9</v>
      </c>
      <c r="AO170" s="1">
        <v>6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f t="shared" si="2"/>
        <v>45</v>
      </c>
    </row>
    <row r="171" spans="1:47" x14ac:dyDescent="0.15">
      <c r="A171" s="1" t="s">
        <v>216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1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f t="shared" si="2"/>
        <v>1</v>
      </c>
    </row>
    <row r="172" spans="1:47" x14ac:dyDescent="0.15">
      <c r="A172" s="1" t="s">
        <v>217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1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f t="shared" si="2"/>
        <v>1</v>
      </c>
    </row>
    <row r="173" spans="1:47" x14ac:dyDescent="0.15">
      <c r="A173" s="1" t="s">
        <v>218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3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f t="shared" si="2"/>
        <v>3</v>
      </c>
    </row>
    <row r="174" spans="1:47" x14ac:dyDescent="0.15">
      <c r="A174" s="1" t="s">
        <v>219</v>
      </c>
      <c r="B174" s="1">
        <v>0</v>
      </c>
      <c r="C174" s="1">
        <v>0</v>
      </c>
      <c r="D174" s="1">
        <v>0</v>
      </c>
      <c r="E174" s="1">
        <v>0</v>
      </c>
      <c r="F174" s="1">
        <v>1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f t="shared" si="2"/>
        <v>1</v>
      </c>
    </row>
    <row r="175" spans="1:47" x14ac:dyDescent="0.15">
      <c r="A175" s="1" t="s">
        <v>220</v>
      </c>
      <c r="B175" s="1">
        <v>0</v>
      </c>
      <c r="C175" s="1">
        <v>0</v>
      </c>
      <c r="D175" s="1">
        <v>0</v>
      </c>
      <c r="E175" s="1">
        <v>0</v>
      </c>
      <c r="F175" s="1">
        <v>1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f t="shared" si="2"/>
        <v>1</v>
      </c>
    </row>
    <row r="176" spans="1:47" x14ac:dyDescent="0.15">
      <c r="A176" s="1" t="s">
        <v>221</v>
      </c>
      <c r="B176" s="1">
        <v>0</v>
      </c>
      <c r="C176" s="1">
        <v>0</v>
      </c>
      <c r="D176" s="1">
        <v>3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f t="shared" si="2"/>
        <v>3</v>
      </c>
    </row>
    <row r="177" spans="1:47" x14ac:dyDescent="0.15">
      <c r="A177" s="1" t="s">
        <v>222</v>
      </c>
      <c r="B177" s="1">
        <v>0</v>
      </c>
      <c r="C177" s="1">
        <v>0</v>
      </c>
      <c r="D177" s="1">
        <v>0</v>
      </c>
      <c r="E177" s="1">
        <v>0</v>
      </c>
      <c r="F177" s="1">
        <v>3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f t="shared" si="2"/>
        <v>3</v>
      </c>
    </row>
    <row r="178" spans="1:47" x14ac:dyDescent="0.15">
      <c r="A178" s="1" t="s">
        <v>223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1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f t="shared" si="2"/>
        <v>1</v>
      </c>
    </row>
    <row r="179" spans="1:47" x14ac:dyDescent="0.15">
      <c r="A179" s="1" t="s">
        <v>224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5</v>
      </c>
      <c r="AA179" s="1">
        <v>2</v>
      </c>
      <c r="AB179" s="1">
        <v>1</v>
      </c>
      <c r="AC179" s="1">
        <v>8</v>
      </c>
      <c r="AD179" s="1">
        <v>2</v>
      </c>
      <c r="AE179" s="1">
        <v>6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f t="shared" si="2"/>
        <v>24</v>
      </c>
    </row>
    <row r="180" spans="1:47" x14ac:dyDescent="0.15">
      <c r="A180" s="1" t="s">
        <v>225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</v>
      </c>
      <c r="J180" s="1">
        <v>0</v>
      </c>
      <c r="K180" s="1">
        <v>3</v>
      </c>
      <c r="L180" s="1">
        <v>3</v>
      </c>
      <c r="M180" s="1">
        <v>3</v>
      </c>
      <c r="N180" s="1">
        <v>0</v>
      </c>
      <c r="O180" s="1">
        <v>1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f t="shared" si="2"/>
        <v>12</v>
      </c>
    </row>
    <row r="181" spans="1:47" x14ac:dyDescent="0.15">
      <c r="A181" s="1" t="s">
        <v>226</v>
      </c>
      <c r="B181" s="1">
        <v>0</v>
      </c>
      <c r="C181" s="1">
        <v>0</v>
      </c>
      <c r="D181" s="1">
        <v>2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1</v>
      </c>
      <c r="N181" s="1">
        <v>1</v>
      </c>
      <c r="O181" s="1">
        <v>1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f t="shared" si="2"/>
        <v>5</v>
      </c>
    </row>
    <row r="182" spans="1:47" x14ac:dyDescent="0.15">
      <c r="A182" s="1" t="s">
        <v>227</v>
      </c>
      <c r="B182" s="1">
        <v>1</v>
      </c>
      <c r="C182" s="1">
        <v>1</v>
      </c>
      <c r="D182" s="1">
        <v>0</v>
      </c>
      <c r="E182" s="1">
        <v>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f t="shared" si="2"/>
        <v>9</v>
      </c>
    </row>
    <row r="183" spans="1:47" x14ac:dyDescent="0.15">
      <c r="A183" s="1" t="s">
        <v>228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3</v>
      </c>
      <c r="AH183" s="1">
        <v>1</v>
      </c>
      <c r="AI183" s="1">
        <v>3</v>
      </c>
      <c r="AJ183" s="1">
        <v>4</v>
      </c>
      <c r="AK183" s="1">
        <v>3</v>
      </c>
      <c r="AL183" s="1">
        <v>1</v>
      </c>
      <c r="AM183" s="1">
        <v>0</v>
      </c>
      <c r="AN183" s="1">
        <v>0</v>
      </c>
      <c r="AO183" s="1">
        <v>1</v>
      </c>
      <c r="AP183" s="1">
        <v>1</v>
      </c>
      <c r="AQ183" s="1">
        <v>0</v>
      </c>
      <c r="AR183" s="1">
        <v>3</v>
      </c>
      <c r="AS183" s="1">
        <v>0</v>
      </c>
      <c r="AT183" s="1">
        <v>2</v>
      </c>
      <c r="AU183" s="1">
        <f t="shared" si="2"/>
        <v>22</v>
      </c>
    </row>
    <row r="184" spans="1:47" x14ac:dyDescent="0.15">
      <c r="A184" s="1" t="s">
        <v>229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2</v>
      </c>
      <c r="I184" s="1">
        <v>2</v>
      </c>
      <c r="J184" s="1">
        <v>0</v>
      </c>
      <c r="K184" s="1">
        <v>3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f t="shared" si="2"/>
        <v>7</v>
      </c>
    </row>
    <row r="185" spans="1:47" x14ac:dyDescent="0.15">
      <c r="A185" s="1" t="s">
        <v>230</v>
      </c>
      <c r="B185" s="1">
        <v>0</v>
      </c>
      <c r="C185" s="1">
        <v>0</v>
      </c>
      <c r="D185" s="1">
        <v>0</v>
      </c>
      <c r="E185" s="1">
        <v>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f t="shared" si="2"/>
        <v>1</v>
      </c>
    </row>
    <row r="186" spans="1:47" x14ac:dyDescent="0.15">
      <c r="A186" s="1" t="s">
        <v>231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4</v>
      </c>
      <c r="Y186" s="1">
        <v>7</v>
      </c>
      <c r="Z186" s="1">
        <v>5</v>
      </c>
      <c r="AA186" s="1">
        <v>5</v>
      </c>
      <c r="AB186" s="1">
        <v>7</v>
      </c>
      <c r="AC186" s="1">
        <v>1</v>
      </c>
      <c r="AD186" s="1">
        <v>3</v>
      </c>
      <c r="AE186" s="1">
        <v>3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f t="shared" si="2"/>
        <v>35</v>
      </c>
    </row>
    <row r="187" spans="1:47" x14ac:dyDescent="0.15">
      <c r="A187" s="1" t="s">
        <v>232</v>
      </c>
      <c r="B187" s="1">
        <v>0</v>
      </c>
      <c r="C187" s="1">
        <v>0</v>
      </c>
      <c r="D187" s="1">
        <v>0</v>
      </c>
      <c r="E187" s="1">
        <v>1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f t="shared" si="2"/>
        <v>1</v>
      </c>
    </row>
    <row r="188" spans="1:47" x14ac:dyDescent="0.15">
      <c r="A188" s="1" t="s">
        <v>233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1</v>
      </c>
      <c r="R188" s="1">
        <v>3</v>
      </c>
      <c r="S188" s="1">
        <v>2</v>
      </c>
      <c r="T188" s="1">
        <v>0</v>
      </c>
      <c r="U188" s="1">
        <v>0</v>
      </c>
      <c r="V188" s="1">
        <v>1</v>
      </c>
      <c r="W188" s="1">
        <v>2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f t="shared" si="2"/>
        <v>9</v>
      </c>
    </row>
    <row r="189" spans="1:47" x14ac:dyDescent="0.15">
      <c r="A189" s="1" t="s">
        <v>234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2</v>
      </c>
      <c r="W189" s="1">
        <v>3</v>
      </c>
      <c r="X189" s="1">
        <v>3</v>
      </c>
      <c r="Y189" s="1">
        <v>1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f t="shared" si="2"/>
        <v>9</v>
      </c>
    </row>
    <row r="190" spans="1:47" x14ac:dyDescent="0.15">
      <c r="A190" s="1" t="s">
        <v>235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3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f t="shared" si="2"/>
        <v>3</v>
      </c>
    </row>
    <row r="191" spans="1:47" x14ac:dyDescent="0.15">
      <c r="A191" s="1" t="s">
        <v>236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1</v>
      </c>
      <c r="Y191" s="1">
        <v>0</v>
      </c>
      <c r="Z191" s="1">
        <v>0</v>
      </c>
      <c r="AA191" s="1">
        <v>1</v>
      </c>
      <c r="AB191" s="1">
        <v>0</v>
      </c>
      <c r="AC191" s="1">
        <v>0</v>
      </c>
      <c r="AD191" s="1">
        <v>0</v>
      </c>
      <c r="AE191" s="1">
        <v>1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f t="shared" si="2"/>
        <v>3</v>
      </c>
    </row>
    <row r="192" spans="1:47" x14ac:dyDescent="0.15">
      <c r="A192" s="1" t="s">
        <v>237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1</v>
      </c>
      <c r="R192" s="1">
        <v>2</v>
      </c>
      <c r="S192" s="1">
        <v>2</v>
      </c>
      <c r="T192" s="1">
        <v>1</v>
      </c>
      <c r="U192" s="1">
        <v>0</v>
      </c>
      <c r="V192" s="1">
        <v>6</v>
      </c>
      <c r="W192" s="1">
        <v>5</v>
      </c>
      <c r="X192" s="1">
        <v>7</v>
      </c>
      <c r="Y192" s="1">
        <v>2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f t="shared" si="2"/>
        <v>26</v>
      </c>
    </row>
    <row r="193" spans="1:47" x14ac:dyDescent="0.15">
      <c r="A193" s="1" t="s">
        <v>238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2</v>
      </c>
      <c r="S193" s="1">
        <v>2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f t="shared" ref="AU193:AU214" si="3">SUM(B193:AT193)</f>
        <v>4</v>
      </c>
    </row>
    <row r="194" spans="1:47" x14ac:dyDescent="0.15">
      <c r="A194" s="1" t="s">
        <v>239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1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f t="shared" si="3"/>
        <v>1</v>
      </c>
    </row>
    <row r="195" spans="1:47" x14ac:dyDescent="0.15">
      <c r="A195" s="1" t="s">
        <v>240</v>
      </c>
      <c r="B195" s="1">
        <v>10</v>
      </c>
      <c r="C195" s="1">
        <v>7</v>
      </c>
      <c r="D195" s="1">
        <v>1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f t="shared" si="3"/>
        <v>19</v>
      </c>
    </row>
    <row r="196" spans="1:47" x14ac:dyDescent="0.15">
      <c r="A196" s="1" t="s">
        <v>241</v>
      </c>
      <c r="B196" s="1">
        <v>0</v>
      </c>
      <c r="C196" s="1">
        <v>0</v>
      </c>
      <c r="D196" s="1">
        <v>0</v>
      </c>
      <c r="E196" s="1">
        <v>1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1</v>
      </c>
      <c r="L196" s="1">
        <v>1</v>
      </c>
      <c r="M196" s="1">
        <v>0</v>
      </c>
      <c r="N196" s="1">
        <v>2</v>
      </c>
      <c r="O196" s="1">
        <v>8</v>
      </c>
      <c r="P196" s="1">
        <v>2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f t="shared" si="3"/>
        <v>15</v>
      </c>
    </row>
    <row r="197" spans="1:47" x14ac:dyDescent="0.15">
      <c r="A197" s="1" t="s">
        <v>242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</v>
      </c>
      <c r="J197" s="1">
        <v>0</v>
      </c>
      <c r="K197" s="1">
        <v>0</v>
      </c>
      <c r="L197" s="1">
        <v>1</v>
      </c>
      <c r="M197" s="1">
        <v>0</v>
      </c>
      <c r="N197" s="1">
        <v>1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f t="shared" si="3"/>
        <v>3</v>
      </c>
    </row>
    <row r="198" spans="1:47" x14ac:dyDescent="0.15">
      <c r="A198" s="1" t="s">
        <v>243</v>
      </c>
      <c r="B198" s="1">
        <v>0</v>
      </c>
      <c r="C198" s="1">
        <v>1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f t="shared" si="3"/>
        <v>1</v>
      </c>
    </row>
    <row r="199" spans="1:47" x14ac:dyDescent="0.15">
      <c r="A199" s="1" t="s">
        <v>244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1</v>
      </c>
      <c r="O199" s="1">
        <v>0</v>
      </c>
      <c r="P199" s="1">
        <v>1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f t="shared" si="3"/>
        <v>2</v>
      </c>
    </row>
    <row r="200" spans="1:47" x14ac:dyDescent="0.15">
      <c r="A200" s="1" t="s">
        <v>245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4</v>
      </c>
      <c r="R200" s="1">
        <v>1</v>
      </c>
      <c r="S200" s="1">
        <v>0</v>
      </c>
      <c r="T200" s="1">
        <v>4</v>
      </c>
      <c r="U200" s="1">
        <v>8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3</v>
      </c>
      <c r="AB200" s="1">
        <v>1</v>
      </c>
      <c r="AC200" s="1">
        <v>4</v>
      </c>
      <c r="AD200" s="1">
        <v>2</v>
      </c>
      <c r="AE200" s="1">
        <v>1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f t="shared" si="3"/>
        <v>28</v>
      </c>
    </row>
    <row r="201" spans="1:47" x14ac:dyDescent="0.15">
      <c r="A201" s="1" t="s">
        <v>246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1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f t="shared" si="3"/>
        <v>1</v>
      </c>
    </row>
    <row r="202" spans="1:47" x14ac:dyDescent="0.15">
      <c r="A202" s="1" t="s">
        <v>247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f t="shared" si="3"/>
        <v>1</v>
      </c>
    </row>
    <row r="203" spans="1:47" x14ac:dyDescent="0.15">
      <c r="A203" s="1" t="s">
        <v>248</v>
      </c>
      <c r="B203" s="1">
        <v>4</v>
      </c>
      <c r="C203" s="1">
        <v>0</v>
      </c>
      <c r="D203" s="1">
        <v>0</v>
      </c>
      <c r="E203" s="1">
        <v>2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f t="shared" si="3"/>
        <v>6</v>
      </c>
    </row>
    <row r="204" spans="1:47" x14ac:dyDescent="0.15">
      <c r="A204" s="1" t="s">
        <v>249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2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f t="shared" si="3"/>
        <v>2</v>
      </c>
    </row>
    <row r="205" spans="1:47" x14ac:dyDescent="0.15">
      <c r="A205" s="1" t="s">
        <v>250</v>
      </c>
      <c r="B205" s="1">
        <v>0</v>
      </c>
      <c r="C205" s="1">
        <v>0</v>
      </c>
      <c r="D205" s="1">
        <v>0</v>
      </c>
      <c r="E205" s="1">
        <v>2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f t="shared" si="3"/>
        <v>3</v>
      </c>
    </row>
    <row r="206" spans="1:47" x14ac:dyDescent="0.15">
      <c r="A206" s="1" t="s">
        <v>251</v>
      </c>
      <c r="B206" s="1">
        <v>0</v>
      </c>
      <c r="C206" s="1">
        <v>0</v>
      </c>
      <c r="D206" s="1">
        <v>0</v>
      </c>
      <c r="E206" s="1">
        <v>1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2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f t="shared" si="3"/>
        <v>3</v>
      </c>
    </row>
    <row r="207" spans="1:47" x14ac:dyDescent="0.15">
      <c r="A207" s="1" t="s">
        <v>252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1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f t="shared" si="3"/>
        <v>1</v>
      </c>
    </row>
    <row r="208" spans="1:47" x14ac:dyDescent="0.15">
      <c r="A208" s="1" t="s">
        <v>253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22</v>
      </c>
      <c r="R208" s="1">
        <v>0</v>
      </c>
      <c r="S208" s="1">
        <v>5</v>
      </c>
      <c r="T208" s="1">
        <v>1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f t="shared" si="3"/>
        <v>28</v>
      </c>
    </row>
    <row r="209" spans="1:47" x14ac:dyDescent="0.15">
      <c r="A209" s="1" t="s">
        <v>254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2</v>
      </c>
      <c r="R209" s="1">
        <v>1</v>
      </c>
      <c r="S209" s="1">
        <v>5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4</v>
      </c>
      <c r="Z209" s="1">
        <v>0</v>
      </c>
      <c r="AA209" s="1">
        <v>13</v>
      </c>
      <c r="AB209" s="1">
        <v>18</v>
      </c>
      <c r="AC209" s="1">
        <v>17</v>
      </c>
      <c r="AD209" s="1">
        <v>33</v>
      </c>
      <c r="AE209" s="1">
        <v>25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f t="shared" si="3"/>
        <v>118</v>
      </c>
    </row>
    <row r="210" spans="1:47" x14ac:dyDescent="0.15">
      <c r="A210" s="1" t="s">
        <v>255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3</v>
      </c>
      <c r="AG210" s="1">
        <v>2</v>
      </c>
      <c r="AH210" s="1">
        <v>3</v>
      </c>
      <c r="AI210" s="1">
        <v>6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f t="shared" si="3"/>
        <v>14</v>
      </c>
    </row>
    <row r="211" spans="1:47" x14ac:dyDescent="0.15">
      <c r="A211" s="1" t="s">
        <v>256</v>
      </c>
      <c r="B211" s="1">
        <v>1</v>
      </c>
      <c r="C211" s="1">
        <v>1</v>
      </c>
      <c r="D211" s="1">
        <v>0</v>
      </c>
      <c r="E211" s="1">
        <v>0</v>
      </c>
      <c r="F211" s="1">
        <v>1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f t="shared" si="3"/>
        <v>3</v>
      </c>
    </row>
    <row r="212" spans="1:47" x14ac:dyDescent="0.15">
      <c r="A212" s="1" t="s">
        <v>257</v>
      </c>
      <c r="B212" s="1">
        <v>2</v>
      </c>
      <c r="C212" s="1">
        <v>1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3</v>
      </c>
      <c r="N212" s="1">
        <v>0</v>
      </c>
      <c r="O212" s="1">
        <v>2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f t="shared" si="3"/>
        <v>8</v>
      </c>
    </row>
    <row r="213" spans="1:47" x14ac:dyDescent="0.15">
      <c r="A213" s="1" t="s">
        <v>258</v>
      </c>
      <c r="B213" s="1">
        <v>0</v>
      </c>
      <c r="C213" s="1">
        <v>0</v>
      </c>
      <c r="D213" s="1">
        <v>3</v>
      </c>
      <c r="E213" s="1">
        <v>0</v>
      </c>
      <c r="F213" s="1">
        <v>0</v>
      </c>
      <c r="G213" s="1">
        <v>2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f t="shared" si="3"/>
        <v>5</v>
      </c>
    </row>
    <row r="214" spans="1:47" x14ac:dyDescent="0.15">
      <c r="A214" s="1" t="s">
        <v>259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1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f t="shared" si="3"/>
        <v>1</v>
      </c>
    </row>
    <row r="215" spans="1:47" x14ac:dyDescent="0.15">
      <c r="AU215" s="1">
        <f>SUM(AU2:AU214)</f>
        <v>2184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2019-08-23T12:13:00Z</dcterms:created>
  <dcterms:modified xsi:type="dcterms:W3CDTF">2021-06-08T00:48:07Z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