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rakhatib/Desktop/thdmi_5country/Submission/"/>
    </mc:Choice>
  </mc:AlternateContent>
  <xr:revisionPtr revIDLastSave="0" documentId="13_ncr:1_{E8B2F572-8FEC-CF44-A3D3-DACC6751CE37}" xr6:coauthVersionLast="47" xr6:coauthVersionMax="47" xr10:uidLastSave="{00000000-0000-0000-0000-000000000000}"/>
  <bookViews>
    <workbookView xWindow="-38400" yWindow="-1240" windowWidth="38400" windowHeight="19300" activeTab="5" xr2:uid="{00000000-000D-0000-FFFF-FFFF00000000}"/>
  </bookViews>
  <sheets>
    <sheet name="Table 1 Demographics" sheetId="1" r:id="rId1"/>
    <sheet name="Table S1 FFQ Harmonization" sheetId="6" r:id="rId2"/>
    <sheet name="Table S2 Nutrients" sheetId="4" r:id="rId3"/>
    <sheet name="Table S3 Foods" sheetId="5" r:id="rId4"/>
    <sheet name="Table S4 Prevalence Table" sheetId="2" r:id="rId5"/>
    <sheet name="Table S5 FPED Conversion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2" l="1"/>
  <c r="T20" i="2"/>
</calcChain>
</file>

<file path=xl/sharedStrings.xml><?xml version="1.0" encoding="utf-8"?>
<sst xmlns="http://schemas.openxmlformats.org/spreadsheetml/2006/main" count="5554" uniqueCount="1992">
  <si>
    <t>Parameter</t>
  </si>
  <si>
    <t>Japan</t>
  </si>
  <si>
    <t>Mexico</t>
  </si>
  <si>
    <t>Spain</t>
  </si>
  <si>
    <t>UK</t>
  </si>
  <si>
    <t>US</t>
  </si>
  <si>
    <t>Statistic</t>
  </si>
  <si>
    <t>Enriched Taxa</t>
  </si>
  <si>
    <t>Japan RA</t>
  </si>
  <si>
    <t>Japan Prev</t>
  </si>
  <si>
    <t>Mexico RA</t>
  </si>
  <si>
    <t>Mexico Prev</t>
  </si>
  <si>
    <t>US RA</t>
  </si>
  <si>
    <t>Spain RA</t>
  </si>
  <si>
    <t>UK RA</t>
  </si>
  <si>
    <t>Spain Prev</t>
  </si>
  <si>
    <t>UK Prev</t>
  </si>
  <si>
    <t>US Prev</t>
  </si>
  <si>
    <t>s__Bacillus subtilis;G000747645</t>
  </si>
  <si>
    <t>s__Bacillus subtilis;G000696615</t>
  </si>
  <si>
    <t>s__Bacillus subtilis;G900110305</t>
  </si>
  <si>
    <t>s__Bacillus spizizenii;G000740655</t>
  </si>
  <si>
    <t>s__Bacillus cabrialesii;G001663575</t>
  </si>
  <si>
    <t>s__Bacillus velezensis;G001687195</t>
  </si>
  <si>
    <t>s__Bacillus amyloliquefaciens;G000196735</t>
  </si>
  <si>
    <t>s__Bacillus velezensis;G001461825</t>
  </si>
  <si>
    <t>s__Bacillus velezensis;G001517185</t>
  </si>
  <si>
    <t>s__Bacillus velezensis;G001617995</t>
  </si>
  <si>
    <t>s__Bacillus velezensis;G001587325</t>
  </si>
  <si>
    <t>s__Bacillus velezensis;G900156245</t>
  </si>
  <si>
    <t>s__Bacillus velezensis;G000740715</t>
  </si>
  <si>
    <t>s__Bacillus velezensis;G001440465</t>
  </si>
  <si>
    <t>s__Bacillus velezensis;G001975995</t>
  </si>
  <si>
    <t>s__Bacillus velezensis;G000746035</t>
  </si>
  <si>
    <t>s__Bacillus glycinifermentans;G900093775</t>
  </si>
  <si>
    <t>s__Bacillus pumilus;G001578205</t>
  </si>
  <si>
    <t>s__Novosphingobium nitrogenifigens;G000192575</t>
  </si>
  <si>
    <t>s__Agrobacterium arsenijevicii;G000949895</t>
  </si>
  <si>
    <t>s__Limnospira fusiformis;G000307915</t>
  </si>
  <si>
    <t>s__Enterococcus_B faecalis_A;G000415185</t>
  </si>
  <si>
    <t>s__Enterococcus_J nangangensis;G005405245</t>
  </si>
  <si>
    <t>s__Enterococcus_A hermanniensis;G001885945</t>
  </si>
  <si>
    <t>s__Atopococcus tabaci;G000429585</t>
  </si>
  <si>
    <t>s__Lacticaseibacillus pantheris;G001311175</t>
  </si>
  <si>
    <t>s__Lacticaseibacillus pantheris;G001435155</t>
  </si>
  <si>
    <t>s__Weissella minor;G001437425</t>
  </si>
  <si>
    <t>s__Companilactobacillus farciminis;G000184535</t>
  </si>
  <si>
    <t>s__Ochrobactrum anthropi;G001586735</t>
  </si>
  <si>
    <t>s__UBA1436 sp902794895;G902794895</t>
  </si>
  <si>
    <t>s__Helicobacter_D apodemus;G000765745</t>
  </si>
  <si>
    <t>s__GCF-000787395 sp000787395;G002021855</t>
  </si>
  <si>
    <t>s__Acinetobacter marinus;G900096915</t>
  </si>
  <si>
    <t>s__Salinivibrio socompensis;G000513715</t>
  </si>
  <si>
    <t>s__Aliiglaciecola lipolytica;G000314975</t>
  </si>
  <si>
    <t>s__GCF-000787395 sp000787395;G002021105</t>
  </si>
  <si>
    <t>s__Bdellovibrio bacteriovorus_F;G000317895</t>
  </si>
  <si>
    <t>s__Bdellovibrio bacteriovorus;G000196175</t>
  </si>
  <si>
    <t>s__Bdellovibrio bacteriovorus;G000691605</t>
  </si>
  <si>
    <t>s__Sediminibacterium sp000515315;G000515315</t>
  </si>
  <si>
    <t>s__GCA-2401445 sp002401445;G002401445</t>
  </si>
  <si>
    <t>s__Methanoculleus sp002508705;G002508805</t>
  </si>
  <si>
    <t>s__;G900660535</t>
  </si>
  <si>
    <t>s__Buchnera aphidicola_A;G000225445</t>
  </si>
  <si>
    <t>s__Moheibacter sediminis;G900176425</t>
  </si>
  <si>
    <t>s__Soonwooa buanensis;G900167905</t>
  </si>
  <si>
    <t>s__Aliarcobacter faecis;G000585155</t>
  </si>
  <si>
    <t>Mexico CLR</t>
  </si>
  <si>
    <t>Japan CLR</t>
  </si>
  <si>
    <t>Spain CLR</t>
  </si>
  <si>
    <t>UK CLR</t>
  </si>
  <si>
    <t>US CLR</t>
  </si>
  <si>
    <t>Coverage</t>
  </si>
  <si>
    <t>Q-value</t>
  </si>
  <si>
    <t>No. of participants</t>
  </si>
  <si>
    <t>410 (20.7%)</t>
  </si>
  <si>
    <t>397 (20.1%)</t>
  </si>
  <si>
    <t>450 (22.8%)</t>
  </si>
  <si>
    <t>308 (15.6%)</t>
  </si>
  <si>
    <t>411 (20.8%)</t>
  </si>
  <si>
    <t>Age</t>
  </si>
  <si>
    <t>47.549 ± 9.449</t>
  </si>
  <si>
    <t>41.987 ± 15.198</t>
  </si>
  <si>
    <t>42.567 ± 6.612</t>
  </si>
  <si>
    <t>52.149 ± 13.260</t>
  </si>
  <si>
    <t>45.009 ± 15.202</t>
  </si>
  <si>
    <t>BMI</t>
  </si>
  <si>
    <t>21.731 ± 3.556</t>
  </si>
  <si>
    <t>25.654 ± 5.083</t>
  </si>
  <si>
    <t>23.417 ± 4.753</t>
  </si>
  <si>
    <t>25.083 ± 5.698</t>
  </si>
  <si>
    <t>25.232 ± 5.308</t>
  </si>
  <si>
    <t>Sex: Female</t>
  </si>
  <si>
    <t>354 (86.3%)</t>
  </si>
  <si>
    <t>269 (67.8%)</t>
  </si>
  <si>
    <t>374 (83.1%)</t>
  </si>
  <si>
    <t>223 (72.4%)</t>
  </si>
  <si>
    <t>262 (63.7%)</t>
  </si>
  <si>
    <t>Unhealthy</t>
  </si>
  <si>
    <t>151 (36.8%)</t>
  </si>
  <si>
    <t>212 (53.4%)</t>
  </si>
  <si>
    <t>251 (55.8%)</t>
  </si>
  <si>
    <t>195 (63.3%)</t>
  </si>
  <si>
    <t>249 (60.6%)</t>
  </si>
  <si>
    <t>Bowel Movement Quality: Normal</t>
  </si>
  <si>
    <t>245 (61.3%)</t>
  </si>
  <si>
    <t>301 (77.8%)</t>
  </si>
  <si>
    <t>235 (55.6%)</t>
  </si>
  <si>
    <t>219 (75.3%)</t>
  </si>
  <si>
    <t>300 (76.5%)</t>
  </si>
  <si>
    <t>Antibiotic History: Within the Last Month</t>
  </si>
  <si>
    <t>38 (13.1%)</t>
  </si>
  <si>
    <t>47 (19.0%)</t>
  </si>
  <si>
    <t>38 (12.8%)</t>
  </si>
  <si>
    <t>11 (4.3%)</t>
  </si>
  <si>
    <t>11 (3.8%)</t>
  </si>
  <si>
    <t>Types of Plants: More than 30</t>
  </si>
  <si>
    <t>32 (14.8%)</t>
  </si>
  <si>
    <t>17 (7.2%)</t>
  </si>
  <si>
    <t>19 (8.8%)</t>
  </si>
  <si>
    <t>53 (55.2%)</t>
  </si>
  <si>
    <t>57 (32.0%)</t>
  </si>
  <si>
    <t>Types of Plants: Less than 10</t>
  </si>
  <si>
    <t>184 (85.2%)</t>
  </si>
  <si>
    <t>220 (92.8%)</t>
  </si>
  <si>
    <t>197 (91.2%)</t>
  </si>
  <si>
    <t>43 (44.8%)</t>
  </si>
  <si>
    <t>121 (68.0%)</t>
  </si>
  <si>
    <t>Cosmetics Frequency: Daily</t>
  </si>
  <si>
    <t>308 (75.1%)</t>
  </si>
  <si>
    <t>50 (12.6%)</t>
  </si>
  <si>
    <t>70 (15.6%)</t>
  </si>
  <si>
    <t>61 (19.8%)</t>
  </si>
  <si>
    <t>61 (14.8%)</t>
  </si>
  <si>
    <t>Exercise Frequency: Daily</t>
  </si>
  <si>
    <t>33 (8.0%)</t>
  </si>
  <si>
    <t>35 (8.8%)</t>
  </si>
  <si>
    <t>40 (8.9%)</t>
  </si>
  <si>
    <t>86 (27.9%)</t>
  </si>
  <si>
    <t>79 (19.2%)</t>
  </si>
  <si>
    <t>Vitamin C</t>
  </si>
  <si>
    <t>0.068 ± 0.013</t>
  </si>
  <si>
    <t>0.098 ± 0.066</t>
  </si>
  <si>
    <t>0.071 ± 0.029</t>
  </si>
  <si>
    <t>0.095 ± 0.051</t>
  </si>
  <si>
    <t>0.082 ± 0.049</t>
  </si>
  <si>
    <t>Alcohol</t>
  </si>
  <si>
    <t>0.003 ± 0.005</t>
  </si>
  <si>
    <t>0.002 ± 0.002</t>
  </si>
  <si>
    <t>0.006 ± 0.008</t>
  </si>
  <si>
    <t>0.005 ± 0.007</t>
  </si>
  <si>
    <t>Calories</t>
  </si>
  <si>
    <t>1757.161 ± 166.074</t>
  </si>
  <si>
    <t>2289.243 ± 898.876</t>
  </si>
  <si>
    <t>2075.074 ± 796.898</t>
  </si>
  <si>
    <t>2011.354 ± 690.252</t>
  </si>
  <si>
    <t>2018.798 ± 678.109</t>
  </si>
  <si>
    <t>Vitamin D</t>
  </si>
  <si>
    <t>0.005 ± 0.001</t>
  </si>
  <si>
    <t>0.004 ± 0.002</t>
  </si>
  <si>
    <t>0.005 ± 0.003</t>
  </si>
  <si>
    <t>0.003 ± 0.002</t>
  </si>
  <si>
    <t>Protein</t>
  </si>
  <si>
    <t>0.040 ± 0.001</t>
  </si>
  <si>
    <t>0.042 ± 0.008</t>
  </si>
  <si>
    <t>0.049 ± 0.011</t>
  </si>
  <si>
    <t>0.038 ± 0.008</t>
  </si>
  <si>
    <t>0.040 ± 0.009</t>
  </si>
  <si>
    <t>Cholestrol</t>
  </si>
  <si>
    <t>0.165 ± 0.010</t>
  </si>
  <si>
    <t>0.163 ± 0.081</t>
  </si>
  <si>
    <t>0.195 ± 0.118</t>
  </si>
  <si>
    <t>0.128 ± 0.087</t>
  </si>
  <si>
    <t>0.131 ± 0.095</t>
  </si>
  <si>
    <t>Potassium</t>
  </si>
  <si>
    <t>1.581 ± 0.160</t>
  </si>
  <si>
    <t>1.696 ± 0.471</t>
  </si>
  <si>
    <t>2.015 ± 0.402</t>
  </si>
  <si>
    <t>1.898 ± 0.457</t>
  </si>
  <si>
    <t>1.666 ± 0.405</t>
  </si>
  <si>
    <t>Folate</t>
  </si>
  <si>
    <t>0.223 ± 0.030</t>
  </si>
  <si>
    <t>0.202 ± 0.057</t>
  </si>
  <si>
    <t>0.169 ± 0.049</t>
  </si>
  <si>
    <t>0.224 ± 0.067</t>
  </si>
  <si>
    <t>0.219 ± 0.064</t>
  </si>
  <si>
    <t>Saturated Fat</t>
  </si>
  <si>
    <t>0.010 ± 0.001</t>
  </si>
  <si>
    <t>0.012 ± 0.003</t>
  </si>
  <si>
    <t>0.014 ± 0.003</t>
  </si>
  <si>
    <t>0.013 ± 0.005</t>
  </si>
  <si>
    <t>0.013 ± 0.004</t>
  </si>
  <si>
    <t>Riboflavin</t>
  </si>
  <si>
    <t>0.001 ± 0.000</t>
  </si>
  <si>
    <t>Phosphorus</t>
  </si>
  <si>
    <t>0.609 ± 0.042</t>
  </si>
  <si>
    <t>0.763 ± 0.121</t>
  </si>
  <si>
    <t>0.676 ± 0.117</t>
  </si>
  <si>
    <t>0.697 ± 0.115</t>
  </si>
  <si>
    <t>0.693 ± 0.125</t>
  </si>
  <si>
    <t>Polyunsaturated Fat</t>
  </si>
  <si>
    <t>0.007 ± 0.000</t>
  </si>
  <si>
    <t>0.008 ± 0.002</t>
  </si>
  <si>
    <t>0.010 ± 0.003</t>
  </si>
  <si>
    <t>0.009 ± 0.002</t>
  </si>
  <si>
    <t>Zinc</t>
  </si>
  <si>
    <t>0.005 ± 0.000</t>
  </si>
  <si>
    <t>0.006 ± 0.001</t>
  </si>
  <si>
    <t>Thiamin</t>
  </si>
  <si>
    <t>Fiber (Water-Insoluble)</t>
  </si>
  <si>
    <t>0.010 ± 0.004</t>
  </si>
  <si>
    <t>0.011 ± 0.004</t>
  </si>
  <si>
    <t>Calcium</t>
  </si>
  <si>
    <t>0.334 ± 0.052</t>
  </si>
  <si>
    <t>0.557 ± 0.158</t>
  </si>
  <si>
    <t>0.492 ± 0.150</t>
  </si>
  <si>
    <t>0.565 ± 0.165</t>
  </si>
  <si>
    <t>0.545 ± 0.195</t>
  </si>
  <si>
    <t>Lycopene</t>
  </si>
  <si>
    <t>1.033 ± 0.255</t>
  </si>
  <si>
    <t>3.586 ± 1.832</t>
  </si>
  <si>
    <t>1.712 ± 1.223</t>
  </si>
  <si>
    <t>2.736 ± 1.716</t>
  </si>
  <si>
    <t>2.634 ± 1.836</t>
  </si>
  <si>
    <t>Selenium</t>
  </si>
  <si>
    <t>0.042 ± 0.001</t>
  </si>
  <si>
    <t>0.059 ± 0.012</t>
  </si>
  <si>
    <t>0.044 ± 0.012</t>
  </si>
  <si>
    <t>0.055 ± 0.012</t>
  </si>
  <si>
    <t>0.057 ± 0.013</t>
  </si>
  <si>
    <t>Total Fiber</t>
  </si>
  <si>
    <t>0.008 ± 0.001</t>
  </si>
  <si>
    <t>0.014 ± 0.005</t>
  </si>
  <si>
    <t>0.016 ± 0.006</t>
  </si>
  <si>
    <t>0.015 ± 0.005</t>
  </si>
  <si>
    <t>Magnesium</t>
  </si>
  <si>
    <t>0.164 ± 0.014</t>
  </si>
  <si>
    <t>0.190 ± 0.046</t>
  </si>
  <si>
    <t>0.267 ± 0.067</t>
  </si>
  <si>
    <t>0.208 ± 0.046</t>
  </si>
  <si>
    <t>0.198 ± 0.045</t>
  </si>
  <si>
    <t>Total Fat</t>
  </si>
  <si>
    <t>0.032 ± 0.002</t>
  </si>
  <si>
    <t>0.039 ± 0.007</t>
  </si>
  <si>
    <t>0.048 ± 0.009</t>
  </si>
  <si>
    <t>0.040 ± 0.010</t>
  </si>
  <si>
    <t>0.042 ± 0.009</t>
  </si>
  <si>
    <t>Vitamin B12</t>
  </si>
  <si>
    <t>0.004 ± 0.000</t>
  </si>
  <si>
    <t>0.002 ± 0.001</t>
  </si>
  <si>
    <t>Sodium</t>
  </si>
  <si>
    <t>2.160 ± 0.083</t>
  </si>
  <si>
    <t>1.881 ± 0.499</t>
  </si>
  <si>
    <t>1.295 ± 0.368</t>
  </si>
  <si>
    <t>1.818 ± 0.581</t>
  </si>
  <si>
    <t>1.914 ± 0.602</t>
  </si>
  <si>
    <t>Fiber (Water-Soluble)</t>
  </si>
  <si>
    <t>0.002 ± 0.000</t>
  </si>
  <si>
    <t>0.004 ± 0.001</t>
  </si>
  <si>
    <t>0.005 ± 0.002</t>
  </si>
  <si>
    <t>Carbohydrates</t>
  </si>
  <si>
    <t>0.143 ± 0.004</t>
  </si>
  <si>
    <t>0.122 ± 0.020</t>
  </si>
  <si>
    <t>0.090 ± 0.022</t>
  </si>
  <si>
    <t>0.119 ± 0.026</t>
  </si>
  <si>
    <t>0.114 ± 0.025</t>
  </si>
  <si>
    <t>Vitamin B6</t>
  </si>
  <si>
    <t>Monounsaturated Fat</t>
  </si>
  <si>
    <t>0.012 ± 0.000</t>
  </si>
  <si>
    <t>0.014 ± 0.004</t>
  </si>
  <si>
    <t>0.024 ± 0.006</t>
  </si>
  <si>
    <t>0.016 ± 0.005</t>
  </si>
  <si>
    <t>Iron</t>
  </si>
  <si>
    <t>0.007 ± 0.001</t>
  </si>
  <si>
    <t>0.007 ± 0.002</t>
  </si>
  <si>
    <t>Niacin</t>
  </si>
  <si>
    <t>0.019 ± 0.004</t>
  </si>
  <si>
    <t>0.015 ± 0.003</t>
  </si>
  <si>
    <t>0.018 ± 0.003</t>
  </si>
  <si>
    <t>0.020 ± 0.005</t>
  </si>
  <si>
    <t>Isoflavones</t>
  </si>
  <si>
    <t>0.013 ± 0.009</t>
  </si>
  <si>
    <t>0.001 ± 0.002</t>
  </si>
  <si>
    <t>0.000 ± 0.000</t>
  </si>
  <si>
    <t>0.004 ± 0.006</t>
  </si>
  <si>
    <t>0.005 ± 0.009</t>
  </si>
  <si>
    <t>&lt;1.00E-300</t>
  </si>
  <si>
    <t>Ketchup</t>
  </si>
  <si>
    <t>0.000 ± 0.001</t>
  </si>
  <si>
    <t>0.001 ± 0.003</t>
  </si>
  <si>
    <t>0.001 ± 0.004</t>
  </si>
  <si>
    <t>100% Fruit Juice such as Apple, Grape and Cran...</t>
  </si>
  <si>
    <t>0.003 ± 0.016</t>
  </si>
  <si>
    <t>0.001 ± 0.007</t>
  </si>
  <si>
    <t>0.002 ± 0.008</t>
  </si>
  <si>
    <t>0.004 ± 0.019</t>
  </si>
  <si>
    <t>0.005 ± 0.021</t>
  </si>
  <si>
    <t>Corn, Soybean, Peanut, Sesame and Sunflower Oil</t>
  </si>
  <si>
    <t>Margarine</t>
  </si>
  <si>
    <t>Eggs</t>
  </si>
  <si>
    <t>0.021 ± 0.039</t>
  </si>
  <si>
    <t>0.021 ± 0.022</t>
  </si>
  <si>
    <t>0.015 ± 0.012</t>
  </si>
  <si>
    <t>0.015 ± 0.019</t>
  </si>
  <si>
    <t>0.016 ± 0.023</t>
  </si>
  <si>
    <t>Jam, Jelly, Honey, Syrup or Sugar</t>
  </si>
  <si>
    <t>0.002 ± 0.004</t>
  </si>
  <si>
    <t>0.003 ± 0.006</t>
  </si>
  <si>
    <t>Oranges, Grapefruit and Tangerines (Not Juice)</t>
  </si>
  <si>
    <t>0.015 ± 0.026</t>
  </si>
  <si>
    <t>0.015 ± 0.030</t>
  </si>
  <si>
    <t>0.020 ± 0.030</t>
  </si>
  <si>
    <t>0.020 ± 0.035</t>
  </si>
  <si>
    <t>Potato, Tortilla Chips, Corn Chips and Puffs</t>
  </si>
  <si>
    <t>0.002 ± 0.005</t>
  </si>
  <si>
    <t>0.002 ± 0.003</t>
  </si>
  <si>
    <t>Beer</t>
  </si>
  <si>
    <t>0.043 ± 0.100</t>
  </si>
  <si>
    <t>0.034 ± 0.083</t>
  </si>
  <si>
    <t>0.026 ± 0.040</t>
  </si>
  <si>
    <t>0.025 ± 0.071</t>
  </si>
  <si>
    <t>0.037 ± 0.080</t>
  </si>
  <si>
    <t>Bacon and Breakfast Sausage</t>
  </si>
  <si>
    <t>0.001 ± 0.001</t>
  </si>
  <si>
    <t>Grapes</t>
  </si>
  <si>
    <t>0.003 ± 0.004</t>
  </si>
  <si>
    <t>0.005 ± 0.008</t>
  </si>
  <si>
    <t>0.010 ± 0.015</t>
  </si>
  <si>
    <t>0.008 ± 0.015</t>
  </si>
  <si>
    <t>Liquor and Mixed Drinks</t>
  </si>
  <si>
    <t>0.006 ± 0.019</t>
  </si>
  <si>
    <t>0.002 ± 0.007</t>
  </si>
  <si>
    <t>0.003 ± 0.009</t>
  </si>
  <si>
    <t>0.004 ± 0.010</t>
  </si>
  <si>
    <t>Coffee</t>
  </si>
  <si>
    <t>0.096 ± 0.117</t>
  </si>
  <si>
    <t>0.091 ± 0.160</t>
  </si>
  <si>
    <t>0.029 ± 0.031</t>
  </si>
  <si>
    <t>0.119 ± 0.196</t>
  </si>
  <si>
    <t>0.128 ± 0.184</t>
  </si>
  <si>
    <t>Cookies and Cakes</t>
  </si>
  <si>
    <t>0.004 ± 0.005</t>
  </si>
  <si>
    <t>0.005 ± 0.010</t>
  </si>
  <si>
    <t>0.004 ± 0.007</t>
  </si>
  <si>
    <t>Low and Nonfat Milk</t>
  </si>
  <si>
    <t>0.017 ± 0.082</t>
  </si>
  <si>
    <t>0.026 ± 0.068</t>
  </si>
  <si>
    <t>0.049 ± 0.078</t>
  </si>
  <si>
    <t>0.031 ± 0.055</t>
  </si>
  <si>
    <t>0.021 ± 0.061</t>
  </si>
  <si>
    <t>100% Orange Juice and Grapefruit Juice</t>
  </si>
  <si>
    <t>0.004 ± 0.011</t>
  </si>
  <si>
    <t>0.009 ± 0.026</t>
  </si>
  <si>
    <t>0.006 ± 0.017</t>
  </si>
  <si>
    <t>0.008 ± 0.023</t>
  </si>
  <si>
    <t>0.004 ± 0.017</t>
  </si>
  <si>
    <t>Apples, Applesauce and Pears</t>
  </si>
  <si>
    <t>0.011 ± 0.016</t>
  </si>
  <si>
    <t>0.023 ± 0.028</t>
  </si>
  <si>
    <t>0.027 ± 0.034</t>
  </si>
  <si>
    <t>0.034 ± 0.039</t>
  </si>
  <si>
    <t>0.023 ± 0.029</t>
  </si>
  <si>
    <t>Organ Meats</t>
  </si>
  <si>
    <t>0.001 ± 0.005</t>
  </si>
  <si>
    <t>0.000 ± 0.002</t>
  </si>
  <si>
    <t>Onions and Leeks</t>
  </si>
  <si>
    <t>0.019 ± 0.020</t>
  </si>
  <si>
    <t>0.012 ± 0.015</t>
  </si>
  <si>
    <t>0.022 ± 0.021</t>
  </si>
  <si>
    <t>0.022 ± 0.022</t>
  </si>
  <si>
    <t>0.016 ± 0.019</t>
  </si>
  <si>
    <t>Bananas</t>
  </si>
  <si>
    <t>0.009 ± 0.015</t>
  </si>
  <si>
    <t>0.018 ± 0.019</t>
  </si>
  <si>
    <t>0.019 ± 0.019</t>
  </si>
  <si>
    <t>0.021 ± 0.023</t>
  </si>
  <si>
    <t>0.019 ± 0.025</t>
  </si>
  <si>
    <t>Ice Cream and Milkshakes</t>
  </si>
  <si>
    <t>0.009 ± 0.012</t>
  </si>
  <si>
    <t>0.004 ± 0.009</t>
  </si>
  <si>
    <t>0.005 ± 0.016</t>
  </si>
  <si>
    <t>0.009 ± 0.016</t>
  </si>
  <si>
    <t>Canned Fish and Shellfish</t>
  </si>
  <si>
    <t>0.006 ± 0.010</t>
  </si>
  <si>
    <t>0.006 ± 0.007</t>
  </si>
  <si>
    <t>Sweets and Confectionery</t>
  </si>
  <si>
    <t>0.005 ± 0.006</t>
  </si>
  <si>
    <t>Carrots and Winter Squash</t>
  </si>
  <si>
    <t>0.011 ± 0.013</t>
  </si>
  <si>
    <t>0.015 ± 0.015</t>
  </si>
  <si>
    <t>0.026 ± 0.027</t>
  </si>
  <si>
    <t>Mayonnaise</t>
  </si>
  <si>
    <t>Red Wine</t>
  </si>
  <si>
    <t>0.006 ± 0.025</t>
  </si>
  <si>
    <t>0.011 ± 0.026</t>
  </si>
  <si>
    <t>0.004 ± 0.008</t>
  </si>
  <si>
    <t>0.025 ± 0.045</t>
  </si>
  <si>
    <t>0.014 ± 0.037</t>
  </si>
  <si>
    <t>Lunch Meats</t>
  </si>
  <si>
    <t>0.003 ± 0.007</t>
  </si>
  <si>
    <t>White, Rosé, Muscatel and Rice Wine</t>
  </si>
  <si>
    <t>0.002 ± 0.009</t>
  </si>
  <si>
    <t>0.002 ± 0.006</t>
  </si>
  <si>
    <t>0.014 ± 0.030</t>
  </si>
  <si>
    <t>Leafy Greens</t>
  </si>
  <si>
    <t>0.006 ± 0.006</t>
  </si>
  <si>
    <t>0.018 ± 0.021</t>
  </si>
  <si>
    <t>0.021 ± 0.024</t>
  </si>
  <si>
    <t>Regular Soft Drinks (Not Diet)</t>
  </si>
  <si>
    <t>0.042 ± 0.114</t>
  </si>
  <si>
    <t>0.021 ± 0.055</t>
  </si>
  <si>
    <t>0.005 ± 0.027</t>
  </si>
  <si>
    <t>0.002 ± 0.010</t>
  </si>
  <si>
    <t>0.007 ± 0.049</t>
  </si>
  <si>
    <t>Commercial Fruit Juices</t>
  </si>
  <si>
    <t>0.020 ± 0.038</t>
  </si>
  <si>
    <t>0.000 ± 0.003</t>
  </si>
  <si>
    <t>0.003 ± 0.021</t>
  </si>
  <si>
    <t>0.004 ± 0.022</t>
  </si>
  <si>
    <t>Berries such as Strawberries and Blueberries</t>
  </si>
  <si>
    <t>0.011 ± 0.018</t>
  </si>
  <si>
    <t>0.004 ± 0.004</t>
  </si>
  <si>
    <t>0.028 ± 0.038</t>
  </si>
  <si>
    <t>0.026 ± 0.039</t>
  </si>
  <si>
    <t>Cheese</t>
  </si>
  <si>
    <t>0.005 ± 0.011</t>
  </si>
  <si>
    <t>0.008 ± 0.009</t>
  </si>
  <si>
    <t>0.016 ± 0.013</t>
  </si>
  <si>
    <t>0.011 ± 0.012</t>
  </si>
  <si>
    <t>0.012 ± 0.014</t>
  </si>
  <si>
    <t>Shellfish</t>
  </si>
  <si>
    <t>0.004 ± 0.003</t>
  </si>
  <si>
    <t>Mushrooms</t>
  </si>
  <si>
    <t>0.014 ± 0.017</t>
  </si>
  <si>
    <t>0.008 ± 0.010</t>
  </si>
  <si>
    <t>Butter or Ghee</t>
  </si>
  <si>
    <t>0.003 ± 0.003</t>
  </si>
  <si>
    <t>Muffins, Scones, Croissants and Biscuits</t>
  </si>
  <si>
    <t>0.007 ± 0.011</t>
  </si>
  <si>
    <t>0.007 ± 0.010</t>
  </si>
  <si>
    <t>Yogurt</t>
  </si>
  <si>
    <t>0.099 ± 0.156</t>
  </si>
  <si>
    <t>0.018 ± 0.026</t>
  </si>
  <si>
    <t>0.027 ± 0.032</t>
  </si>
  <si>
    <t>0.030 ± 0.034</t>
  </si>
  <si>
    <t>0.019 ± 0.029</t>
  </si>
  <si>
    <t>Cruciferous Vegetables</t>
  </si>
  <si>
    <t>0.025 ± 0.025</t>
  </si>
  <si>
    <t>0.010 ± 0.017</t>
  </si>
  <si>
    <t>0.017 ± 0.022</t>
  </si>
  <si>
    <t>0.028 ± 0.028</t>
  </si>
  <si>
    <t>0.022 ± 0.029</t>
  </si>
  <si>
    <t>Watermelon and Red Melon</t>
  </si>
  <si>
    <t>0.005 ± 0.013</t>
  </si>
  <si>
    <t>0.009 ± 0.014</t>
  </si>
  <si>
    <t>0.004 ± 0.014</t>
  </si>
  <si>
    <t>Cherries, Picotas, Plums, Peaches, Nectarines,...</t>
  </si>
  <si>
    <t>0.015 ± 0.018</t>
  </si>
  <si>
    <t>White Fish</t>
  </si>
  <si>
    <t>0.007 ± 0.012</t>
  </si>
  <si>
    <t>0.012 ± 0.019</t>
  </si>
  <si>
    <t>0.003 ± 0.008</t>
  </si>
  <si>
    <t>Whole Milk</t>
  </si>
  <si>
    <t>0.074 ± 0.166</t>
  </si>
  <si>
    <t>0.027 ± 0.063</t>
  </si>
  <si>
    <t>0.017 ± 0.048</t>
  </si>
  <si>
    <t>0.012 ± 0.034</t>
  </si>
  <si>
    <t>0.008 ± 0.031</t>
  </si>
  <si>
    <t>Summer Squash, Zucchini, Eggplants, Cucumbers</t>
  </si>
  <si>
    <t>0.006 ± 0.009</t>
  </si>
  <si>
    <t>0.007 ± 0.014</t>
  </si>
  <si>
    <t>0.017 ± 0.017</t>
  </si>
  <si>
    <t>Potatoes</t>
  </si>
  <si>
    <t>0.005 ± 0.005</t>
  </si>
  <si>
    <t>0.019 ± 0.016</t>
  </si>
  <si>
    <t>0.024 ± 0.026</t>
  </si>
  <si>
    <t>0.012 ± 0.023</t>
  </si>
  <si>
    <t>Dark Fish</t>
  </si>
  <si>
    <t>0.008 ± 0.008</t>
  </si>
  <si>
    <t>0.011 ± 0.010</t>
  </si>
  <si>
    <t>Peppers Cooked and Raw</t>
  </si>
  <si>
    <t>0.011 ± 0.019</t>
  </si>
  <si>
    <t>0.019 ± 0.022</t>
  </si>
  <si>
    <t>0.013 ± 0.021</t>
  </si>
  <si>
    <t>Tea</t>
  </si>
  <si>
    <t>0.085 ± 0.116</t>
  </si>
  <si>
    <t>0.075 ± 0.166</t>
  </si>
  <si>
    <t>0.309 ± 0.287</t>
  </si>
  <si>
    <t>0.113 ± 0.183</t>
  </si>
  <si>
    <t>Processed Meats</t>
  </si>
  <si>
    <t>Chicken and Turkey</t>
  </si>
  <si>
    <t>0.011 ± 0.011</t>
  </si>
  <si>
    <t>0.033 ± 0.027</t>
  </si>
  <si>
    <t>0.011 ± 0.014</t>
  </si>
  <si>
    <t>Garlic</t>
  </si>
  <si>
    <t>Fresh Tomatoes</t>
  </si>
  <si>
    <t>0.029 ± 0.035</t>
  </si>
  <si>
    <t>0.038 ± 0.032</t>
  </si>
  <si>
    <t>0.036 ± 0.040</t>
  </si>
  <si>
    <t>0.018 ± 0.022</t>
  </si>
  <si>
    <t>Beef, Pork, Ham and Lamb</t>
  </si>
  <si>
    <t>0.022 ± 0.017</t>
  </si>
  <si>
    <t>Green or String Beans</t>
  </si>
  <si>
    <t>White Breads</t>
  </si>
  <si>
    <t>0.030 ± 0.049</t>
  </si>
  <si>
    <t>Peanut Butter, Peanuts and Other Nuts and Seeds</t>
  </si>
  <si>
    <t>0.013 ± 0.012</t>
  </si>
  <si>
    <t>0.009 ± 0.010</t>
  </si>
  <si>
    <t>Olive Oil</t>
  </si>
  <si>
    <t>0.012 ± 0.008</t>
  </si>
  <si>
    <t>Soups and Creams</t>
  </si>
  <si>
    <t>0.067 ± 0.060</t>
  </si>
  <si>
    <t>0.045 ± 0.040</t>
  </si>
  <si>
    <t>0.029 ± 0.039</t>
  </si>
  <si>
    <t>0.034 ± 0.045</t>
  </si>
  <si>
    <t>Salt</t>
  </si>
  <si>
    <t>Rice, Pasta and Noodles</t>
  </si>
  <si>
    <t>0.053 ± 0.044</t>
  </si>
  <si>
    <t>0.015 ± 0.013</t>
  </si>
  <si>
    <t>0.015 ± 0.014</t>
  </si>
  <si>
    <t>0.019 ± 0.021</t>
  </si>
  <si>
    <t>Table S1. Demographics of participants</t>
  </si>
  <si>
    <t>original_field_name</t>
  </si>
  <si>
    <t>Common Name (name after collapse)</t>
  </si>
  <si>
    <t>units</t>
  </si>
  <si>
    <t>Present_In_Vioscreen</t>
  </si>
  <si>
    <t>Vioscreen Food Code</t>
  </si>
  <si>
    <t>Used in sCCA/PCA Analysis</t>
  </si>
  <si>
    <t>Notes</t>
  </si>
  <si>
    <t>energy_kcal</t>
  </si>
  <si>
    <t>calories</t>
  </si>
  <si>
    <t>kcal</t>
  </si>
  <si>
    <t>Nutrients</t>
  </si>
  <si>
    <t>Yes</t>
  </si>
  <si>
    <t>For standardization only</t>
  </si>
  <si>
    <t>water</t>
  </si>
  <si>
    <t>g</t>
  </si>
  <si>
    <t>No</t>
  </si>
  <si>
    <t>protein</t>
  </si>
  <si>
    <t>Lipid</t>
  </si>
  <si>
    <t>fat</t>
  </si>
  <si>
    <t>carbohydrates</t>
  </si>
  <si>
    <t>carbo</t>
  </si>
  <si>
    <t>ash</t>
  </si>
  <si>
    <t>sodium</t>
  </si>
  <si>
    <t>mg</t>
  </si>
  <si>
    <t>potassium</t>
  </si>
  <si>
    <t>potass</t>
  </si>
  <si>
    <t>calcium</t>
  </si>
  <si>
    <t>magnesium</t>
  </si>
  <si>
    <t>magnes</t>
  </si>
  <si>
    <t>phosphor</t>
  </si>
  <si>
    <t>iron</t>
  </si>
  <si>
    <t>zinc</t>
  </si>
  <si>
    <t>copper</t>
  </si>
  <si>
    <t>manganese</t>
  </si>
  <si>
    <t>mangan</t>
  </si>
  <si>
    <t>retinol</t>
  </si>
  <si>
    <t>¬µg</t>
  </si>
  <si>
    <t>retinol equivalent</t>
  </si>
  <si>
    <t>vita_re</t>
  </si>
  <si>
    <t>vitd</t>
  </si>
  <si>
    <t>Vitamin K</t>
  </si>
  <si>
    <t>vitk</t>
  </si>
  <si>
    <t>Vitamin B1</t>
  </si>
  <si>
    <t>thiamin</t>
  </si>
  <si>
    <t>Vitamin B2</t>
  </si>
  <si>
    <t>ribofla</t>
  </si>
  <si>
    <t>niacineq</t>
  </si>
  <si>
    <t>vitb6</t>
  </si>
  <si>
    <t>vitb12</t>
  </si>
  <si>
    <t>folic acid</t>
  </si>
  <si>
    <t>totfolat</t>
  </si>
  <si>
    <t>Pantothenic acid</t>
  </si>
  <si>
    <t>pantothe</t>
  </si>
  <si>
    <t>vitc</t>
  </si>
  <si>
    <t>saturated fatty acid</t>
  </si>
  <si>
    <t>sfatot</t>
  </si>
  <si>
    <t>monounsaturated fatty acid</t>
  </si>
  <si>
    <t>mfatot</t>
  </si>
  <si>
    <t>polyunsaturated fatty acids</t>
  </si>
  <si>
    <t>pfatot</t>
  </si>
  <si>
    <t>cholesterol</t>
  </si>
  <si>
    <t>cholest</t>
  </si>
  <si>
    <t>Soluble dietary fiber (modified Prosky method)</t>
  </si>
  <si>
    <t>fibh2o</t>
  </si>
  <si>
    <t>Insoluble dietary fiber (modified Prosky method)</t>
  </si>
  <si>
    <t>fibinso</t>
  </si>
  <si>
    <t>Total amount of dietary fiber (Prosky's modified method)</t>
  </si>
  <si>
    <t>fiber</t>
  </si>
  <si>
    <t>salt equivalent</t>
  </si>
  <si>
    <t>n-3 unsaturated fatty acid</t>
  </si>
  <si>
    <t>omega3</t>
  </si>
  <si>
    <t>n-6 unsaturated fatty acid</t>
  </si>
  <si>
    <t>selenium</t>
  </si>
  <si>
    <t>Isoflavone</t>
  </si>
  <si>
    <t>Isoflavonestot</t>
  </si>
  <si>
    <t>Genistein</t>
  </si>
  <si>
    <t>genistn</t>
  </si>
  <si>
    <t>lycopene</t>
  </si>
  <si>
    <t>Œ±-carotene</t>
  </si>
  <si>
    <t>alphacar</t>
  </si>
  <si>
    <t>Œ≤-carotene</t>
  </si>
  <si>
    <t>betacar</t>
  </si>
  <si>
    <t>Œ≤ cryptoxanthin</t>
  </si>
  <si>
    <t>betacryp</t>
  </si>
  <si>
    <t>Œ≤-carotene equivalent</t>
  </si>
  <si>
    <t>alpha tocopherol</t>
  </si>
  <si>
    <t>alphtoco</t>
  </si>
  <si>
    <t>beta tocopherol</t>
  </si>
  <si>
    <t>betatoco</t>
  </si>
  <si>
    <t>gamma tocopherol</t>
  </si>
  <si>
    <t>gammtoco</t>
  </si>
  <si>
    <t>delta tocopherol</t>
  </si>
  <si>
    <t>delttoco</t>
  </si>
  <si>
    <t>Protein by amino acid composition</t>
  </si>
  <si>
    <t>triacylglycerol equivalent</t>
  </si>
  <si>
    <t>Iodine</t>
  </si>
  <si>
    <t>chromium</t>
  </si>
  <si>
    <t>molybdenum</t>
  </si>
  <si>
    <t>biotin</t>
  </si>
  <si>
    <t>ethanol</t>
  </si>
  <si>
    <t>alcohol</t>
  </si>
  <si>
    <t>energy_kj</t>
  </si>
  <si>
    <t>joules</t>
  </si>
  <si>
    <t>kJ</t>
  </si>
  <si>
    <t xml:space="preserve">Used kcal </t>
  </si>
  <si>
    <t>Sake</t>
  </si>
  <si>
    <t>White, ros√©, muscatel and rice wine</t>
  </si>
  <si>
    <t>shochu</t>
  </si>
  <si>
    <t>Liquor and mixed drinks</t>
  </si>
  <si>
    <t>whiskey</t>
  </si>
  <si>
    <t>wine</t>
  </si>
  <si>
    <t>rice</t>
  </si>
  <si>
    <t>Rice and pasta</t>
  </si>
  <si>
    <t>brown rice</t>
  </si>
  <si>
    <t>wheat</t>
  </si>
  <si>
    <t>Quinoa, sorghum, millet or kasha (buckwheat groats)</t>
  </si>
  <si>
    <t>millet</t>
  </si>
  <si>
    <t>miso soup</t>
  </si>
  <si>
    <t>Soups and creams</t>
  </si>
  <si>
    <t>beef steak</t>
  </si>
  <si>
    <t>Beef, pork, ham and lamb, with and without fat</t>
  </si>
  <si>
    <t>grilled beef</t>
  </si>
  <si>
    <t>beef stir fry</t>
  </si>
  <si>
    <t>stewed beef</t>
  </si>
  <si>
    <t>stir-fried pork</t>
  </si>
  <si>
    <t>fried pork</t>
  </si>
  <si>
    <t>stewed pork</t>
  </si>
  <si>
    <t>Simmered pork</t>
  </si>
  <si>
    <t>pork soup</t>
  </si>
  <si>
    <t>pork liver</t>
  </si>
  <si>
    <t>Organ meats</t>
  </si>
  <si>
    <t>Grilled chicken</t>
  </si>
  <si>
    <t>Chicken and turkey (roasted, stewed, grilled or broiled), with and without skin</t>
  </si>
  <si>
    <t>fried chicken</t>
  </si>
  <si>
    <t>Simmered chicken</t>
  </si>
  <si>
    <t>Deep fried chicken</t>
  </si>
  <si>
    <t>Fried chicken, including chicken nuggets and tenders</t>
  </si>
  <si>
    <t>chicken liver</t>
  </si>
  <si>
    <t>Pork loin ham</t>
  </si>
  <si>
    <t>Lunch meats such as ham, turkey and lowfat bologna</t>
  </si>
  <si>
    <t>wiener sausage</t>
  </si>
  <si>
    <t>Processed meats</t>
  </si>
  <si>
    <t>bacon</t>
  </si>
  <si>
    <t>Bacon and breakfast sausage</t>
  </si>
  <si>
    <t>Luncheon meat</t>
  </si>
  <si>
    <t>low fat milk</t>
  </si>
  <si>
    <t>Low and nonfat milk</t>
  </si>
  <si>
    <t>whole milk</t>
  </si>
  <si>
    <t>Whole milk</t>
  </si>
  <si>
    <t>egg</t>
  </si>
  <si>
    <t>yogurt</t>
  </si>
  <si>
    <t>Salt cod, salted mackerel, salted salmon</t>
  </si>
  <si>
    <t>White fish such as sole, halibut, snapper and cod</t>
  </si>
  <si>
    <t>dried fish</t>
  </si>
  <si>
    <t>Dried fish (charalitos, cod)</t>
  </si>
  <si>
    <t>Canned tuna</t>
  </si>
  <si>
    <t>Canned fish and shellfish (sardines, anchovies, bonito, tuna)</t>
  </si>
  <si>
    <t>Salmon</t>
  </si>
  <si>
    <t>Dark fish such as salmon, mackerel and bluefish</t>
  </si>
  <si>
    <t>Bonito</t>
  </si>
  <si>
    <t>yellowtail</t>
  </si>
  <si>
    <t>cod</t>
  </si>
  <si>
    <t>sea bream</t>
  </si>
  <si>
    <t>taste</t>
  </si>
  <si>
    <t>Pacific saury</t>
  </si>
  <si>
    <t>dried and salted baby sardine</t>
  </si>
  <si>
    <t>Cod roe, salmon roe, salmon roe</t>
  </si>
  <si>
    <t>eel</t>
  </si>
  <si>
    <t>squid</t>
  </si>
  <si>
    <t>Octopus</t>
  </si>
  <si>
    <t>Shrimp</t>
  </si>
  <si>
    <t>Shellfish (shrimp, lobster, crab and oysters, clams, mussels, snails)</t>
  </si>
  <si>
    <t>clams</t>
  </si>
  <si>
    <t>pond snails</t>
  </si>
  <si>
    <t>Chikuwa</t>
  </si>
  <si>
    <t>Kamaboko</t>
  </si>
  <si>
    <t>Satsuma-age</t>
  </si>
  <si>
    <t>Fried fish, fish sandwich and fried shellfish (shrimp, oysters)</t>
  </si>
  <si>
    <t>Carrot</t>
  </si>
  <si>
    <t>Carrots and winter squash</t>
  </si>
  <si>
    <t>Spinach</t>
  </si>
  <si>
    <t>Leafy greens</t>
  </si>
  <si>
    <t>pumpkin</t>
  </si>
  <si>
    <t>Cabbage</t>
  </si>
  <si>
    <t>Cruciferous vegetables</t>
  </si>
  <si>
    <t>Radish</t>
  </si>
  <si>
    <t>Pickled radish</t>
  </si>
  <si>
    <t>Sauerkraut, kimchi or pickled vegetables (unpasteurized and raw)</t>
  </si>
  <si>
    <t>pickled green leaves</t>
  </si>
  <si>
    <t>Pickled Umeboshi plum</t>
  </si>
  <si>
    <t>Pickled Chinese cabbage</t>
  </si>
  <si>
    <t>pickled cucumber</t>
  </si>
  <si>
    <t>pickled eggplant</t>
  </si>
  <si>
    <t>pickled turnip</t>
  </si>
  <si>
    <t>green pepper</t>
  </si>
  <si>
    <t>Peppers cooked and raw</t>
  </si>
  <si>
    <t>tomato</t>
  </si>
  <si>
    <t>Fresh tomatoes</t>
  </si>
  <si>
    <t>welsh onion</t>
  </si>
  <si>
    <t>Onions and leeks</t>
  </si>
  <si>
    <t>Green onion, Wake onion</t>
  </si>
  <si>
    <t>chives</t>
  </si>
  <si>
    <t>garland chrysanthemum</t>
  </si>
  <si>
    <t>Komatsuna</t>
  </si>
  <si>
    <t>Broccoli</t>
  </si>
  <si>
    <t>onion</t>
  </si>
  <si>
    <t>Cucumber</t>
  </si>
  <si>
    <t>Summer squash, zucchini, eggplants, cucumbers</t>
  </si>
  <si>
    <t>eggplant</t>
  </si>
  <si>
    <t>Chinese cabbage</t>
  </si>
  <si>
    <t>Burdock</t>
  </si>
  <si>
    <t>bean sprouts</t>
  </si>
  <si>
    <t>green beans</t>
  </si>
  <si>
    <t>Green or string beans</t>
  </si>
  <si>
    <t>lettuce</t>
  </si>
  <si>
    <t>green asparagus</t>
  </si>
  <si>
    <t>garlic</t>
  </si>
  <si>
    <t>Chingensai</t>
  </si>
  <si>
    <t>Mustard</t>
  </si>
  <si>
    <t>bitter melon</t>
  </si>
  <si>
    <t>Swiss chard</t>
  </si>
  <si>
    <t>Cooked greens, such as spinach, swiss chard and beet greens</t>
  </si>
  <si>
    <t>Loofah</t>
  </si>
  <si>
    <t>Summer squash, zucchini, eggplants, cucumbers, luffa</t>
  </si>
  <si>
    <t>Wormwood</t>
  </si>
  <si>
    <t>papaya</t>
  </si>
  <si>
    <t>mandarin orange</t>
  </si>
  <si>
    <t>Oranges, grapefruit and tangerines (not juice)</t>
  </si>
  <si>
    <t>citrus</t>
  </si>
  <si>
    <t>apple</t>
  </si>
  <si>
    <t>Apples, applesauce and pears</t>
  </si>
  <si>
    <t>persimmon</t>
  </si>
  <si>
    <t>strawberry</t>
  </si>
  <si>
    <t>Berries such as strawberries and blueberries</t>
  </si>
  <si>
    <t>Grape</t>
  </si>
  <si>
    <t>Grapes, fresh</t>
  </si>
  <si>
    <t>melon</t>
  </si>
  <si>
    <t>Cantaloupe, melon and mango (in season)</t>
  </si>
  <si>
    <t>Watermelon</t>
  </si>
  <si>
    <t>Watermelon and red melon</t>
  </si>
  <si>
    <t>Peaches</t>
  </si>
  <si>
    <t>Cherries, picotas, plums, peaches, nectarines, apricots</t>
  </si>
  <si>
    <t>none</t>
  </si>
  <si>
    <t>kiwi</t>
  </si>
  <si>
    <t>Pineapple</t>
  </si>
  <si>
    <t>Pineapple, fresh and canned</t>
  </si>
  <si>
    <t>Banana</t>
  </si>
  <si>
    <t>mango</t>
  </si>
  <si>
    <t>Bread</t>
  </si>
  <si>
    <t>White breads, including bagels, rolls and English muffins</t>
  </si>
  <si>
    <t>Udon</t>
  </si>
  <si>
    <t>Rice, pasta and noodles</t>
  </si>
  <si>
    <t>Soba</t>
  </si>
  <si>
    <t>Okinawa soba</t>
  </si>
  <si>
    <t>Ramen</t>
  </si>
  <si>
    <t>spaghetti macaroni</t>
  </si>
  <si>
    <t>Somen and hiyamugi noodles</t>
  </si>
  <si>
    <t>rice cake</t>
  </si>
  <si>
    <t>Sweets and confectionery</t>
  </si>
  <si>
    <t>Japanese sweets</t>
  </si>
  <si>
    <t>cake</t>
  </si>
  <si>
    <t>Cookies and cakes</t>
  </si>
  <si>
    <t>biscuits</t>
  </si>
  <si>
    <t>Muffins, scones, croissants and biscuits</t>
  </si>
  <si>
    <t>chocolate</t>
  </si>
  <si>
    <t>Chocolate, candy bars, and toffee</t>
  </si>
  <si>
    <t>ice cream</t>
  </si>
  <si>
    <t>Ice cream and milkshakes</t>
  </si>
  <si>
    <t>Snacks (potato chips)</t>
  </si>
  <si>
    <t>Potato, tortilla chips, corn chips and puffs</t>
  </si>
  <si>
    <t>Senbei rice clacker</t>
  </si>
  <si>
    <t>Low or nonfat crackers, such as saltines, SnackWell's, rice crackers</t>
  </si>
  <si>
    <t>Sesame</t>
  </si>
  <si>
    <t>Peanut butter, peanuts and other nuts and seeds</t>
  </si>
  <si>
    <t>peanuts</t>
  </si>
  <si>
    <t>Tofu</t>
  </si>
  <si>
    <t>Simmered tofu</t>
  </si>
  <si>
    <t>Yushi tofu</t>
  </si>
  <si>
    <t>Koya-tofu freeze dried tofu</t>
  </si>
  <si>
    <t>Namaage / Deep fried tofu</t>
  </si>
  <si>
    <t>Aburaage/deep fried tofu</t>
  </si>
  <si>
    <t>natto</t>
  </si>
  <si>
    <t>sweet potato</t>
  </si>
  <si>
    <t>Yams, sweet potatoes and taro</t>
  </si>
  <si>
    <t>potatoes</t>
  </si>
  <si>
    <t>Satoimo</t>
  </si>
  <si>
    <t>Yamaimo and Chinese yam</t>
  </si>
  <si>
    <t>Konjac</t>
  </si>
  <si>
    <t>Shiitake mushrooms</t>
  </si>
  <si>
    <t>enoki mushrooms</t>
  </si>
  <si>
    <t>shimeji mushrooms</t>
  </si>
  <si>
    <t>wakame seaweed</t>
  </si>
  <si>
    <t>Hijiki seaweed</t>
  </si>
  <si>
    <t>Nori seaweed</t>
  </si>
  <si>
    <t>Butter</t>
  </si>
  <si>
    <t>Butter or ghee</t>
  </si>
  <si>
    <t>jam</t>
  </si>
  <si>
    <t>Jam, jelly, honey, syrup or sugar on bread, pancakes or waffles</t>
  </si>
  <si>
    <t>honey</t>
  </si>
  <si>
    <t>Dressing</t>
  </si>
  <si>
    <t>worcester sauce</t>
  </si>
  <si>
    <t>Soy sauce, tamari, teriyaki sauce, Szechwan sauce, worcester sauce</t>
  </si>
  <si>
    <t>Tomato ketchup</t>
  </si>
  <si>
    <t>wasabi</t>
  </si>
  <si>
    <t>red pepper</t>
  </si>
  <si>
    <t>ginger</t>
  </si>
  <si>
    <t>Kinako/Soy bean powder</t>
  </si>
  <si>
    <t>green tea</t>
  </si>
  <si>
    <t>Japanese tea (cans, PET bottles)</t>
  </si>
  <si>
    <t>Sweet tea and bottled sweetened tea drinks</t>
  </si>
  <si>
    <t>oolong tea</t>
  </si>
  <si>
    <t>Oolong tea (can, plastic bottle)</t>
  </si>
  <si>
    <t>black tea</t>
  </si>
  <si>
    <t>Black tea (can, plastic bottle)</t>
  </si>
  <si>
    <t>coffee</t>
  </si>
  <si>
    <t>coffee (instant)</t>
  </si>
  <si>
    <t>canned coffee</t>
  </si>
  <si>
    <t>tomato juice</t>
  </si>
  <si>
    <t>Commercial fruit juices</t>
  </si>
  <si>
    <t>Vegetable juice</t>
  </si>
  <si>
    <t>orange juice</t>
  </si>
  <si>
    <t>100% orange juice and grapefruit juice</t>
  </si>
  <si>
    <t>apple juice</t>
  </si>
  <si>
    <t>100% fruit juice such as apple, grape and cranberry</t>
  </si>
  <si>
    <t>100% grapefruit juice</t>
  </si>
  <si>
    <t>Fruit drinks (not 100%)</t>
  </si>
  <si>
    <t>Carbonated drink</t>
  </si>
  <si>
    <t>Regular soft drinks (not diet)</t>
  </si>
  <si>
    <t>soy milk</t>
  </si>
  <si>
    <t>Soy milk, regular and low fat</t>
  </si>
  <si>
    <t>Soy milk, nonfat</t>
  </si>
  <si>
    <t>Yakult</t>
  </si>
  <si>
    <t>Tap water</t>
  </si>
  <si>
    <t>Water (tap or bottled)</t>
  </si>
  <si>
    <t>commercial water</t>
  </si>
  <si>
    <t>tea sugar</t>
  </si>
  <si>
    <t>Sugar</t>
  </si>
  <si>
    <t>black tea milk</t>
  </si>
  <si>
    <t>coffee sugar</t>
  </si>
  <si>
    <t>coffee milk</t>
  </si>
  <si>
    <t>Cooking oil (g/d)</t>
  </si>
  <si>
    <t>Corn, soybean, peanut, sesame and sunflower oil</t>
  </si>
  <si>
    <t>cooking salt</t>
  </si>
  <si>
    <t>noodle soup</t>
  </si>
  <si>
    <t>Formulated oil</t>
  </si>
  <si>
    <t>safflower oil</t>
  </si>
  <si>
    <t>corn oil</t>
  </si>
  <si>
    <t>soybean oil</t>
  </si>
  <si>
    <t>Rapeseed oil, canola oil</t>
  </si>
  <si>
    <t>olive oil</t>
  </si>
  <si>
    <t>Oil, olive</t>
  </si>
  <si>
    <t>others</t>
  </si>
  <si>
    <t>cereals</t>
  </si>
  <si>
    <t>sugar and sweeteners</t>
  </si>
  <si>
    <t>beans</t>
  </si>
  <si>
    <t>nuts and seeds</t>
  </si>
  <si>
    <t>vegetables</t>
  </si>
  <si>
    <t>Pickles</t>
  </si>
  <si>
    <t>Green and yellow vegetables</t>
  </si>
  <si>
    <t>Other vegetables</t>
  </si>
  <si>
    <t>fruits</t>
  </si>
  <si>
    <t>mushrooms</t>
  </si>
  <si>
    <t>algae</t>
  </si>
  <si>
    <t>seafood</t>
  </si>
  <si>
    <t>meat</t>
  </si>
  <si>
    <t>eggs</t>
  </si>
  <si>
    <t>milk</t>
  </si>
  <si>
    <t>Fats and oils</t>
  </si>
  <si>
    <t>Confectionery</t>
  </si>
  <si>
    <t>alcoholic beverage</t>
  </si>
  <si>
    <t>Favorite beverages</t>
  </si>
  <si>
    <t>seasonings and spices</t>
  </si>
  <si>
    <t>water_beverage</t>
  </si>
  <si>
    <t>juice</t>
  </si>
  <si>
    <t>Energy(Kcal)</t>
  </si>
  <si>
    <t>Carbohydrates(g)</t>
  </si>
  <si>
    <t>Total protein(gr)</t>
  </si>
  <si>
    <t>gr</t>
  </si>
  <si>
    <t>Total fats (g)</t>
  </si>
  <si>
    <t>Monounsaturated fats (MUFA) (g)</t>
  </si>
  <si>
    <t>Linolenic acid (ALA)</t>
  </si>
  <si>
    <t>pfa183n3</t>
  </si>
  <si>
    <t>Eicosapentaenoic Acid (EPA) (mg)</t>
  </si>
  <si>
    <t>PFA205</t>
  </si>
  <si>
    <t>Docohexaenoic acid (DHA) (mg)</t>
  </si>
  <si>
    <t>pfa226</t>
  </si>
  <si>
    <t>linoleic acid (LA)</t>
  </si>
  <si>
    <t>pfa182</t>
  </si>
  <si>
    <t>Polyunsaturated fats (PUFA) (g)</t>
  </si>
  <si>
    <t>Saturated fats (SFA) (g)</t>
  </si>
  <si>
    <t>Cholesterol (mg)</t>
  </si>
  <si>
    <t>Animal protein (g)</t>
  </si>
  <si>
    <t>protanim</t>
  </si>
  <si>
    <t>Vegetable protein (g)</t>
  </si>
  <si>
    <t>protveg</t>
  </si>
  <si>
    <t>Polysacchares (g)</t>
  </si>
  <si>
    <t>Intrinsic sugars (g)</t>
  </si>
  <si>
    <t>Fructose (g)</t>
  </si>
  <si>
    <t>fructose</t>
  </si>
  <si>
    <t>Glucose (g)</t>
  </si>
  <si>
    <t>glucose</t>
  </si>
  <si>
    <t>Sucrose (g)</t>
  </si>
  <si>
    <t>sucrose</t>
  </si>
  <si>
    <t>Maltose (g)</t>
  </si>
  <si>
    <t>maltose</t>
  </si>
  <si>
    <t>Galactose (g)</t>
  </si>
  <si>
    <t>galactose</t>
  </si>
  <si>
    <t>Lactose (g)</t>
  </si>
  <si>
    <t>lactose</t>
  </si>
  <si>
    <t>Total fiber (g)</t>
  </si>
  <si>
    <t>Soluble fiber(g)</t>
  </si>
  <si>
    <t>Insoluble fiber (g)</t>
  </si>
  <si>
    <t>Iodine (¬µg)</t>
  </si>
  <si>
    <t>ug</t>
  </si>
  <si>
    <t>Sodium (mg)</t>
  </si>
  <si>
    <t>Potassium (mg)</t>
  </si>
  <si>
    <t>Calcium (mg)</t>
  </si>
  <si>
    <t>Magnesium (mg)</t>
  </si>
  <si>
    <t>Phosphorus (mg)</t>
  </si>
  <si>
    <t>Iron (mg)</t>
  </si>
  <si>
    <t>Zinc (mg)</t>
  </si>
  <si>
    <t>Selenium (¬µg)</t>
  </si>
  <si>
    <t>Vitamin B1 (mg)</t>
  </si>
  <si>
    <t>Vitamin B2 (mg)</t>
  </si>
  <si>
    <t>Vitamin B6 (mg)</t>
  </si>
  <si>
    <t>Vitamin B12 (¬µg)</t>
  </si>
  <si>
    <t>Vitamin B9 (¬µg)</t>
  </si>
  <si>
    <t>Vitamin B3 (mg)</t>
  </si>
  <si>
    <t>Vitamin C (mg)</t>
  </si>
  <si>
    <t>Vitamin A (¬µg)</t>
  </si>
  <si>
    <t>vita_rae</t>
  </si>
  <si>
    <t>Vitamin D (¬µg)</t>
  </si>
  <si>
    <t>Vitamin E (mg)</t>
  </si>
  <si>
    <t>alphtoce</t>
  </si>
  <si>
    <t>Flavonoids</t>
  </si>
  <si>
    <t>Flavonones/Flavones</t>
  </si>
  <si>
    <t>flavonols</t>
  </si>
  <si>
    <t>Flavanones</t>
  </si>
  <si>
    <t>Daidzein</t>
  </si>
  <si>
    <t>daidzein</t>
  </si>
  <si>
    <t>Quercetin</t>
  </si>
  <si>
    <t>Epicatechin Gallate</t>
  </si>
  <si>
    <t>antacionines</t>
  </si>
  <si>
    <t>Stilbenos</t>
  </si>
  <si>
    <t>Resveratrol</t>
  </si>
  <si>
    <t>lignin</t>
  </si>
  <si>
    <t>ligtot</t>
  </si>
  <si>
    <t>felonic acid</t>
  </si>
  <si>
    <t>Other polyphenols</t>
  </si>
  <si>
    <t>Total polyphenols (mg)</t>
  </si>
  <si>
    <t>Caffeine (mg)</t>
  </si>
  <si>
    <t>caffeine</t>
  </si>
  <si>
    <t>Choline (mg)</t>
  </si>
  <si>
    <t>choline</t>
  </si>
  <si>
    <t>Lutein and zeaxanthins (mg)</t>
  </si>
  <si>
    <t>lutzeax</t>
  </si>
  <si>
    <t>Lycopene (mg)</t>
  </si>
  <si>
    <t>Water (ml)</t>
  </si>
  <si>
    <t>ml</t>
  </si>
  <si>
    <t>Ethanol (g)</t>
  </si>
  <si>
    <t>Whole milk (1 cup, 200ml)</t>
  </si>
  <si>
    <t>Semi-skimmed milk (1 cup, 200ml)</t>
  </si>
  <si>
    <t>skimmed milk (1 cup, 200ml)</t>
  </si>
  <si>
    <t>Condensed milk (1 dessertspoon)</t>
  </si>
  <si>
    <t>Cream or evaporated milk (1/2 cup)</t>
  </si>
  <si>
    <t>Milk shakes(1 glass, 200ml)</t>
  </si>
  <si>
    <t>Whole yogurt(1, 125gr)</t>
  </si>
  <si>
    <t>Skimmed yogurt (125gr)</t>
  </si>
  <si>
    <t>Petit suite (125gr)</t>
  </si>
  <si>
    <t>Cottage cheese or curd(1/2 cup)</t>
  </si>
  <si>
    <t>Portioned or creamy cheese (125gr portion)</t>
  </si>
  <si>
    <t>Other cheeses: cured, semi-cured (Manchego, Bola, Cheddar, Emmental) (50gr)</t>
  </si>
  <si>
    <t>White or fresh cheese (Burgo, goat...)  (50gr)</t>
  </si>
  <si>
    <t>Homemade or commercial custard, flan, pudding</t>
  </si>
  <si>
    <t>Pudding, custard and flan</t>
  </si>
  <si>
    <t>Ice cream (1 cone or tub)</t>
  </si>
  <si>
    <t>. Chicken or turkey WITH skin (1 portion or piece)</t>
  </si>
  <si>
    <t>Chicken or turkey WITHOUT skin (1 portion or piece)</t>
  </si>
  <si>
    <t>Roast veal or beef (1 portion)</t>
  </si>
  <si>
    <t>Generic pork (1 portion)</t>
  </si>
  <si>
    <t>Generic lamb (1 portion)</t>
  </si>
  <si>
    <t>Rabbit or hare (1 portion)</t>
  </si>
  <si>
    <t>Liver (beef, pork, chicken) (1 portion)</t>
  </si>
  <si>
    <t>Other viscera (brains, heart, gizzards) (1 portion)</t>
  </si>
  <si>
    <t>Serrano ham or shoulder (1 slice, 30gr)</t>
  </si>
  <si>
    <t>York ham, cooked ham ( 1 slice, 30gr)</t>
  </si>
  <si>
    <t>Processed meats (sausage, chorizo, black pudding, mortadella, sausages, botifarra and sobrasada) (50gr)</t>
  </si>
  <si>
    <t>28. Pat√©s, foie-gr√°s (25gr)</t>
  </si>
  <si>
    <t>Hamburger (1, 50gr)</t>
  </si>
  <si>
    <t>Ground meat</t>
  </si>
  <si>
    <t>Bacon, bacon and pancetta (50gr)</t>
  </si>
  <si>
    <t>White fish (1 portion or piece)</t>
  </si>
  <si>
    <t>Blue fish (1 portion or piece)</t>
  </si>
  <si>
    <t>Salted fish (cod, salted fish (1 serving, 60 gr)</t>
  </si>
  <si>
    <t>Oysters, clams, mussels and the like (6 units)</t>
  </si>
  <si>
    <t>Squid, octopus, cuttlefish, cuttlefish (1 serving, 200gr)</t>
  </si>
  <si>
    <t>rustaceans: prawns , prawns, langoustines and the like (4-5 pieces, 200gr)</t>
  </si>
  <si>
    <t>Naturally canned fish and shellfish (sardines, anchovies, bonito, tuna) (1 small can or half a normal can, 50gr)</t>
  </si>
  <si>
    <t>Fish and shellfish in oil or Escabeche (sardines, anchovies, mussels, tuna, etc.) (1 small can or half a normal can, 50gr)</t>
  </si>
  <si>
    <t>Swiss chard, spinach (serving, 200gr)</t>
  </si>
  <si>
    <t>Greens, such as spinach, swiss chard and beet greens</t>
  </si>
  <si>
    <t>Cabbage, cauliflower, broccoli (serving, 200gr)</t>
  </si>
  <si>
    <t>Lettuce, endive and escarole (serving, 100gr)</t>
  </si>
  <si>
    <t>Raw tomato (1, 150gr)</t>
  </si>
  <si>
    <t>Carrot, pumpkin (garnish, 100gr)</t>
  </si>
  <si>
    <t>Green beans (serving, 200gr)</t>
  </si>
  <si>
    <t>Eggplants, courgettes, cucumbers (medium 100gr)</t>
  </si>
  <si>
    <t>Peppers (medium unit, 150gr)</t>
  </si>
  <si>
    <t>Asparagus (serving, 200gr)</t>
  </si>
  <si>
    <t>Andalusian gazpacho (1 glass, 200ml)</t>
  </si>
  <si>
    <t>Other vegetables (artichokes, leeks, cardoons, celery) (serving, 200gr)</t>
  </si>
  <si>
    <t>Onion (half a unit) 50gr)</t>
  </si>
  <si>
    <t>Garlic (1 clove)</t>
  </si>
  <si>
    <t>Parsley, thyme, bay leaf, oregano, etc. (A pinch)</t>
  </si>
  <si>
    <t>Commercial bagged potato chips (1 bag, 50gr)</t>
  </si>
  <si>
    <t>Homemade potato chips (1 serving or medium unit, 150gr)</t>
  </si>
  <si>
    <t>Roasted or boiled potatoes (1 portion or medium unit, 150gr)</t>
  </si>
  <si>
    <t>Mushrooms, chanterelles and mushrooms (portion, 200gr)</t>
  </si>
  <si>
    <t>Orange, tangerine (unit)</t>
  </si>
  <si>
    <t>Banana (unit )</t>
  </si>
  <si>
    <t>Apple or pear (unit</t>
  </si>
  <si>
    <t>Strawberries/strawberries (6 units, 1 dessert plate)</t>
  </si>
  <si>
    <t>Cherries, picotas, plums (1 dessert plate)</t>
  </si>
  <si>
    <t>Peach, apricots, nectarines (unit)</t>
  </si>
  <si>
    <t>Watermelon (One slice, 200-250 gr)</t>
  </si>
  <si>
    <t>Melon (One slice, 200-250 gr)</t>
  </si>
  <si>
    <t>Kiwi (1 unit, 100gr)</t>
  </si>
  <si>
    <t>Grapes (One bunch, one dessert plate)</t>
  </si>
  <si>
    <t>Olives (10 units)</t>
  </si>
  <si>
    <t>Avocado (unit)</t>
  </si>
  <si>
    <t>Avocado and guacamole</t>
  </si>
  <si>
    <t>Fruits in syrup or juice (2 units)</t>
  </si>
  <si>
    <t>Dates, dried figs, raisins, prunes (150gr)</t>
  </si>
  <si>
    <t>Dried fruit (other than apricots)</t>
  </si>
  <si>
    <t>Almonds, peanuts, hazelnuts, pistachios, pine nuts (a handful, 30gr)</t>
  </si>
  <si>
    <t>Walnuts (4 peeled walnuts, 30gr)</t>
  </si>
  <si>
    <t>Lentils (serving, 150g cooked or 80g raw)</t>
  </si>
  <si>
    <t>Legumes such as black, pinto, garbanzo and lentils</t>
  </si>
  <si>
    <t>Chickpeas (serving, 150g cooked or 80g raw)</t>
  </si>
  <si>
    <t>Peas (serving, 150g cooked or 80g raw)</t>
  </si>
  <si>
    <t>Green peas</t>
  </si>
  <si>
    <t>Beans (portion, 150g cooked or 80g raw)</t>
  </si>
  <si>
    <t>Refried beans</t>
  </si>
  <si>
    <t>White bread, sliced bread (3 slices, 75gr)</t>
  </si>
  <si>
    <t>Whole bread (3 slices, 75gr)</t>
  </si>
  <si>
    <t>Whole grain breads, including bagels and rolls</t>
  </si>
  <si>
    <t>Breakfast cereals (2 tablespoons, 30gr)</t>
  </si>
  <si>
    <t>Sweetened cold cereals</t>
  </si>
  <si>
    <t>Cereals whole grains (muesli, oat flakes, all-bran)  (2 tablespoons, 30gr)</t>
  </si>
  <si>
    <t>Complete or primarily whole grain cold cereal</t>
  </si>
  <si>
    <t>Ice or noddles (serving, 60 gr raw)</t>
  </si>
  <si>
    <t>Pasta (noodles, macaroni, spaghetti) (serving, 60 gr raw)</t>
  </si>
  <si>
    <t>Pizza (portion, 200gr)</t>
  </si>
  <si>
    <t>Pizza</t>
  </si>
  <si>
    <t>Olive oil (one tablespoon)</t>
  </si>
  <si>
    <t>Extra virgin olive oil (One tablespoon)</t>
  </si>
  <si>
    <t>Corn oil (one tablespoon)</t>
  </si>
  <si>
    <t>Sunflower oil (one tablespoon)</t>
  </si>
  <si>
    <t>Soybean oil (one tablespoon)</t>
  </si>
  <si>
    <t>Margarine (individual portion, 12gr)</t>
  </si>
  <si>
    <t>Butter (individual portion, 12gr)</t>
  </si>
  <si>
    <t>Lard (dessert tablespoon, 10gr)</t>
  </si>
  <si>
    <t>Lard, bacon fat or meat drippings</t>
  </si>
  <si>
    <t>Maria type cookies (4 -6 units, 50gr)</t>
  </si>
  <si>
    <t>Whole grain or fiber biscuits (4-6 units, 50gr)</t>
  </si>
  <si>
    <t>Chocolate biscuits (4 units, 50gr)</t>
  </si>
  <si>
    <t>Homemade pastries and biscuits (Unit, 50gr)</t>
  </si>
  <si>
    <t>Croissant, ensaimadas, tea cakes or other industrial pastries (unit, 50gr)</t>
  </si>
  <si>
    <t>Donuts (unit)</t>
  </si>
  <si>
    <t>Doughnuts, pies and pastries</t>
  </si>
  <si>
    <t>Cupcakes (1-2 units)</t>
  </si>
  <si>
    <t>Cakes (one, 50gr)</t>
  </si>
  <si>
    <t>Churros, batons (1 portion, 100gr)</t>
  </si>
  <si>
    <t>Chocolates(30gr) and bonbons(2 units)</t>
  </si>
  <si>
    <t>Cocoa powder or soluble (nesquik, colacao, etc) (dessert spoon)</t>
  </si>
  <si>
    <t>Nougat(1/8 of bar, 40gr)</t>
  </si>
  <si>
    <t>Mantecados, marzipan (90gr)</t>
  </si>
  <si>
    <t>Croquettes, fritters, pasties, pre-cooked (one)</t>
  </si>
  <si>
    <t>Soups and creams in packets (1 plate)</t>
  </si>
  <si>
    <t>Mustard (dessert teaspoon)</t>
  </si>
  <si>
    <t>Commercial mayonnaise (dessert teaspoon )</t>
  </si>
  <si>
    <t>Fried tomato sauce, ketchup (1 teaspoon)</t>
  </si>
  <si>
    <t>Spicy: Tabasco, pepper or paprika (a pinch)</t>
  </si>
  <si>
    <t>Salsa, pepper or paprika</t>
  </si>
  <si>
    <t>Salt (a pinch)</t>
  </si>
  <si>
    <t>Jams (1 dessert teaspoon)</t>
  </si>
  <si>
    <t>Sugar (1 dessert teaspoon)</t>
  </si>
  <si>
    <t>Honey (a teaspoon of dessert)</t>
  </si>
  <si>
    <t>Snacks other than chips: worms, popcorn, corn, etc. (1 bag, 50gr)</t>
  </si>
  <si>
    <t>Snacks other than chips: worms, popcorn, corn, etc.</t>
  </si>
  <si>
    <t>Carbonated drinks with sugar: Coca-Cola, Fanta, lemonade, tonic (1 bottle, 200ml)</t>
  </si>
  <si>
    <t>Low-calorie carbonated drinks: Light or zero (1 bottle, 200ml)</t>
  </si>
  <si>
    <t>Diet soft drinks</t>
  </si>
  <si>
    <t>Natural orange juice (1 glass, 200ml)</t>
  </si>
  <si>
    <t>Natural juices from other fruits (1 glass, 200ml)</t>
  </si>
  <si>
    <t>Orange juices commercial fruits (unit)</t>
  </si>
  <si>
    <t>Decaffeinated coffee (1 cup, 50ml)</t>
  </si>
  <si>
    <t>Decaf coffee</t>
  </si>
  <si>
    <t>Coffee (1 cup, 50ml)</t>
  </si>
  <si>
    <t>Tea (1 cup, 50ml)</t>
  </si>
  <si>
    <t>Ros√© wine (large glass, 100ml)</t>
  </si>
  <si>
    <t>White wine (large glass, 100ml)</t>
  </si>
  <si>
    <t>Young red wine (large glass, 100ml)</t>
  </si>
  <si>
    <t>Aged red wine (large glass, 100ml)</t>
  </si>
  <si>
    <t>Muscatel wine (glass, 50ml)</t>
  </si>
  <si>
    <t>Cava (large glass, 100ml)</t>
  </si>
  <si>
    <t>Beer (1 jug,330ml)</t>
  </si>
  <si>
    <t>Spirits, aniseed, anisette (glass,50ml)</t>
  </si>
  <si>
    <t>Spirits: vodka, whiskey, gin (glass,50ml)</t>
  </si>
  <si>
    <t>US/UK/Mexico</t>
  </si>
  <si>
    <t>100__fruit_juice_such_as_apple__grape_and_cranberry_foodCode_90013</t>
  </si>
  <si>
    <t>1__milk__Decaf_latte__cappuccino_and_mocha__foodCode_120783</t>
  </si>
  <si>
    <t>1__milk__Hot_chocolate__foodCode_120795</t>
  </si>
  <si>
    <t>1__milk__Latte__cappuccino_and_mocha__foodCode_120819</t>
  </si>
  <si>
    <t>2__milk__Decaf_latte__cappuccino_and_mocha__foodCode_120782</t>
  </si>
  <si>
    <t>2__milk__Hot_chocolate__foodCode_120794</t>
  </si>
  <si>
    <t>2__milk__Latte__cappuccino_and_mocha__foodCode_120818</t>
  </si>
  <si>
    <t>All_other_beans_such_as_baked_beans__lima_beans_and_chili_without_meat_foodCode_30044</t>
  </si>
  <si>
    <t>All_other_cheese__such_as_American__cheddar_or_cream_cheese__including_cheese_used_in_cooking_foodCode_70005</t>
  </si>
  <si>
    <t>All_other_fruits_foodCode_20025</t>
  </si>
  <si>
    <t>All_other_lunch_meat_such_as_bologna__salami_and_Spam_foodCode_40029</t>
  </si>
  <si>
    <t>All_tea_foodCode_90009</t>
  </si>
  <si>
    <t>Almond__walnut_and_pistachio_oil__Fat_used_in_cooking__foodCode_120748</t>
  </si>
  <si>
    <t>Almond_milk__Alternative_nondairy_milk_as_a_beverage__foodCode_120740</t>
  </si>
  <si>
    <t>Almond_milk__Coffee__foodCode_120740</t>
  </si>
  <si>
    <t>Almond_milk__Decaf_latte__cappuccino_and_mocha__foodCode_120787</t>
  </si>
  <si>
    <t>Almond_milk__Green__black_or_white_tea__foodCode_120740</t>
  </si>
  <si>
    <t>Almond_milk__Herbal_tea__foodCode_120740</t>
  </si>
  <si>
    <t>Almond_milk__Hot_chocolate__foodCode_120799</t>
  </si>
  <si>
    <t>Almond_milk__Iced_coffee__foodCode_120740</t>
  </si>
  <si>
    <t>Almond_milk__Latte__cappuccino_and_mocha__foodCode_120823</t>
  </si>
  <si>
    <t>Almond_milk__Milk_in_cooked_cereal__foodCode_120740</t>
  </si>
  <si>
    <t>Almond_milk__Milk_on_cold_cereal__foodCode_120740</t>
  </si>
  <si>
    <t>Almond_milk__Milk_on_cooked_cereal__foodCode_120740</t>
  </si>
  <si>
    <t>American__cheddar_or_cream_cheese__including_cheese_used_in_cooking_foodCode_70005</t>
  </si>
  <si>
    <t>Apples__applesauce_and_pears_foodCode_20001</t>
  </si>
  <si>
    <t>Apricots___dried_foodCode_20018</t>
  </si>
  <si>
    <t>Apricots___fresh_or_canned_foodCode_20017</t>
  </si>
  <si>
    <t>Asian_style__stir_fried__noodles_and_rice__such_as_chow_mein__fried_rice_and_pad_Thai_foodCode_40051</t>
  </si>
  <si>
    <t>Asian_style_noodle_soup_foodCode_40070</t>
  </si>
  <si>
    <t>Atole_made_with_nondairy_milk_and_water_foodCode_120858</t>
  </si>
  <si>
    <t>Atole_with_nondairy_milk_foodCode_120857</t>
  </si>
  <si>
    <t>Atole_with_nonfat_milk_and_water_foodCode_120856</t>
  </si>
  <si>
    <t>Atole_with_nonfat_milk_foodCode_120855</t>
  </si>
  <si>
    <t>Atole_with_semi_skimmed__milk_and_water_foodCode_140006</t>
  </si>
  <si>
    <t>Atole_with_semi_skimmed_milk_foodCode_140005</t>
  </si>
  <si>
    <t>Atole_with_water_foodCode_120848</t>
  </si>
  <si>
    <t>Atole_with_whole_milk_and_water_foodCode_120850</t>
  </si>
  <si>
    <t>Atole_with_whole_milk_foodCode_120849</t>
  </si>
  <si>
    <t>Avocado_and_guacamole_foodCode_30006</t>
  </si>
  <si>
    <t>Bacon_and_breakfast_sausage_foodCode_50005</t>
  </si>
  <si>
    <t>Baked_beans_or_chili_with_meat_foodCode_120807</t>
  </si>
  <si>
    <t>Baked_beans_or_chili_without_meat_foodCode_120806</t>
  </si>
  <si>
    <t>Bananas_foodCode_20002</t>
  </si>
  <si>
    <t>Bean_soups_such_as_pea__lentil_and_black_bean_foodCode_40032</t>
  </si>
  <si>
    <t>Beef__pork__ham_and_lamb___with_fat_foodCode_40002</t>
  </si>
  <si>
    <t>Beef__pork__ham_and_lamb___without_fat_foodCode_40058</t>
  </si>
  <si>
    <t>Beer__all_types__foodCode_90002</t>
  </si>
  <si>
    <t>Beer__light_foodCode_120355</t>
  </si>
  <si>
    <t>Beer__regular_foodCode_90002</t>
  </si>
  <si>
    <t>Beets__cooked__pickled_or_raw__foodCode_120455</t>
  </si>
  <si>
    <t>Berries_such_as_strawberries_and_blueberries_foodCode_20021</t>
  </si>
  <si>
    <t>Broccoli_foodCode_30012</t>
  </si>
  <si>
    <t>Burritos__tacos__tostadas_and_quesadillas_foodCode_40202</t>
  </si>
  <si>
    <t>Burritos_or_fajitas_with_meat_foodCode_120768</t>
  </si>
  <si>
    <t>Butter__Cereals_and_Breads__foodCode_10004</t>
  </si>
  <si>
    <t>Butter__Fat_used_in_cooking__foodCode_10004</t>
  </si>
  <si>
    <t>Butter__Fats_on_potatoes__rice__noodles_and_beans__foodCode_10004</t>
  </si>
  <si>
    <t>Butter__Fats_used_on_vegetables__foodCode_10004</t>
  </si>
  <si>
    <t>Butter_or_ghee__Cereals_and_Breads__foodCode_10004</t>
  </si>
  <si>
    <t>Butter_or_ghee__Fat_used_in_cooking__foodCode_10004</t>
  </si>
  <si>
    <t>Butter_or_ghee__Fats_on_grains_and_beans__foodCode_10004</t>
  </si>
  <si>
    <t>Butter_or_ghee__Fats_on_potatoes_and_squash__foodCode_10004</t>
  </si>
  <si>
    <t>Butter_or_ghee__Fats_used_on_vegetables__foodCode_10004</t>
  </si>
  <si>
    <t>Buttered_or_regular_microwave_popcorn_foodCode_60033</t>
  </si>
  <si>
    <t>Canned_tuna__tuna_salad_and_tuna_casserole_foodCode_40063</t>
  </si>
  <si>
    <t>Cantaloupe__melon_and_mango__in_season__foodCode_20022</t>
  </si>
  <si>
    <t>Cantaloupe_foodCode_120027</t>
  </si>
  <si>
    <t>Carrots___cooked_foodCode_30041</t>
  </si>
  <si>
    <t>Carrots___raw_foodCode_30040</t>
  </si>
  <si>
    <t>Cashew__hazelnut_or_pecan_milk__Alternative_nondairy_milk_as_a_beverage__foodCode_120742</t>
  </si>
  <si>
    <t>Cashew__hazelnut_or_pecan_milk__Coffee__foodCode_120742</t>
  </si>
  <si>
    <t>Cashew__hazelnut_or_pecan_milk__Decaf_latte__cappuccino_and_mocha__foodCode_120789</t>
  </si>
  <si>
    <t>Cashew__hazelnut_or_pecan_milk__Green__black_or_white_tea__foodCode_120742</t>
  </si>
  <si>
    <t>Cashew__hazelnut_or_pecan_milk__Herbal_tea__foodCode_120742</t>
  </si>
  <si>
    <t>Cashew__hazelnut_or_pecan_milk__Hot_chocolate__foodCode_120801</t>
  </si>
  <si>
    <t>Cashew__hazelnut_or_pecan_milk__Iced_coffee__foodCode_120742</t>
  </si>
  <si>
    <t>Cashew__hazelnut_or_pecan_milk__Latte__cappuccino_and_mocha__foodCode_120826</t>
  </si>
  <si>
    <t>Cashew__hazelnut_or_pecan_milk__Milk_in_cooked_cereal__foodCode_120742</t>
  </si>
  <si>
    <t>Cashew__hazelnut_or_pecan_milk__Milk_on_cold_cereal__foodCode_120742</t>
  </si>
  <si>
    <t>Cashew__hazelnut_or_pecan_milk__Milk_on_cooked_cereal__foodCode_120742</t>
  </si>
  <si>
    <t>Cauliflower__cabbage_and_Brussels_sprouts_foodCode_30018</t>
  </si>
  <si>
    <t>Cheese_sauce_and_cream_sauce_foodCode_60034</t>
  </si>
  <si>
    <t>Cherries__fresh_foodCode_20027</t>
  </si>
  <si>
    <t>Chicken_and_turkey__roasted__stewed__grilled_or_broiled___with_skin_foodCode_40201</t>
  </si>
  <si>
    <t>Chicken_and_turkey__roasted__stewed__grilled_or_broiled___without_skin_foodCode_40200</t>
  </si>
  <si>
    <t>Chicken_noodle_soup_foodCode_40077</t>
  </si>
  <si>
    <t>Chile_Relleno_foodCode_120778</t>
  </si>
  <si>
    <t>Chili_with_meat_foodCode_40005</t>
  </si>
  <si>
    <t>Chimichangas_or_flautas_with_meat_foodCode_120774</t>
  </si>
  <si>
    <t>Chocolate__candy_bars__and_toffee_foodCode_80008</t>
  </si>
  <si>
    <t>Chocolate_and_other_flavored_milks__Milk_as_a_beverage__foodCode_120831</t>
  </si>
  <si>
    <t>Coconut_milk__Alternative_nondairy_milk_as_a_beverage__foodCode_120741</t>
  </si>
  <si>
    <t>Coconut_milk__Coffee__foodCode_120741</t>
  </si>
  <si>
    <t>Coconut_milk__Decaf_latte__cappuccino_and_mocha__foodCode_120788</t>
  </si>
  <si>
    <t>Coconut_milk__Green__black_or_white_tea__foodCode_120741</t>
  </si>
  <si>
    <t>Coconut_milk__Herbal_tea__foodCode_120741</t>
  </si>
  <si>
    <t>Coconut_milk__Hot_chocolate__foodCode_120800</t>
  </si>
  <si>
    <t>Coconut_milk__Iced_coffee__foodCode_120741</t>
  </si>
  <si>
    <t>Coconut_milk__Latte__cappuccino_and_mocha__foodCode_120824</t>
  </si>
  <si>
    <t>Coconut_milk__Milk_in_cooked_cereal__foodCode_120741</t>
  </si>
  <si>
    <t>Coconut_milk__Milk_on_cold_cereal__foodCode_120741</t>
  </si>
  <si>
    <t>Coconut_milk__Milk_on_cooked_cereal__foodCode_120741</t>
  </si>
  <si>
    <t>Coconut_oil__Fat_used_in_cooking__foodCode_120747</t>
  </si>
  <si>
    <t>Coffee__not_lattes_or_mochas__foodCode_90008</t>
  </si>
  <si>
    <t>Coleslaw_foodCode_30017</t>
  </si>
  <si>
    <t>Complete_or_primarily_whole_grain_cold_cereal_foodCode_120408</t>
  </si>
  <si>
    <t>Cooked_greens__such_as_kale__mustard_greens_and_collards_foodCode_120437</t>
  </si>
  <si>
    <t>Cooked_greens__such_as_spinach__swiss_chard_and_beet_greens_foodCode_120438</t>
  </si>
  <si>
    <t>Cooked_soybeans_or_edamame_foodCode_120197</t>
  </si>
  <si>
    <t>Cooked_standard_grain_cereals_foodCode_120411</t>
  </si>
  <si>
    <t>Cooked_whole_grain_cereals_foodCode_120410</t>
  </si>
  <si>
    <t>Cookies_and_cakes___lowfat_foodCode_80010</t>
  </si>
  <si>
    <t>Cookies_and_cakes___regular_foodCode_80005</t>
  </si>
  <si>
    <t>Corn__soybean__peanut__sesame_and_sunflower_oil__Fat_used_in_cooking__foodCode_10007</t>
  </si>
  <si>
    <t>Corn_and_hominy_foodCode_30007</t>
  </si>
  <si>
    <t>Corn_tortillas_foodCode_120123</t>
  </si>
  <si>
    <t>Cornbread_and_corn_muffins_foodCode_60029</t>
  </si>
  <si>
    <t>Cottage_cheese_and_ricotta_cheese_foodCode_70002</t>
  </si>
  <si>
    <t>Cream__half_&amp;_half__Coffee__foodCode_70012</t>
  </si>
  <si>
    <t>Cream__half_&amp;_half__Green__black_or_white_tea__foodCode_70012</t>
  </si>
  <si>
    <t>Cream__half_&amp;_half__Herbal_tea__foodCode_70012</t>
  </si>
  <si>
    <t>Cream__half_&amp;_half__Iced_coffee__foodCode_70012</t>
  </si>
  <si>
    <t>Cream__half_&amp;_half__Milk_in_cooked_cereal__foodCode_70012</t>
  </si>
  <si>
    <t>Cream__half_&amp;_half__Milk_on_cold_cereal__foodCode_70012</t>
  </si>
  <si>
    <t>Cream__half_&amp;_half__Milk_on_cooked_cereal__foodCode_70012</t>
  </si>
  <si>
    <t>Cream__half_&amp;_half__Tea__foodCode_70012</t>
  </si>
  <si>
    <t>Cream__non_dairy_liquid__Coffee__foodCode_70013</t>
  </si>
  <si>
    <t>Cream__non_dairy_liquid__Green__black_or_white_tea__foodCode_70013</t>
  </si>
  <si>
    <t>Cream__non_dairy_liquid__Herbal_tea__foodCode_70013</t>
  </si>
  <si>
    <t>Cream__non_dairy_liquid__Iced_coffee__foodCode_70013</t>
  </si>
  <si>
    <t>Cream__non_dairy_liquid__Milk_in_cooked_cereal__foodCode_70013</t>
  </si>
  <si>
    <t>Cream__non_dairy_liquid__Milk_on_cold_cereal__foodCode_70013</t>
  </si>
  <si>
    <t>Cream__non_dairy_liquid__Milk_on_cooked_cereal__foodCode_70013</t>
  </si>
  <si>
    <t>Cream__non_dairy_liquid__Tea__foodCode_70013</t>
  </si>
  <si>
    <t>Cream_soups_such_as_chowders__potato_and_cheese_foodCode_40031</t>
  </si>
  <si>
    <t>Cucumber_foodCode_120863</t>
  </si>
  <si>
    <t>Dark_fish__broiled_or_baked__such_as_salmon__mackerel_and_bluefish_foodCode_40074</t>
  </si>
  <si>
    <t>Decaf_coffee__not_lattes_or_mochas__foodCode_120603</t>
  </si>
  <si>
    <t>Decaf_espresso_foodCode_120792</t>
  </si>
  <si>
    <t>Decaf_iced_coffee_foodCode_120603</t>
  </si>
  <si>
    <t>Decaf_latte__cappuccino_and_mocha__Whole_milk__foodCode_120781</t>
  </si>
  <si>
    <t>Diet_soft_drinks_foodCode_90050</t>
  </si>
  <si>
    <t>Doughnuts__pies_and_pastries_foodCode_120012</t>
  </si>
  <si>
    <t>Dried_beef__machaca__foodCode_120860</t>
  </si>
  <si>
    <t>Dried_fish__charalitos__cod__foodCode_120861</t>
  </si>
  <si>
    <t>Dried_fruit__other_than_apricots__such_as_raisins_and_prunes_foodCode_20008</t>
  </si>
  <si>
    <t>Dry_chili_foodCode_120870</t>
  </si>
  <si>
    <t>Egg_whites_/_substitutes_foodCode_120587</t>
  </si>
  <si>
    <t>Eggs_foodCode_50004</t>
  </si>
  <si>
    <t>Enchiladas__tacos_or_tostadas_with_meat_foodCode_120772</t>
  </si>
  <si>
    <t>Enchiladas_and_tamales_foodCode_40076</t>
  </si>
  <si>
    <t>Energy_drinks_such_as_Monster_and_Red_Bull_energy_drinks_foodCode_120662</t>
  </si>
  <si>
    <t>Espresso_foodCode_120737</t>
  </si>
  <si>
    <t>Fish_or_shrimp_tacos_or_tostadas_foodCode_120773</t>
  </si>
  <si>
    <t>Flavored_waters_such_as_VitaminWater__SoBe_and_coconut_water_foodCode_120738</t>
  </si>
  <si>
    <t>Flax_or_hemp_milk__Alternative_nondairy_milk_as_a_beverage__foodCode_120743</t>
  </si>
  <si>
    <t>Flax_or_hemp_milk__Decaf_latte__cappuccino_and_mocha__foodCode_120790</t>
  </si>
  <si>
    <t>Flax_or_hemp_milk__Hot_chocolate__foodCode_120802</t>
  </si>
  <si>
    <t>Flax_or_hemp_milk__Latte__cappuccino_and_mocha__foodCode_120838</t>
  </si>
  <si>
    <t>Flax_or_hemp_milk__Milk_in_cooked_cereal__foodCode_120743</t>
  </si>
  <si>
    <t>Flax_or_hemp_milk__Milk_on_cold_cereal__foodCode_120743</t>
  </si>
  <si>
    <t>Flax_or_hemp_milk__Milk_on_cooked_cereal__foodCode_120743</t>
  </si>
  <si>
    <t>Flaxseed__grapeseed__hemp__pumpkin_and_chia_oil__Fat_used_in_cooking__foodCode_120749</t>
  </si>
  <si>
    <t>Flour_tortillas_foodCode_120248</t>
  </si>
  <si>
    <t>French_fries__fried_potatoes_and_hash_browns_foodCode_30024</t>
  </si>
  <si>
    <t>Fresh_garlic__including_in_cooking_foodCode_30043</t>
  </si>
  <si>
    <t>Fresh_tomatoes_foodCode_30008</t>
  </si>
  <si>
    <t>Fried_chicken__including_chicken_nuggets_and_tenders_foodCode_40064</t>
  </si>
  <si>
    <t>Fried_fish__fish_sandwich_and_fried_shellfish__shrimp__oysters__foodCode_120163</t>
  </si>
  <si>
    <t>Fried_plantain_foodCode_120871</t>
  </si>
  <si>
    <t>Fruit_drinks_fortified_with_Vitamin_C__such_as_Hi_C__Fruitopia__and_Kool_Aid_foodCode_90029</t>
  </si>
  <si>
    <t>Fruit_nectars_foodCode_120844</t>
  </si>
  <si>
    <t>Granola_bars_and_cereal_bars_such_as_Nutri_Grain_Bars_foodCode_60020</t>
  </si>
  <si>
    <t>Granola_eaten_on_its_own__added_to_yogurt_or_trail_mix_foodCode_50011</t>
  </si>
  <si>
    <t>Grapes__fresh_foodCode_20024</t>
  </si>
  <si>
    <t>Greek_yogurt__plain__full_fat_foodCode_120711</t>
  </si>
  <si>
    <t>Greek_yogurt__plain__lowfat_foodCode_120712</t>
  </si>
  <si>
    <t>Greek_yogurt__plain__nonfat_foodCode_120713</t>
  </si>
  <si>
    <t>Greek_yogurt__sweetened_or_with_fruit__full_fat_foodCode_120714</t>
  </si>
  <si>
    <t>Greek_yogurt__sweetened_or_with_fruit__lowfat_foodCode_120715</t>
  </si>
  <si>
    <t>Greek_yogurt__sweetened_or_with_fruit__nonfat_foodCode_120716</t>
  </si>
  <si>
    <t>Green__black_or_white_tea_foodCode_120473</t>
  </si>
  <si>
    <t>Green_or_string_beans_foodCode_30001</t>
  </si>
  <si>
    <t>Green_peas_foodCode_30002</t>
  </si>
  <si>
    <t>Green_peppers_and_green_chilies__cooked_foodCode_30054</t>
  </si>
  <si>
    <t>Green_peppers_and_green_chilies__raw_foodCode_30055</t>
  </si>
  <si>
    <t>Green_salad__Lettuce_or_spinach__foodCode_30021</t>
  </si>
  <si>
    <t>Ground_meat__chicken_or_turkey_foodCode_40042</t>
  </si>
  <si>
    <t>Ground_meat__extra_lean_foodCode_40041</t>
  </si>
  <si>
    <t>Ground_meat__lean_foodCode_40040</t>
  </si>
  <si>
    <t>Ground_meat__regular_foodCode_40001</t>
  </si>
  <si>
    <t>Guava_foodCode_120872</t>
  </si>
  <si>
    <t>Herbal_tea_such_as_mint__chamomile__herbal_blends_and_sleepy_time_foodCode_120474</t>
  </si>
  <si>
    <t>Highly_fortified_cereals_foodCode_120542</t>
  </si>
  <si>
    <t>Honeydew_foodCode_120260</t>
  </si>
  <si>
    <t>Hot_chilies/peppers__fresh__packaged__or_canned__foodCode_120865</t>
  </si>
  <si>
    <t>Hot_sauce_foodCode_120868</t>
  </si>
  <si>
    <t>Hummus_foodCode_120808</t>
  </si>
  <si>
    <t>Ice_cream_and_milkshakes_foodCode_80050</t>
  </si>
  <si>
    <t>Iced_coffee_foodCode_90008</t>
  </si>
  <si>
    <t>Jam__jelly__honey__syrup_or_sugar_on_bread__pancakes_or_waffles_foodCode_60037</t>
  </si>
  <si>
    <t>Japanese_Noodles_foodCode_120419</t>
  </si>
  <si>
    <t>Japanese_nuts_foodCode_120843</t>
  </si>
  <si>
    <t>Jicama_foodCode_120867</t>
  </si>
  <si>
    <t>Ketchup_foodCode_60026</t>
  </si>
  <si>
    <t>Kombucha_or_jun_foodCode_120836</t>
  </si>
  <si>
    <t>Lard__bacon_fat_or_meat_drippings__Fat_used_in_cooking__foodCode_10005</t>
  </si>
  <si>
    <t>Latte__1__milk___mocha_or_hot_chocolate_foodCode_90024</t>
  </si>
  <si>
    <t>Latte__2__milk___mocha_or_hot_chocolate_foodCode_90023</t>
  </si>
  <si>
    <t>Latte__Non_fat_milk___mocha_or_hot_chocolate_foodCode_90025</t>
  </si>
  <si>
    <t>Latte___nondairy_creamer___mocha_or_hot_chocolate_foodCode_120636</t>
  </si>
  <si>
    <t>Latte___regular_or_lowfat__NOT_fortified_soymilk___mocha_or_hot_chocolate_foodCode_120553</t>
  </si>
  <si>
    <t>Latte___regular_or_lowfat__fortified_soymilk___mocha_or_hot_chocolate_foodCode_120552</t>
  </si>
  <si>
    <t>Latte__cappuccino_and_mocha__Whole_milk__foodCode_120817</t>
  </si>
  <si>
    <t>Latte__rice_milk___mocha_or_hot_chocolate_foodCode_120635</t>
  </si>
  <si>
    <t>Latte__whole_milk___mocha_or_hot_chocolate_foodCode_90007</t>
  </si>
  <si>
    <t>Legumes_such_as_black__pinto__garbanzo_and_lentils_foodCode_120805</t>
  </si>
  <si>
    <t>Lifesavers__licorice_and_jelly_beans_foodCode_80015</t>
  </si>
  <si>
    <t>Lime_foodCode_120869</t>
  </si>
  <si>
    <t>Liquor_and_mixed_drinks_foodCode_90004</t>
  </si>
  <si>
    <t>Liver__chicken_liver__organ_meats_foodCode_40006</t>
  </si>
  <si>
    <t>Low_calorie_orange_and_grapefruit_juice_foodCode_120839</t>
  </si>
  <si>
    <t>Low_fat_Butter__Cereals_and_Breads__foodCode_10014</t>
  </si>
  <si>
    <t>Low_fat_Butter__Fats_on_grains_and_beans__foodCode_10014</t>
  </si>
  <si>
    <t>Low_fat_Butter__Fats_on_potatoes__rice__noodles_and_beans__foodCode_10014</t>
  </si>
  <si>
    <t>Low_fat_Butter__Fats_on_potatoes_and_squash__foodCode_10014</t>
  </si>
  <si>
    <t>Low_fat_Butter__Fats_used_on_vegetables__foodCode_10014</t>
  </si>
  <si>
    <t>Low_fat_cheese_and_low_fat_cream_cheese__including_cheese_used_in_cooking_foodCode_120717</t>
  </si>
  <si>
    <t>Low_fat_or_nonfat_chocolate_and_other_flavored_milks__Milk_as_a_beverage__foodCode_120832</t>
  </si>
  <si>
    <t>Low_fat_or_nonfat_salty_snacks_such_as_pretzels_and_low_fat_potato__tortilla_and_corn_chips_foodCode_120733</t>
  </si>
  <si>
    <t>Low_fat_sour_cream__Fats_on_grains_and_beans__foodCode_120700</t>
  </si>
  <si>
    <t>Low_fat_sour_cream__Fats_on_potatoes_and_squash__foodCode_120700</t>
  </si>
  <si>
    <t>Low_fat_sour_cream__Fats_used_on_vegetables__foodCode_120700</t>
  </si>
  <si>
    <t>Low_or_nonfat_crackers__such_as_saltines_and_SnackWell_s_foodCode_60009</t>
  </si>
  <si>
    <t>Low_or_nonfat_frozen_desserts_such_as_lowfat_ice_cream__frozen_yogurt__and_sherbet_foodCode_80003</t>
  </si>
  <si>
    <t>Low_or_nonfat_potato_chips__tortilla_chips__corn_chips_and_pretzels_foodCode_60036</t>
  </si>
  <si>
    <t>Low_or_reduced_fat_cheese__including_cheese_used_in_cooking_foodCode_70004</t>
  </si>
  <si>
    <t>Low_or_reduced_fat_hot_dogs_and_sausage_foodCode_40062</t>
  </si>
  <si>
    <t>Lowfat_cottage_cheese_and_ricotta_cheese_foodCode_120703</t>
  </si>
  <si>
    <t>Lowfat_whole_grain_crackers_foodCode_120539</t>
  </si>
  <si>
    <t>Lunch_meat_such_as_bologna__salami_and_Spam_foodCode_40029</t>
  </si>
  <si>
    <t>Lunch_meats_such_as_ham__turkey_and_lowfat_bologna_foodCode_40028</t>
  </si>
  <si>
    <t>Made_with_water__Hot_chocolate__foodCode_120804</t>
  </si>
  <si>
    <t>Mango_foodCode_120255</t>
  </si>
  <si>
    <t>Margarine__lowfat__Cereals_and_Breads__foodCode_10001</t>
  </si>
  <si>
    <t>Margarine__lowfat__Fat_used_in_cooking__foodCode_10001</t>
  </si>
  <si>
    <t>Margarine__lowfat__Fats_on_grains_and_beans__foodCode_10001</t>
  </si>
  <si>
    <t>Margarine__lowfat__Fats_on_potatoes__rice__noodles_and_beans__foodCode_10001</t>
  </si>
  <si>
    <t>Margarine__lowfat__Fats_on_potatoes_and_squash__foodCode_10001</t>
  </si>
  <si>
    <t>Margarine__lowfat__Fats_used_on_vegetables__foodCode_10001</t>
  </si>
  <si>
    <t>Margarine__stick__Cereals_and_Breads__foodCode_10002</t>
  </si>
  <si>
    <t>Margarine__stick__Fat_used_in_cooking__foodCode_10002</t>
  </si>
  <si>
    <t>Margarine__stick__Fats_on_grains_and_beans__foodCode_10002</t>
  </si>
  <si>
    <t>Margarine__stick__Fats_on_potatoes__rice__noodles_and_beans__foodCode_10002</t>
  </si>
  <si>
    <t>Margarine__stick__Fats_on_potatoes_and_squash__foodCode_10002</t>
  </si>
  <si>
    <t>Margarine__stick__Fats_used_on_vegetables__foodCode_10002</t>
  </si>
  <si>
    <t>Margarine__tub__Cereals_and_Breads__foodCode_10003</t>
  </si>
  <si>
    <t>Margarine__tub__Fat_used_in_cooking__foodCode_10003</t>
  </si>
  <si>
    <t>Margarine__tub__Fats_on_grains_and_beans__foodCode_10003</t>
  </si>
  <si>
    <t>Margarine__tub__Fats_on_potatoes__rice__noodles_and_beans__foodCode_10003</t>
  </si>
  <si>
    <t>Margarine__tub__Fats_on_potatoes_and_squash__foodCode_10003</t>
  </si>
  <si>
    <t>Margarine__tub__Fats_used_on_vegetables__foodCode_10003</t>
  </si>
  <si>
    <t>Marshmallow_sweets_foodCode_120874</t>
  </si>
  <si>
    <t>Mayonnaise__fat_free_or_nonfat_foodCode_60014</t>
  </si>
  <si>
    <t>Mayonnaise__low_or_reduced_fat_foodCode_60013</t>
  </si>
  <si>
    <t>Mayonnaise__regular_foodCode_60012</t>
  </si>
  <si>
    <t>Meal_replacement_bars_such_as_Atkins_Advantage__Slim_Fast__Quest._MET_Rx_Big_100__ProBar__GoMacro_and_Vega_bars_foodCode_120834</t>
  </si>
  <si>
    <t>Meal_replacement_drinks_and_shakes_containing_soy_or_soy_protein_[SOY]_foodCode_120187</t>
  </si>
  <si>
    <t>Meal_replacement_drinks_and_shakes_containing_soy_or_soy_protein_foodCode_120187</t>
  </si>
  <si>
    <t>Meal_replacement_drinks_and_shakes_such_as_Slim_Fast__Ensure_and_Carnation_Instant_Breakfast_foodCode_90015</t>
  </si>
  <si>
    <t>Meat_gravies_foodCode_60025</t>
  </si>
  <si>
    <t>Milk__1___Coffee__foodCode_70010</t>
  </si>
  <si>
    <t>Milk__1___Green__black_or_white_tea__foodCode_70010</t>
  </si>
  <si>
    <t>Milk__1___Iced_coffee__foodCode_70010</t>
  </si>
  <si>
    <t>Milk__1___Milk_as_a_beverage__foodCode_70010</t>
  </si>
  <si>
    <t>Milk__1___Milk_in_cooked_cereal__foodCode_70010</t>
  </si>
  <si>
    <t>Milk__1___Milk_on_cold_cereal__foodCode_70010</t>
  </si>
  <si>
    <t>Milk__1___Milk_on_cooked_cereal__foodCode_70010</t>
  </si>
  <si>
    <t>Milk__1___Tea__foodCode_70010</t>
  </si>
  <si>
    <t>Milk__2___Coffee__foodCode_70009</t>
  </si>
  <si>
    <t>Milk__2___Green__black_or_white_tea__foodCode_70009</t>
  </si>
  <si>
    <t>Milk__2___Herbal_tea__foodCode_70009</t>
  </si>
  <si>
    <t>Milk__2___Iced_coffee__foodCode_70009</t>
  </si>
  <si>
    <t>Milk__2___Milk_as_a_beverage__foodCode_70009</t>
  </si>
  <si>
    <t>Milk__2___Milk_in_cooked_cereal__foodCode_70009</t>
  </si>
  <si>
    <t>Milk__2___Milk_on_cold_cereal__foodCode_70009</t>
  </si>
  <si>
    <t>Milk__2___Milk_on_cooked_cereal__foodCode_70009</t>
  </si>
  <si>
    <t>Milk__2___Tea__foodCode_70009</t>
  </si>
  <si>
    <t>Milk__semi_skimmed__Coffee__foodCode_140001</t>
  </si>
  <si>
    <t>Milk__semi_skimmed__Green__black_or_white_tea__foodCode_140001</t>
  </si>
  <si>
    <t>Milk__semi_skimmed__Herbal_tea__foodCode_140001</t>
  </si>
  <si>
    <t>Milk__semi_skimmed__Iced_coffee__foodCode_140001</t>
  </si>
  <si>
    <t>Milk__semi_skimmed__Milk_as_a_beverage__foodCode_140001</t>
  </si>
  <si>
    <t>Milk__semi_skimmed__Milk_in_cooked_cereal__foodCode_140001</t>
  </si>
  <si>
    <t>Milk__semi_skimmed__Milk_on_cold_cereal__foodCode_140001</t>
  </si>
  <si>
    <t>Milk__semi_skimmed__Milk_on_cooked_cereal__foodCode_140001</t>
  </si>
  <si>
    <t>Milk__skim__Coffee__foodCode_70011</t>
  </si>
  <si>
    <t>Milk__skim__Green__black_or_white_tea__foodCode_70011</t>
  </si>
  <si>
    <t>Milk__skim__Herbal_tea__foodCode_70011</t>
  </si>
  <si>
    <t>Milk__skim__Iced_coffee__foodCode_70011</t>
  </si>
  <si>
    <t>Milk__skim__Milk_as_a_beverage__foodCode_70011</t>
  </si>
  <si>
    <t>Milk__skim__Milk_in_cooked_cereal__foodCode_70011</t>
  </si>
  <si>
    <t>Milk__skim__Milk_on_cold_cereal__foodCode_70011</t>
  </si>
  <si>
    <t>Milk__skim__Milk_on_cooked_cereal__foodCode_70011</t>
  </si>
  <si>
    <t>Milk__skim__Tea__foodCode_70011</t>
  </si>
  <si>
    <t>Milk__whole__Coffee__foodCode_70008</t>
  </si>
  <si>
    <t>Milk__whole__Green__black_or_white_tea__foodCode_70008</t>
  </si>
  <si>
    <t>Milk__whole__Herbal_tea__foodCode_70008</t>
  </si>
  <si>
    <t>Milk__whole__Iced_coffee__foodCode_70008</t>
  </si>
  <si>
    <t>Milk__whole__Milk_as_a_beverage__foodCode_70008</t>
  </si>
  <si>
    <t>Milk__whole__Milk_in_cooked_cereal__foodCode_70008</t>
  </si>
  <si>
    <t>Milk__whole__Milk_on_cold_cereal__foodCode_70008</t>
  </si>
  <si>
    <t>Milk__whole__Milk_on_cooked_cereal__foodCode_70008</t>
  </si>
  <si>
    <t>Milk__whole__Tea__foodCode_70008</t>
  </si>
  <si>
    <t>Miso_soup_foodCode_40069</t>
  </si>
  <si>
    <t>Muffins__scones__croissants_and_biscuits_foodCode_60028</t>
  </si>
  <si>
    <t>Mushrooms_cooked_in_soup__stew_or_main_dishes_such_as_white__shiitake_and_portabella_foodCode_120780</t>
  </si>
  <si>
    <t>Mustard_foodCode_120811</t>
  </si>
  <si>
    <t>Natto_foodCode_120766</t>
  </si>
  <si>
    <t>Natural_juices_with_sugar_foodCode_120845</t>
  </si>
  <si>
    <t>Nondairy_almond_milk_ice_cream_foodCode_120814</t>
  </si>
  <si>
    <t>Nondairy_cashew_milk_ice_cream_foodCode_120815</t>
  </si>
  <si>
    <t>Nondairy_coconut_milk_ice_cream_foodCode_120812</t>
  </si>
  <si>
    <t>Nondairy_rice_milk_ice_cream_foodCode_120813</t>
  </si>
  <si>
    <t>Nonfat_cheese_and_nonfat_cream_cheese__including_cheese_used_in_cooking_foodCode_120718</t>
  </si>
  <si>
    <t>Nonfat_cottage_cheese_and_ricotta_cheese_foodCode_120704</t>
  </si>
  <si>
    <t>Nonfat_or_skim_milk__Decaf_latte__cappuccino_and_mocha__foodCode_120784</t>
  </si>
  <si>
    <t>Nonfat_or_skim_milk__Hot_chocolate__foodCode_120796</t>
  </si>
  <si>
    <t>Nonfat_or_skim_milk__Latte__cappuccino_and_mocha__foodCode_120820</t>
  </si>
  <si>
    <t>Nonfat_sour_cream__Fats_on_grains_and_beans__foodCode_120701</t>
  </si>
  <si>
    <t>Nonfat_sour_cream__Fats_on_potatoes_and_squash__foodCode_120701</t>
  </si>
  <si>
    <t>Nonfat_sour_cream__Fats_used_on_vegetables__foodCode_120701</t>
  </si>
  <si>
    <t>Noodles_and_other_grains__as_a_side_dish__foodCode_120416</t>
  </si>
  <si>
    <t>Nopales___cactus_foodCode_120864</t>
  </si>
  <si>
    <t>Oat_or_quinoa_milk__Alternative_nondairy_milk_as_a_beverage__foodCode_120744</t>
  </si>
  <si>
    <t>Oat_or_quinoa_milk__Coffee__foodCode_120744</t>
  </si>
  <si>
    <t>Oat_or_quinoa_milk__Decaf_latte__cappuccino_and_mocha__foodCode_120791</t>
  </si>
  <si>
    <t>Oat_or_quinoa_milk__Green__black_or_white_tea__foodCode_120744</t>
  </si>
  <si>
    <t>Oat_or_quinoa_milk__Herbal_tea__foodCode_120744</t>
  </si>
  <si>
    <t>Oat_or_quinoa_milk__Hot_chocolate__foodCode_120803</t>
  </si>
  <si>
    <t>Oat_or_quinoa_milk__Iced_coffee__foodCode_120744</t>
  </si>
  <si>
    <t>Oat_or_quinoa_milk__Latte__cappuccino_and_mocha__foodCode_120828</t>
  </si>
  <si>
    <t>Oat_or_quinoa_milk__Milk_in_cooked_cereal__foodCode_120744</t>
  </si>
  <si>
    <t>Oat_or_quinoa_milk__Milk_on_cold_cereal__foodCode_120744</t>
  </si>
  <si>
    <t>Oat_or_quinoa_milk__Milk_on_cooked_cereal__foodCode_120744</t>
  </si>
  <si>
    <t>Oil__canola__Fat_used_in_cooking__foodCode_10011</t>
  </si>
  <si>
    <t>Oil__olive__Cereals_and_Breads__foodCode_10010</t>
  </si>
  <si>
    <t>Oil__olive__Fat_used_in_cooking__foodCode_10010</t>
  </si>
  <si>
    <t>Oil__olive__Fats_on_grains_and_beans__foodCode_10010</t>
  </si>
  <si>
    <t>Oil__olive__Fats_on_potatoes__rice__noodles_and_beans__foodCode_10010</t>
  </si>
  <si>
    <t>Oil__olive__Fats_on_potatoes_and_squash__foodCode_10010</t>
  </si>
  <si>
    <t>Oil__olive__Fats_used_on_vegetables__foodCode_10010</t>
  </si>
  <si>
    <t>Oil__other_such_as_corn__soybean__safflower_or_peanut__Fat_used_in_cooking__foodCode_10007</t>
  </si>
  <si>
    <t>Onions_and_leeks_foodCode_30019</t>
  </si>
  <si>
    <t>Orange_and_grapefruit_juice_with_Calcium_and_Vitamin_D_foodCode_120829</t>
  </si>
  <si>
    <t>Orange_and_grapefruit_juice_with_Calcium_foodCode_120021</t>
  </si>
  <si>
    <t>Orange_and_grapefruit_juice_with_Vitamins_A__E_and_C_foodCode_120024</t>
  </si>
  <si>
    <t>Orange_juice_and_grapefruit_juice_foodCode_90011</t>
  </si>
  <si>
    <t>Oranges__grapefruit_and_tangerines__not_juice__foodCode_20009</t>
  </si>
  <si>
    <t>Other_100__fruit_juice_such_as_apple__grape_and_cranberry_foodCode_90013</t>
  </si>
  <si>
    <t>Other_candy__such_as_Lifesavers__licorice_and_jelly_beans_foodCode_80015</t>
  </si>
  <si>
    <t>Other_fortified_cereals_foodCode_120543</t>
  </si>
  <si>
    <t>Other_fruit_including_fruit_cocktail_or_mixed_fruit_salads_foodCode_20025</t>
  </si>
  <si>
    <t>Other_soups_such_as_chicken_noodle_foodCode_40077</t>
  </si>
  <si>
    <t>Other_soy_desserts_such_as_cheesecake_foodCode_120201</t>
  </si>
  <si>
    <t>Packaged_mixed_dishes_with_soy_or_tofu_foodCode_120194</t>
  </si>
  <si>
    <t>Pancakes__French_toast__and_waffles_foodCode_50010</t>
  </si>
  <si>
    <t>Papaya_foodCode_120873</t>
  </si>
  <si>
    <t>Pea_protein_milk__Alternative_nondairy_milk_as_a_beverage__foodCode_120745</t>
  </si>
  <si>
    <t>Pea_protein_milk__Coffee__foodCode_120745</t>
  </si>
  <si>
    <t>Pea_protein_milk__Green__black_or_white_tea__foodCode_120745</t>
  </si>
  <si>
    <t>Pea_protein_milk__Milk_in_cooked_cereal__foodCode_120745</t>
  </si>
  <si>
    <t>Pea_protein_milk__Milk_on_cold_cereal__foodCode_120745</t>
  </si>
  <si>
    <t>Pea_protein_milk__Milk_on_cooked_cereal__foodCode_120745</t>
  </si>
  <si>
    <t>Peaches__nectarines_and_plums_foodCode_20020</t>
  </si>
  <si>
    <t>Peanut_butter__peanuts_and_other_nuts_and_seeds_foodCode_60011</t>
  </si>
  <si>
    <t>Pineapple__fresh_and_canned_foodCode_20026</t>
  </si>
  <si>
    <t>Pizza_foodCode_120538</t>
  </si>
  <si>
    <t>Plain_popcorn__no_butter__or_lowfat_microwave_popcorn_foodCode_60032</t>
  </si>
  <si>
    <t>Potato__macaroni_and_pasta_salads_made_with_mayonnaise_or_oil_foodCode_30027</t>
  </si>
  <si>
    <t>Potatoes__boiled__baked_or_mashed__foodCode_30026</t>
  </si>
  <si>
    <t>Pozole___beef/pork_soup/stew_foodCode_120862</t>
  </si>
  <si>
    <t>Protein_shakes_such_as_Muscle_Milk__MET_Rx_Protein__Vega_Protein_Shake_and_EAS_Protein_Shake_foodCode_120833</t>
  </si>
  <si>
    <t>Pudding__custard_and_flan_foodCode_80002</t>
  </si>
  <si>
    <t>Pupusas_or_empanadas_with_meat_foodCode_120776</t>
  </si>
  <si>
    <t>Quesadillas_with_meat_foodCode_120777</t>
  </si>
  <si>
    <t>Quick_energy_gels_or_chews_such_as_Gu_Energy_Gel__Hammer_Gel__Clif_Bloks_Energy_Chews__Jelly_Belly_Sports_Beans_and_Bonk_Breaker_Chews_foodCode_120835</t>
  </si>
  <si>
    <t>Quinoa__sorghum__millet_or_kasha__buckwheat_groats__foodCode_120810</t>
  </si>
  <si>
    <t>Red_Wine_foodCode_90018</t>
  </si>
  <si>
    <t>Red_peppers_and_red_chilies__cooked_foodCode_30057</t>
  </si>
  <si>
    <t>Red_peppers_and_red_chilies__raw_foodCode_30056</t>
  </si>
  <si>
    <t>Refried_beans_foodCode_30050</t>
  </si>
  <si>
    <t>Regular_cottage_cheese_and_ricotta_cheese_foodCode_120702</t>
  </si>
  <si>
    <t>Regular_crackers__such_as_Ritz_and_Wheat_Thins_foodCode_60024</t>
  </si>
  <si>
    <t>Regular_hot_dogs_and_sausage_such_as_bratwurst_and_chorizo_foodCode_40030</t>
  </si>
  <si>
    <t>Regular_potato__tortilla_chips__corn_chips_and_puffs_foodCode_60031</t>
  </si>
  <si>
    <t>Regular_soft_drinks__not_diet__foodCode_90051</t>
  </si>
  <si>
    <t>Regular_sour_cream__Fats_on_grains_and_beans__foodCode_120699</t>
  </si>
  <si>
    <t>Regular_sour_cream__Fats_on_potatoes_and_squash__foodCode_120699</t>
  </si>
  <si>
    <t>Regular_sour_cream__Fats_used_on_vegetables__foodCode_120699</t>
  </si>
  <si>
    <t>Regular_whole_grain_crackers_foodCode_120540</t>
  </si>
  <si>
    <t>Rice_and_beans__eaten_together_as_a_side_dish_foodCode_120809</t>
  </si>
  <si>
    <t>Rice_milk__Alternative_nondairy_milk_as_a_beverage__foodCode_70018</t>
  </si>
  <si>
    <t>Rice_milk__Coffee__foodCode_70018</t>
  </si>
  <si>
    <t>Rice_milk__Decaf_latte__cappuccino_and_mocha__foodCode_120786</t>
  </si>
  <si>
    <t>Rice_milk__Green__black_or_white_tea__foodCode_70018</t>
  </si>
  <si>
    <t>Rice_milk__Herbal_tea__foodCode_70018</t>
  </si>
  <si>
    <t>Rice_milk__Hot_chocolate__foodCode_120798</t>
  </si>
  <si>
    <t>Rice_milk__Latte__cappuccino_and_mocha__foodCode_120822</t>
  </si>
  <si>
    <t>Rice_milk__Milk_as_a_beverage__foodCode_70018</t>
  </si>
  <si>
    <t>Rice_milk__Milk_in_cooked_cereal__foodCode_70018</t>
  </si>
  <si>
    <t>Rice_milk__Milk_on_cold_cereal__foodCode_70018</t>
  </si>
  <si>
    <t>Rice_milk__Milk_on_cooked_cereal__foodCode_70018</t>
  </si>
  <si>
    <t>Rice_milk__Tea__foodCode_70018</t>
  </si>
  <si>
    <t>Roasted_soy_nuts_and_soy_nut_butter_foodCode_120202</t>
  </si>
  <si>
    <t>Safflower__avocado__pecan_and_hazelnut_oil__Fat_used_in_cooking__foodCode_120746</t>
  </si>
  <si>
    <t>Salad_dressing___dairy_based_foodCode_120753</t>
  </si>
  <si>
    <t>Salad_dressing___fat_free_foodCode_30033</t>
  </si>
  <si>
    <t>Salad_dressing___lowfat_foodCode_30032</t>
  </si>
  <si>
    <t>Salad_dressing___regular_foodCode_120752</t>
  </si>
  <si>
    <t>Salad_dressing___regular_foodCode_30022</t>
  </si>
  <si>
    <t>Salsa__as_dip_or_on_foods__foodCode_60027</t>
  </si>
  <si>
    <t>Salt_foodCode_10100</t>
  </si>
  <si>
    <t>Sauerkraut__kimchi_or_pickled_vegetables__unpasteurized_and_raw__foodCode_120837</t>
  </si>
  <si>
    <t>Semi_skimmed_milk__Decaf_latte__cappuccino_and_mocha__foodCode_140002</t>
  </si>
  <si>
    <t>Semi_skimmed_milk__Hot_chocolate__foodCode_140003</t>
  </si>
  <si>
    <t>Semi_skimmed_milk__Latte__cappuccino_and_mocha__foodCode_140004</t>
  </si>
  <si>
    <t>Shellfish__not_fried__shrimp__lobster__crab_and_oysters__foodCode_40078</t>
  </si>
  <si>
    <t>Smoothie__alternative_nondairy_based_foodCode_120756</t>
  </si>
  <si>
    <t>Smoothie__alternative_nondairy_with_nut/protein_powder_added_foodCode_120759</t>
  </si>
  <si>
    <t>Smoothie__dairy/yogurt_based_foodCode_120755</t>
  </si>
  <si>
    <t>Smoothie__dairy/yogurt_with_nut/protein_powder_added_foodCode_120758</t>
  </si>
  <si>
    <t>Smoothie__regular_with_nut/protein_powder_added_foodCode_120757</t>
  </si>
  <si>
    <t>Smoothie_fruit_and/or_vegetable_foodCode_120754</t>
  </si>
  <si>
    <t>Snack_bars_such_as_Lara_bars__KIND_bars__Luna_bars_foodCode_120736</t>
  </si>
  <si>
    <t>Sorbet_foodCode_120732</t>
  </si>
  <si>
    <t>Sour_cream__regular__Fats_on_potatoes__rice__noodles_and_beans__foodCode_10008</t>
  </si>
  <si>
    <t>Sour_cream__regular__Fats_used_on_vegetables__foodCode_10008</t>
  </si>
  <si>
    <t>Soy__coconut_or_other_nondairy_yogurt_foodCode_120779</t>
  </si>
  <si>
    <t>Soy_cheese_foodCode_120195</t>
  </si>
  <si>
    <t>Soy_crackers_foodCode_120203</t>
  </si>
  <si>
    <t>Soy_ice_cream_foodCode_120200</t>
  </si>
  <si>
    <t>Soy_milk__Decaf_latte__cappuccino_and_mocha__foodCode_120785</t>
  </si>
  <si>
    <t>Soy_milk__Latte__cappuccino_and_mocha__foodCode_120821</t>
  </si>
  <si>
    <t>Soy_milk__all_types___Hot_chocolate__foodCode_120797</t>
  </si>
  <si>
    <t>Soy_milk__fortified__Coffee__foodCode_120560</t>
  </si>
  <si>
    <t>Soy_milk__fortified__Milk_as_a_beverage__foodCode_120560</t>
  </si>
  <si>
    <t>Soy_milk__fortified__Milk_in_cooked_cereal__foodCode_120560</t>
  </si>
  <si>
    <t>Soy_milk__fortified__Milk_on_cold_cereal__foodCode_120560</t>
  </si>
  <si>
    <t>Soy_milk__fortified__Milk_on_cooked_cereal__foodCode_120560</t>
  </si>
  <si>
    <t>Soy_milk__fortified__Tea__foodCode_120560</t>
  </si>
  <si>
    <t>Soy_milk__nonfat__Alternative_nondairy_milk_as_a_beverage__foodCode_120205</t>
  </si>
  <si>
    <t>Soy_milk__nonfat__Coffee__foodCode_120205</t>
  </si>
  <si>
    <t>Soy_milk__nonfat__Milk_on_cold_cereal__foodCode_120205</t>
  </si>
  <si>
    <t>Soy_milk__nonfat__Milk_on_cooked_cereal__foodCode_120205</t>
  </si>
  <si>
    <t>Soy_milk__not_fortified__Coffee__foodCode_120561</t>
  </si>
  <si>
    <t>Soy_milk__not_fortified__Milk_on_cold_cereal__foodCode_120561</t>
  </si>
  <si>
    <t>Soy_milk__not_fortified__Milk_on_cooked_cereal__foodCode_120561</t>
  </si>
  <si>
    <t>Soy_milk__not_fortified__Tea__foodCode_120561</t>
  </si>
  <si>
    <t>Soy_milk__not_fortified___Milk_as_a_beverage__foodCode_120561</t>
  </si>
  <si>
    <t>Soy_milk__regular_and_low_fat__Alternative_nondairy_milk_as_a_beverage__foodCode_120204</t>
  </si>
  <si>
    <t>Soy_milk__regular_and_low_fat__Coffee__foodCode_120204</t>
  </si>
  <si>
    <t>Soy_milk__regular_and_low_fat__Green__black_or_white_tea__foodCode_120204</t>
  </si>
  <si>
    <t>Soy_milk__regular_and_low_fat__Herbal_tea__foodCode_120204</t>
  </si>
  <si>
    <t>Soy_milk__regular_and_low_fat__Iced_coffee__foodCode_120204</t>
  </si>
  <si>
    <t>Soy_milk__regular_and_low_fat__Milk_in_cooked_cereal__foodCode_120204</t>
  </si>
  <si>
    <t>Soy_milk__regular_and_low_fat__Milk_on_cold_cereal__foodCode_120204</t>
  </si>
  <si>
    <t>Soy_milk__regular_and_low_fat__Milk_on_cooked_cereal__foodCode_120204</t>
  </si>
  <si>
    <t>Soy_sauce__tamari__teriyaki_sauce__Szechwan_sauce_and_natto_foodCode_120198</t>
  </si>
  <si>
    <t>Soy_sauce__tamari__teriyaki_sauce_or_Szechwan_sauce_foodCode_120227</t>
  </si>
  <si>
    <t>Soy_yogurt_foodCode_120196</t>
  </si>
  <si>
    <t>Spaghetti__lasagna_and_other_pasta_with_meat_sauce_foodCode_40016</t>
  </si>
  <si>
    <t>Spaghetti__lasagna_and_other_pasta_with_tomato_sauce__and_no_meat__foodCode_40017</t>
  </si>
  <si>
    <t>Spaghetti__lasagna_and_other_pasta_with_tomato_sauce__whole_wheat_and_no_meat__foodCode_120491</t>
  </si>
  <si>
    <t>Spaghetti__lasagna_and_other_pastas_with_meat_sauce__whole_wheat__foodCode_120490</t>
  </si>
  <si>
    <t>Spaghetti_and_other_pasta_with_cheese_or_cream_sauce__including_macaroni_and_cheese__whole_wheat__foodCode_120492</t>
  </si>
  <si>
    <t>Spaghetti_and_other_pasta_with_cheese_or_cream_sauce__including_macaroni_and_cheese_foodCode_40015</t>
  </si>
  <si>
    <t>Spaghetti_and_other_pasta_with_oil__cheese_or_cream_sauce__including_macaroni_and_cheese__whole_wheat__foodCode_120492</t>
  </si>
  <si>
    <t>Spaghetti_and_other_pasta_with_oil__cheese_or_cream_sauce__including_macaroni_and_cheese_foodCode_40015</t>
  </si>
  <si>
    <t>Spaghetti_or_other_pastas_with_oil_or_pesto_sauces__white__foodCode_120750</t>
  </si>
  <si>
    <t>Spaghetti_or_other_pastas_with_oil_or_pesto_sauces__whole_wheat__foodCode_120751</t>
  </si>
  <si>
    <t>Sports_bar_and_meal_replacement_bar_containing_soy_foodCode_120188</t>
  </si>
  <si>
    <t>Sports_drinks__hydration_powders_or_tablets_such_as_Gatorade__Powerade__Skratch_and_Cytomax_foodCode_120734</t>
  </si>
  <si>
    <t>Sports_energy_bars_such_as_PowerBar__Clif_Bar_and_Honey_Stinger_Waffles_foodCode_60021</t>
  </si>
  <si>
    <t>Sports_or_meal_replacement_bars_such_as_Power_Bars_and_Cliff_Bars_foodCode_60021</t>
  </si>
  <si>
    <t>Standard_cold_cereals_foodCode_120409</t>
  </si>
  <si>
    <t>Stew__pot_pie__curries_and_casseroles_with_meat_or_chicken_foodCode_40004</t>
  </si>
  <si>
    <t>Sugar__Coffee__foodCode_60037</t>
  </si>
  <si>
    <t>Sugar__Espresso__foodCode_60037</t>
  </si>
  <si>
    <t>Sugar__Green__black_or_white_tea__foodCode_60037</t>
  </si>
  <si>
    <t>Sugar__Herbal_tea__foodCode_60037</t>
  </si>
  <si>
    <t>Sugar__Hot_beverages_made_with_milk__foodCode_60037</t>
  </si>
  <si>
    <t>Sugar__Iced_coffee__foodCode_60037</t>
  </si>
  <si>
    <t>Sugar__Latte__cappuccino_or_mocha__foodCode_60037</t>
  </si>
  <si>
    <t>Sugar__Tea__foodCode_60037</t>
  </si>
  <si>
    <t>Sugar_free_or_lower_calorie_sports_drinks__hydration_powders_or_tablets_such_as_Gatorade_G2__Powerade_Zero_and_Nuun_foodCode_120735</t>
  </si>
  <si>
    <t>Summer_squash_and_zucchini_foodCode_30046</t>
  </si>
  <si>
    <t>Sushi_such_as_tuna__salmon_and_California_roll_foodCode_120816</t>
  </si>
  <si>
    <t>Sweet_tea_and_bottled_sweetened_tea_drinks_foodCode_120541</t>
  </si>
  <si>
    <t>Sweetened_cold_cereals_foodCode_120403</t>
  </si>
  <si>
    <t>Tamales_with_meat_foodCode_120770</t>
  </si>
  <si>
    <t>Tempeh_foodCode_120207</t>
  </si>
  <si>
    <t>Tofu_foodCode_120206</t>
  </si>
  <si>
    <t>Tofu_or_soy_breakfast_sausage_or_other_breakfast_meat_foodCode_120190</t>
  </si>
  <si>
    <t>Tofu_or_soy_chicken_or_turkey_foodCode_120193</t>
  </si>
  <si>
    <t>Tofu_or_soy_cold_cuts__hot_dogs_or_deli_substitute_foodCode_120192</t>
  </si>
  <si>
    <t>Tomato_juice__V_8_and_other_vegetable_juice_foodCode_90028</t>
  </si>
  <si>
    <t>Turkey_bacon_or_low_fat_breakfast_sausage_foodCode_120763</t>
  </si>
  <si>
    <t>Vegetable__minestrone_and_tomato_soup_foodCode_40033</t>
  </si>
  <si>
    <t>Vegetable_pancakes_foodCode_120866</t>
  </si>
  <si>
    <t>Vegetable_shortening__Fat_used_in_cooking__foodCode_120246</t>
  </si>
  <si>
    <t>Vegetarian_burritos_or_fajitas_foodCode_120767</t>
  </si>
  <si>
    <t>Vegetarian_enchiladas__tacos_or_tostadas_foodCode_120771</t>
  </si>
  <si>
    <t>Vegetarian_pupusas_or_empanadas_foodCode_120775</t>
  </si>
  <si>
    <t>Vegetarian_quesadillas_foodCode_120105</t>
  </si>
  <si>
    <t>Vegetarian_sushi_such_as_avocado_and_cucumber_roll_foodCode_120764</t>
  </si>
  <si>
    <t>Vegetarian_tamales_foodCode_120769</t>
  </si>
  <si>
    <t>Veggie_soy_or_tofu_burgers_or_ground_meat_substitute_foodCode_120191</t>
  </si>
  <si>
    <t>Water__tap_or_bottled__foodCode_90017</t>
  </si>
  <si>
    <t>Watermelon_and_red_melon_foodCode_20023</t>
  </si>
  <si>
    <t>White_Rice_foodCode_120414</t>
  </si>
  <si>
    <t>White_breads__including_bagels__rolls_and_English_muffins_foodCode_60002</t>
  </si>
  <si>
    <t>White_fish__broiled_or_baked__such_as_sole__halibut__snapper_and_cod_foodCode_40073</t>
  </si>
  <si>
    <t>White_flour_tortillas_foodCode_120761</t>
  </si>
  <si>
    <t>White_or_rose_wine_foodCode_90019</t>
  </si>
  <si>
    <t>Whole_grain_breads__including_bagels_and_rolls__100__Whole_Grains__foodCode_120412</t>
  </si>
  <si>
    <t>Whole_grain_breads__including_bagels_and_rolls_foodCode_120413</t>
  </si>
  <si>
    <t>Whole_grain_flour_tortillas_foodCode_120762</t>
  </si>
  <si>
    <t>Whole_grain_pancakes__French_toast_or_waffles_foodCode_120760</t>
  </si>
  <si>
    <t>Whole_kernel_grains_such_as_brown_rice_foodCode_120415</t>
  </si>
  <si>
    <t>Whole_milk__Decaf_latte__cappuccino_and_mocha__foodCode_120781</t>
  </si>
  <si>
    <t>Whole_milk__Hot_chocolate__foodCode_120793</t>
  </si>
  <si>
    <t>Whole_milk__Latte__cappuccino_and_mocha__foodCode_120817</t>
  </si>
  <si>
    <t>Winter_squash_such_as_acorn__butternut_and_pumpkin_foodCode_30047</t>
  </si>
  <si>
    <t>Yams_and_sweet_potatoes_foodCode_30048</t>
  </si>
  <si>
    <t>Yogurt__all_types_except_frozen_foodCode_70017</t>
  </si>
  <si>
    <t>Yogurt__plain__full_fat_foodCode_120705</t>
  </si>
  <si>
    <t>Yogurt__plain__lowfat_foodCode_120706</t>
  </si>
  <si>
    <t>Yogurt__plain__nonfat_foodCode_120707</t>
  </si>
  <si>
    <t>Yogurt__sweetened_or_with_fruit__full_fat_foodCode_120708</t>
  </si>
  <si>
    <t>Yogurt__sweetened_or_with_fruit__lowfat_foodCode_120709</t>
  </si>
  <si>
    <t>Yogurt__sweetened_or_with_fruit__nonfat_foodCode_120710</t>
  </si>
  <si>
    <t>Yogurt_drink___low_fat_with_fruit__vitalinea_fruit__alpura_light__lala_light__foodCode_120847</t>
  </si>
  <si>
    <t>Yogurt_drink___with_fruit__whole_milk__foodCode_120846</t>
  </si>
  <si>
    <t>Zero_calorie_flavored_waters_such_as_Bai__hint__La_Croix_and_VitaminWater_Zero_foodCode_120739</t>
  </si>
  <si>
    <t>FNDDS food code</t>
  </si>
  <si>
    <t>FNDDS food description</t>
  </si>
  <si>
    <t>Shukei_o_AggregatedResult_Original_English</t>
  </si>
  <si>
    <t>F_TOTAL (cup eq.)</t>
  </si>
  <si>
    <t>F_CITMLB (cup eq.)</t>
  </si>
  <si>
    <t>F_OTHER (cup eq.)</t>
  </si>
  <si>
    <t>F_JUICE (cup eq.)</t>
  </si>
  <si>
    <t>V_TOTAL (cup eq.)</t>
  </si>
  <si>
    <t>V_DRKGR (cup eq.)</t>
  </si>
  <si>
    <t>V_REDOR_TOTAL (cup eq.)</t>
  </si>
  <si>
    <t>V_REDOR_TOMATO (cup eq.)</t>
  </si>
  <si>
    <t>V_REDOR_OTHER (cup eq.)</t>
  </si>
  <si>
    <t>V_STARCHY_TOTAL (cup eq.)</t>
  </si>
  <si>
    <t>V_STARCHY_POTATO (cup eq.)</t>
  </si>
  <si>
    <t>V_STARCHY_OTHER (cup eq.)</t>
  </si>
  <si>
    <t>V_OTHER (cup eq.)</t>
  </si>
  <si>
    <t>V_LEGUMES (cup eq.)</t>
  </si>
  <si>
    <t>G_TOTAL (oz. eq.)</t>
  </si>
  <si>
    <t>G_WHOLE (oz. eq.)</t>
  </si>
  <si>
    <t>G_REFINED (oz. eq.)</t>
  </si>
  <si>
    <t>PF_TOTAL (oz. eq.)</t>
  </si>
  <si>
    <t>PF_MPS_TOTAL (oz. eq.)</t>
  </si>
  <si>
    <t>PF_MEAT (oz. eq.)</t>
  </si>
  <si>
    <t>PF_CUREDMEAT (oz. eq.)</t>
  </si>
  <si>
    <t>PF_ORGAN (oz. eq.)</t>
  </si>
  <si>
    <t>PF_POULT (oz. eq.)</t>
  </si>
  <si>
    <t>PF_SEAFD_HI (oz. eq.)</t>
  </si>
  <si>
    <t>PF_SEAFD_LOW (oz. eq.)</t>
  </si>
  <si>
    <t>PF_EGGS (oz. eq.)</t>
  </si>
  <si>
    <t>PF_SOY (oz. eq.)</t>
  </si>
  <si>
    <t>PF_NUTSDS (oz. eq.)</t>
  </si>
  <si>
    <t>PF_LEGUMES (oz. eq.)</t>
  </si>
  <si>
    <t>D_TOTAL (cup eq.)</t>
  </si>
  <si>
    <t>D_MILK (cup eq.)</t>
  </si>
  <si>
    <t>D_YOGURT (cup eq.)</t>
  </si>
  <si>
    <t>D_CHEESE (cup eq.)</t>
  </si>
  <si>
    <t>OILS (grams)</t>
  </si>
  <si>
    <t>SOLID_FATS (grams)</t>
  </si>
  <si>
    <t>ADD_SUGARS (tsp. eq.)</t>
  </si>
  <si>
    <t>A_DRINKS (no. of drinks)</t>
  </si>
  <si>
    <t>Wine, rice</t>
  </si>
  <si>
    <t>Vodka</t>
  </si>
  <si>
    <t>Whiskey</t>
  </si>
  <si>
    <t>Wine, table, red</t>
  </si>
  <si>
    <t>Rice, cooked, NFS</t>
  </si>
  <si>
    <t>Rice, brown, cooked, NS as to fat</t>
  </si>
  <si>
    <t>Buckwheat groats, no added fat</t>
  </si>
  <si>
    <t>Millet, no added fat</t>
  </si>
  <si>
    <t>Soybean soup, miso broth</t>
  </si>
  <si>
    <t>Beef steak, NS as to cooking method, NS as to fat eaten</t>
  </si>
  <si>
    <t>Beef steak, broiled or baked, NS as to fat eaten</t>
  </si>
  <si>
    <t>Beef steak, fried, NS as to fat eaten</t>
  </si>
  <si>
    <t>Beef, stew meat, cooked, NS as to fat eaten</t>
  </si>
  <si>
    <t>Pork, NS as to cut, fried, NS as to fat eaten</t>
  </si>
  <si>
    <t>Pork, NS as to cut, breaded or floured, fried, NS as to fat eaten</t>
  </si>
  <si>
    <t>Pork chop, stewed, NS as to fat eaten</t>
  </si>
  <si>
    <t>Beef liver, fried</t>
  </si>
  <si>
    <t>Chicken fillet, grilled</t>
  </si>
  <si>
    <t>Chicken breast, sauteed, skin not eaten</t>
  </si>
  <si>
    <t>Chicken breast, stewed, skin not eaten</t>
  </si>
  <si>
    <t>Chicken, NS as to part, fried, coated, skin / coating eaten</t>
  </si>
  <si>
    <t>Chicken liver, braised</t>
  </si>
  <si>
    <t>Ham, smoked or cured, cooked, NS as to fat eaten</t>
  </si>
  <si>
    <t>Sausage, NFS</t>
  </si>
  <si>
    <t>Bacon, NS as to type of meat, cooked</t>
  </si>
  <si>
    <t>Ham, smoked or cured, canned, NS as to fat eaten</t>
  </si>
  <si>
    <t>Milk, low fat (1%)</t>
  </si>
  <si>
    <t>Milk, whole</t>
  </si>
  <si>
    <t>Egg, whole, cooked, NS as to cooking method</t>
  </si>
  <si>
    <t>Cheese, NFS</t>
  </si>
  <si>
    <t>Yogurt, whole milk, plain</t>
  </si>
  <si>
    <t>Cod, dried, salted</t>
  </si>
  <si>
    <t>Fish, NS as to type, dried</t>
  </si>
  <si>
    <t>Tuna, canned, NS as to oil or water pack</t>
  </si>
  <si>
    <t>Salmon, cooked, NS as to cooking method</t>
  </si>
  <si>
    <t>Tuna, fresh, raw</t>
  </si>
  <si>
    <t>Cod, cooked, NS as to cooking method</t>
  </si>
  <si>
    <t>Porgy, cooked, NS as to cooking method</t>
  </si>
  <si>
    <t>Mackerel, canned</t>
  </si>
  <si>
    <t>Swordfish, cooked, NS as to cooking method</t>
  </si>
  <si>
    <t>Sardines, dried</t>
  </si>
  <si>
    <t>Roe, sturgeon</t>
  </si>
  <si>
    <t>Eel, cooked, NS as to cooking method</t>
  </si>
  <si>
    <t>Squid, raw</t>
  </si>
  <si>
    <t>Octopus, cooked, NS as to cooking method</t>
  </si>
  <si>
    <t>Shrimp, cooked, NS as to cooking method</t>
  </si>
  <si>
    <t>Clams, cooked, NS as to cooking method</t>
  </si>
  <si>
    <t>Snails, cooked, NS as to cooking method</t>
  </si>
  <si>
    <t>Seafood restructured</t>
  </si>
  <si>
    <t>Fish cake or patty, NS as to fish</t>
  </si>
  <si>
    <t>Carrots, fresh, cooked, no added fat</t>
  </si>
  <si>
    <t>Spinach, raw</t>
  </si>
  <si>
    <t>Pumpkin, cooked</t>
  </si>
  <si>
    <t>Cabbage, green, raw</t>
  </si>
  <si>
    <t>Daikon radish, cooked</t>
  </si>
  <si>
    <t>Radishes, pickled, Hawaiian style</t>
  </si>
  <si>
    <t>Cabbage, fresh, pickled, Japanese style</t>
  </si>
  <si>
    <t>Fruit, pickled</t>
  </si>
  <si>
    <t>Pickles, dill</t>
  </si>
  <si>
    <t>Eggplant, pickled</t>
  </si>
  <si>
    <t>Turnip, pickled</t>
  </si>
  <si>
    <t>Peppers, green, cooked</t>
  </si>
  <si>
    <t>Tomatoes, raw</t>
  </si>
  <si>
    <t>Onions, green, raw</t>
  </si>
  <si>
    <t>Onions, green, cooked</t>
  </si>
  <si>
    <t>Chives, raw</t>
  </si>
  <si>
    <t>Sweet potato, squash, pumpkin, chrysanthemum, or bean leaves, cooked</t>
  </si>
  <si>
    <t>Mustard greens, fresh, cooked, no added fat</t>
  </si>
  <si>
    <t>Broccoli, fresh, cooked, no added fat</t>
  </si>
  <si>
    <t>Onions, cooked, no added fat</t>
  </si>
  <si>
    <t>Cucumber, raw</t>
  </si>
  <si>
    <t>Eggplant, cooked, no added fat</t>
  </si>
  <si>
    <t>Cabbage, Chinese, cooked, no added fat</t>
  </si>
  <si>
    <t>Burdock, cooked</t>
  </si>
  <si>
    <t>Bean sprouts, cooked</t>
  </si>
  <si>
    <t>Green beans, fresh, cooked, no added fat</t>
  </si>
  <si>
    <t>Lettuce, raw</t>
  </si>
  <si>
    <t>Asparagus, fresh, cooked, no added fat</t>
  </si>
  <si>
    <t>Garlic, cooked</t>
  </si>
  <si>
    <t>Bitter melon, cooked</t>
  </si>
  <si>
    <t>Chard, cooked</t>
  </si>
  <si>
    <t>Okra, fresh, cooked, no added fat</t>
  </si>
  <si>
    <t>Papaya, raw</t>
  </si>
  <si>
    <t>Clementine, raw</t>
  </si>
  <si>
    <t>Orange, raw</t>
  </si>
  <si>
    <t>Apple, raw</t>
  </si>
  <si>
    <t>Persimmon, raw</t>
  </si>
  <si>
    <t>Strawberries, raw</t>
  </si>
  <si>
    <t>Grapes, raw</t>
  </si>
  <si>
    <t>Cantaloupe, raw</t>
  </si>
  <si>
    <t>Watermelon, raw</t>
  </si>
  <si>
    <t>Peach, raw</t>
  </si>
  <si>
    <t>Pear, Asian, raw</t>
  </si>
  <si>
    <t>Kiwi fruit, raw</t>
  </si>
  <si>
    <t>Pineapple, raw</t>
  </si>
  <si>
    <t>Banana, raw</t>
  </si>
  <si>
    <t>Mango, raw</t>
  </si>
  <si>
    <t>Bread, NS as to major flour</t>
  </si>
  <si>
    <t>Noodles, whole grain, cooked</t>
  </si>
  <si>
    <t>Soup, mostly noodles</t>
  </si>
  <si>
    <t>Pasta, cooked</t>
  </si>
  <si>
    <t>Rice cake</t>
  </si>
  <si>
    <t>Cake made with glutinous rice</t>
  </si>
  <si>
    <t>Cake or cupcake, NS as to type</t>
  </si>
  <si>
    <t>Biscuit, NFS</t>
  </si>
  <si>
    <t>Milk chocolate candy, plain</t>
  </si>
  <si>
    <t>Ice cream, NFS</t>
  </si>
  <si>
    <t>Potato chips, NFS</t>
  </si>
  <si>
    <t>Crackers, rice</t>
  </si>
  <si>
    <t>Sesame seeds</t>
  </si>
  <si>
    <t>Peanuts, NFS</t>
  </si>
  <si>
    <t>Soybean curd</t>
  </si>
  <si>
    <t>Soybean curd, deep fried</t>
  </si>
  <si>
    <t>Natto</t>
  </si>
  <si>
    <t>Sweet potato, NFS</t>
  </si>
  <si>
    <t>Potato, NFS</t>
  </si>
  <si>
    <t>Taro, cooked</t>
  </si>
  <si>
    <t>Mushrooms, NS as to form, cooked</t>
  </si>
  <si>
    <t>Seaweed, cooked, no added fat</t>
  </si>
  <si>
    <t>Seaweed, dried</t>
  </si>
  <si>
    <t>Butter, NFS</t>
  </si>
  <si>
    <t>Margarine, NFS</t>
  </si>
  <si>
    <t>Jam, preserve, all flavors</t>
  </si>
  <si>
    <t>Honey</t>
  </si>
  <si>
    <t>Sesame dressing</t>
  </si>
  <si>
    <t>Mayonnaise, regular</t>
  </si>
  <si>
    <t>Worcestershire sauce</t>
  </si>
  <si>
    <t>Wasabi paste</t>
  </si>
  <si>
    <t>Pepper, sweet, red, raw</t>
  </si>
  <si>
    <t>Ginger root, pickled</t>
  </si>
  <si>
    <t>Nutritional powder mix, protein, soy based, NFS</t>
  </si>
  <si>
    <t>Tea, hot, leaf, green</t>
  </si>
  <si>
    <t>Tea, iced, bottled, green</t>
  </si>
  <si>
    <t>Tea, hot, leaf, oolong</t>
  </si>
  <si>
    <t>Tea, iced, bottled, black</t>
  </si>
  <si>
    <t>Tea, hot, leaf, black</t>
  </si>
  <si>
    <t>Coffee, brewed</t>
  </si>
  <si>
    <t>Coffee, instant, reconstituted</t>
  </si>
  <si>
    <t>Coffee, bottled/canned</t>
  </si>
  <si>
    <t>Tomato juice, 100%</t>
  </si>
  <si>
    <t>Mixed vegetable juice</t>
  </si>
  <si>
    <t>Orange juice, 100%, NFS</t>
  </si>
  <si>
    <t>Apple juice, 100%</t>
  </si>
  <si>
    <t>Grapefruit juice, 100%, NS as to form</t>
  </si>
  <si>
    <t>Fruit juice drink</t>
  </si>
  <si>
    <t>Soft drink, NFS</t>
  </si>
  <si>
    <t>Soy milk</t>
  </si>
  <si>
    <t>Kefir, NS as to fat content</t>
  </si>
  <si>
    <t>Water, tap</t>
  </si>
  <si>
    <t>Water, bottled, unsweetened</t>
  </si>
  <si>
    <t>Sugar, NFS</t>
  </si>
  <si>
    <t>Milk, NFS</t>
  </si>
  <si>
    <t>Coffee, pre-sweetened with sugar</t>
  </si>
  <si>
    <t>Vegetable oil, NFS</t>
  </si>
  <si>
    <t>Noodle soup, NFS</t>
  </si>
  <si>
    <t>Safflower oil</t>
  </si>
  <si>
    <t>Corn oil</t>
  </si>
  <si>
    <t>Soybean oil</t>
  </si>
  <si>
    <t>Canola oil</t>
  </si>
  <si>
    <t>Olive oil</t>
  </si>
  <si>
    <t>Milk, fat free (skim)</t>
  </si>
  <si>
    <t>Milk, condensed, sweetened</t>
  </si>
  <si>
    <t>Milk, evaporated, NS as to fat content</t>
  </si>
  <si>
    <t>Milk shake, home recipe, chocolate</t>
  </si>
  <si>
    <t>Yogurt, nonfat milk, plain</t>
  </si>
  <si>
    <t>Cheese, cottage, dry curd</t>
  </si>
  <si>
    <t>Cheese, cottage, NFS</t>
  </si>
  <si>
    <t>Cheese spread, American or Cheddar cheese base</t>
  </si>
  <si>
    <t>Cheese, Cheddar</t>
  </si>
  <si>
    <r>
      <t xml:space="preserve">Other cheeses: cured, semi-cured (Manchego, Bola, </t>
    </r>
    <r>
      <rPr>
        <b/>
        <sz val="12"/>
        <color rgb="FF000000"/>
        <rFont val="Calibri"/>
        <family val="2"/>
      </rPr>
      <t>Cheddar</t>
    </r>
    <r>
      <rPr>
        <sz val="12"/>
        <color rgb="FF000000"/>
        <rFont val="Calibri"/>
        <family val="2"/>
      </rPr>
      <t>, Emmental) (50gr)</t>
    </r>
  </si>
  <si>
    <t>Cheese, goat</t>
  </si>
  <si>
    <t>White or fresh cheese (Burgo, goat...) (50gr)</t>
  </si>
  <si>
    <t>Flan</t>
  </si>
  <si>
    <t>13110000 </t>
  </si>
  <si>
    <t>Chicken, NS as to part and cooking method, skin eaten</t>
  </si>
  <si>
    <t>Chicken, NS as to part and cooking method, skin not eaten</t>
  </si>
  <si>
    <t>21401000 </t>
  </si>
  <si>
    <t>Beef, roast, roasted, NS as to fat eaten</t>
  </si>
  <si>
    <t>22000100 </t>
  </si>
  <si>
    <t>Pork, NS as to cut, cooked, NS as to fat eaten</t>
  </si>
  <si>
    <t>23000100 </t>
  </si>
  <si>
    <t>Lamb, NS as to cut, cooked</t>
  </si>
  <si>
    <t>Rabbit, NS as to domestic or wild, cooked</t>
  </si>
  <si>
    <t>Beef liver, braised</t>
  </si>
  <si>
    <r>
      <t>Liver (</t>
    </r>
    <r>
      <rPr>
        <b/>
        <sz val="12"/>
        <color rgb="FF000000"/>
        <rFont val="Calibri"/>
        <family val="2"/>
      </rPr>
      <t>beef</t>
    </r>
    <r>
      <rPr>
        <sz val="12"/>
        <color rgb="FF000000"/>
        <rFont val="Calibri"/>
        <family val="2"/>
      </rPr>
      <t xml:space="preserve">, pork, chicken) (1 portion) </t>
    </r>
  </si>
  <si>
    <t>Brains, cooked</t>
  </si>
  <si>
    <r>
      <t>Other viscera (</t>
    </r>
    <r>
      <rPr>
        <b/>
        <sz val="12"/>
        <color rgb="FF000000"/>
        <rFont val="Calibri"/>
        <family val="2"/>
      </rPr>
      <t>brains</t>
    </r>
    <r>
      <rPr>
        <sz val="12"/>
        <color rgb="FF000000"/>
        <rFont val="Calibri"/>
        <family val="2"/>
      </rPr>
      <t>, heart, gizzards) (1 portion)</t>
    </r>
  </si>
  <si>
    <t>Ham, prosciutto</t>
  </si>
  <si>
    <r>
      <t>Processed meats (</t>
    </r>
    <r>
      <rPr>
        <b/>
        <sz val="12"/>
        <color rgb="FF000000"/>
        <rFont val="Calibri"/>
        <family val="2"/>
      </rPr>
      <t>sausage</t>
    </r>
    <r>
      <rPr>
        <sz val="12"/>
        <color rgb="FF000000"/>
        <rFont val="Calibri"/>
        <family val="2"/>
      </rPr>
      <t xml:space="preserve">, chorizo, black pudding, mortadella, sausages, botifarra and sobrasada) (50gr) </t>
    </r>
  </si>
  <si>
    <t>Liver paste or pate, chicken</t>
  </si>
  <si>
    <t>28.   Patés, foie-grás (25gr)</t>
  </si>
  <si>
    <t>20000200 </t>
  </si>
  <si>
    <t>Ground meat, NFS</t>
  </si>
  <si>
    <t>22600100 </t>
  </si>
  <si>
    <t>Flounder, baked or broiled, no added fat</t>
  </si>
  <si>
    <t>Tuna, fresh, baked or broiled, no added fat</t>
  </si>
  <si>
    <t>Oysters, canned</t>
  </si>
  <si>
    <r>
      <t>Oysters</t>
    </r>
    <r>
      <rPr>
        <sz val="12"/>
        <color rgb="FF000000"/>
        <rFont val="Calibri"/>
        <family val="2"/>
      </rPr>
      <t>, clams, mussels and the like (6 units)</t>
    </r>
  </si>
  <si>
    <t>Octopus, steamed</t>
  </si>
  <si>
    <r>
      <t xml:space="preserve">Squid, </t>
    </r>
    <r>
      <rPr>
        <b/>
        <sz val="12"/>
        <color rgb="FF000000"/>
        <rFont val="Calibri"/>
        <family val="2"/>
      </rPr>
      <t>octopus</t>
    </r>
    <r>
      <rPr>
        <sz val="12"/>
        <color rgb="FF000000"/>
        <rFont val="Calibri"/>
        <family val="2"/>
      </rPr>
      <t>, cuttlefish, cuttlefish (1 serving, 200gr)</t>
    </r>
  </si>
  <si>
    <t>Shrimp, baked or broiled, no added fat</t>
  </si>
  <si>
    <t>Tuna, canned, water pack</t>
  </si>
  <si>
    <r>
      <t>Naturally canned fish and shellfish (sardines, anchovies, bonito,</t>
    </r>
    <r>
      <rPr>
        <b/>
        <sz val="12"/>
        <color rgb="FF000000"/>
        <rFont val="Calibri"/>
        <family val="2"/>
      </rPr>
      <t xml:space="preserve"> tuna</t>
    </r>
    <r>
      <rPr>
        <sz val="12"/>
        <color rgb="FF000000"/>
        <rFont val="Calibri"/>
        <family val="2"/>
      </rPr>
      <t xml:space="preserve">) (1 small can or half a normal can, 50gr) </t>
    </r>
  </si>
  <si>
    <t>Tuna, canned, oil pack</t>
  </si>
  <si>
    <r>
      <t xml:space="preserve">Fish and shellfish in oil or Escabeche (sardines, anchovies, mussels, </t>
    </r>
    <r>
      <rPr>
        <b/>
        <sz val="12"/>
        <color rgb="FF000000"/>
        <rFont val="Calibri"/>
        <family val="2"/>
      </rPr>
      <t>tuna</t>
    </r>
    <r>
      <rPr>
        <sz val="12"/>
        <color rgb="FF000000"/>
        <rFont val="Calibri"/>
        <family val="2"/>
      </rPr>
      <t>, etc.) (1 small can or half a normal can, 50gr)</t>
    </r>
  </si>
  <si>
    <r>
      <t xml:space="preserve">Swiss chard, </t>
    </r>
    <r>
      <rPr>
        <b/>
        <sz val="12"/>
        <color rgb="FF000000"/>
        <rFont val="Calibri"/>
        <family val="2"/>
      </rPr>
      <t>spinach</t>
    </r>
    <r>
      <rPr>
        <sz val="12"/>
        <color rgb="FF000000"/>
        <rFont val="Calibri"/>
        <family val="2"/>
      </rPr>
      <t xml:space="preserve"> (serving, 200gr)</t>
    </r>
  </si>
  <si>
    <t>72201211 </t>
  </si>
  <si>
    <r>
      <t xml:space="preserve">Cabbage, cauliflower, </t>
    </r>
    <r>
      <rPr>
        <b/>
        <sz val="12"/>
        <color rgb="FF000000"/>
        <rFont val="Calibri"/>
        <family val="2"/>
      </rPr>
      <t xml:space="preserve">broccoli </t>
    </r>
    <r>
      <rPr>
        <sz val="12"/>
        <color rgb="FF000000"/>
        <rFont val="Calibri"/>
        <family val="2"/>
      </rPr>
      <t>(serving, 200gr)</t>
    </r>
  </si>
  <si>
    <t>Romaine lettuce, raw</t>
  </si>
  <si>
    <r>
      <t>Lettuce</t>
    </r>
    <r>
      <rPr>
        <sz val="12"/>
        <color rgb="FF000000"/>
        <rFont val="Calibri"/>
        <family val="2"/>
      </rPr>
      <t>, endive and escarole (serving, 100gr)</t>
    </r>
  </si>
  <si>
    <r>
      <t>Carrot,</t>
    </r>
    <r>
      <rPr>
        <sz val="12"/>
        <color rgb="FF000000"/>
        <rFont val="Calibri"/>
        <family val="2"/>
      </rPr>
      <t xml:space="preserve"> pumpkin (garnish, 100gr)</t>
    </r>
  </si>
  <si>
    <t>Summer squash, yellow or green, fresh, cooked, no added fat</t>
  </si>
  <si>
    <r>
      <t xml:space="preserve">Eggplants, </t>
    </r>
    <r>
      <rPr>
        <b/>
        <sz val="12"/>
        <color rgb="FF000000"/>
        <rFont val="Calibri"/>
        <family val="2"/>
      </rPr>
      <t>courgettes</t>
    </r>
    <r>
      <rPr>
        <sz val="12"/>
        <color rgb="FF000000"/>
        <rFont val="Calibri"/>
        <family val="2"/>
      </rPr>
      <t>, cucumbers (medium 100gr)</t>
    </r>
  </si>
  <si>
    <t>Gazpacho</t>
  </si>
  <si>
    <t>Artichoke, fresh, cooked, no added fat</t>
  </si>
  <si>
    <r>
      <t xml:space="preserve">Other vegetables </t>
    </r>
    <r>
      <rPr>
        <b/>
        <sz val="12"/>
        <color rgb="FF000000"/>
        <rFont val="Calibri"/>
        <family val="2"/>
      </rPr>
      <t>(artichokes</t>
    </r>
    <r>
      <rPr>
        <sz val="12"/>
        <color rgb="FF000000"/>
        <rFont val="Calibri"/>
        <family val="2"/>
      </rPr>
      <t xml:space="preserve">, leeks, cardoons, celery) (serving, 200gr) </t>
    </r>
  </si>
  <si>
    <t>Parsley, raw</t>
  </si>
  <si>
    <r>
      <t>Parsley</t>
    </r>
    <r>
      <rPr>
        <sz val="12"/>
        <color rgb="FF000000"/>
        <rFont val="Calibri"/>
        <family val="2"/>
      </rPr>
      <t xml:space="preserve">, thyme, bay leaf, oregano, etc. (A pinch) </t>
    </r>
  </si>
  <si>
    <t>Potato chips, baked, plain</t>
  </si>
  <si>
    <t>Potato, boiled, from fresh, peel not eaten, no added fat</t>
  </si>
  <si>
    <t>Cherries, raw</t>
  </si>
  <si>
    <r>
      <t xml:space="preserve">Cherries, picotas, </t>
    </r>
    <r>
      <rPr>
        <b/>
        <sz val="12"/>
        <color theme="1"/>
        <rFont val="Calibri"/>
        <family val="2"/>
      </rPr>
      <t>plums</t>
    </r>
    <r>
      <rPr>
        <sz val="12"/>
        <color theme="1"/>
        <rFont val="Calibri"/>
        <family val="2"/>
      </rPr>
      <t xml:space="preserve"> (1 dessert plate)</t>
    </r>
  </si>
  <si>
    <r>
      <t>Peach</t>
    </r>
    <r>
      <rPr>
        <sz val="12"/>
        <color rgb="FF000000"/>
        <rFont val="Calibri"/>
        <family val="2"/>
      </rPr>
      <t xml:space="preserve">, apricots, nectarines (unit) </t>
    </r>
  </si>
  <si>
    <t>Olives, green</t>
  </si>
  <si>
    <t>Avocado, raw</t>
  </si>
  <si>
    <t>Fruit cocktail, canned, in syrup</t>
  </si>
  <si>
    <t>Date</t>
  </si>
  <si>
    <r>
      <t>Dates</t>
    </r>
    <r>
      <rPr>
        <sz val="12"/>
        <color rgb="FF000000"/>
        <rFont val="Calibri"/>
        <family val="2"/>
      </rPr>
      <t xml:space="preserve">, dried figs, raisins, prunes (150gr) </t>
    </r>
  </si>
  <si>
    <t>Almonds, NFS</t>
  </si>
  <si>
    <t>Walnuts, excluding honey roasted</t>
  </si>
  <si>
    <t>Lentils, NFS</t>
  </si>
  <si>
    <t>Chickpeas, NFS</t>
  </si>
  <si>
    <t>Split peas, from dried, no added fat</t>
  </si>
  <si>
    <t>Beans, NFS</t>
  </si>
  <si>
    <t>Bread, white</t>
  </si>
  <si>
    <t>Bread, whole wheat</t>
  </si>
  <si>
    <t>Cereal, ready-to-eat, NFS</t>
  </si>
  <si>
    <t>Cereal, bran flakes</t>
  </si>
  <si>
    <t>Cereals whole grains (muesli, oat flakes, all-bran) (2 tablespoons, 30gr)</t>
  </si>
  <si>
    <r>
      <t xml:space="preserve">Pasta (noodles, macaroni, </t>
    </r>
    <r>
      <rPr>
        <b/>
        <sz val="12"/>
        <color rgb="FF000000"/>
        <rFont val="Calibri"/>
        <family val="2"/>
      </rPr>
      <t>spaghetti</t>
    </r>
    <r>
      <rPr>
        <sz val="12"/>
        <color rgb="FF000000"/>
        <rFont val="Calibri"/>
        <family val="2"/>
      </rPr>
      <t>) (serving, 60 gr raw)</t>
    </r>
  </si>
  <si>
    <t>Pizza with meat and fruit, thin crust</t>
  </si>
  <si>
    <t>Sunflower oil</t>
  </si>
  <si>
    <t>Lard</t>
  </si>
  <si>
    <t>Marie biscuit</t>
  </si>
  <si>
    <t>Cookie, multigrain, high fiber</t>
  </si>
  <si>
    <t>Cookie, chocolate or fudge</t>
  </si>
  <si>
    <t>Cookie, chocolate chip, made from home recipe or purchased at a bakery</t>
  </si>
  <si>
    <t>Croissant</t>
  </si>
  <si>
    <r>
      <t>Croissant</t>
    </r>
    <r>
      <rPr>
        <sz val="12"/>
        <color rgb="FF000000"/>
        <rFont val="Calibri"/>
        <family val="2"/>
      </rPr>
      <t xml:space="preserve">, ensaimadas, tea cakes or other industrial pastries (unit, 50gr) </t>
    </r>
  </si>
  <si>
    <t>Doughnut, NFS</t>
  </si>
  <si>
    <t>Churros</t>
  </si>
  <si>
    <t>Cocoa powder, not reconstituted</t>
  </si>
  <si>
    <t>Nut roll, fudge or nougat, caramel and nuts</t>
  </si>
  <si>
    <t>Cookie, shortbread</t>
  </si>
  <si>
    <t>Ham croquette</t>
  </si>
  <si>
    <t>Vegetable soup, canned, prepared with water or ready-to-serve</t>
  </si>
  <si>
    <t>Hot pepper sauce</t>
  </si>
  <si>
    <r>
      <t xml:space="preserve">Spicy: </t>
    </r>
    <r>
      <rPr>
        <b/>
        <sz val="12"/>
        <color rgb="FF000000"/>
        <rFont val="Calibri"/>
        <family val="2"/>
      </rPr>
      <t>Tabasco</t>
    </r>
    <r>
      <rPr>
        <sz val="12"/>
        <color rgb="FF000000"/>
        <rFont val="Calibri"/>
        <family val="2"/>
      </rPr>
      <t xml:space="preserve">, pepper or paprika (a pinch) </t>
    </r>
  </si>
  <si>
    <t>Popcorn, NFS</t>
  </si>
  <si>
    <r>
      <t xml:space="preserve">Snacks other than chips: worms, </t>
    </r>
    <r>
      <rPr>
        <b/>
        <sz val="12"/>
        <color rgb="FF000000"/>
        <rFont val="Calibri"/>
        <family val="2"/>
      </rPr>
      <t>popcorn</t>
    </r>
    <r>
      <rPr>
        <sz val="12"/>
        <color rgb="FF000000"/>
        <rFont val="Calibri"/>
        <family val="2"/>
      </rPr>
      <t>, corn, etc. (1 bag, 50gr)</t>
    </r>
  </si>
  <si>
    <t>Soft drink, cola</t>
  </si>
  <si>
    <t>Soft drink, cola, diet</t>
  </si>
  <si>
    <t>Fruit juice blend, 100% juice</t>
  </si>
  <si>
    <t>Fruit flavored drink, with high vitamin C</t>
  </si>
  <si>
    <t>Coffee, brewed, blend of regular and decaffeinated</t>
  </si>
  <si>
    <t>Grape juice, 100%</t>
  </si>
  <si>
    <t>Must (large glass, 100ml)</t>
  </si>
  <si>
    <t>Wine, table, rose</t>
  </si>
  <si>
    <t>Rosé wine (large glass, 100ml)</t>
  </si>
  <si>
    <t>Wine, table, white</t>
  </si>
  <si>
    <t>Wine, dessert, sweet</t>
  </si>
  <si>
    <t>Cordial or liqueur</t>
  </si>
  <si>
    <t>Table S2. Nutrient profiles per country,  standardized by total calorie intake</t>
  </si>
  <si>
    <t>Table S3. Food profiles per country,  standardized by total calorie intake</t>
  </si>
  <si>
    <t>Table S4. Genome Coverage, Mean CLR, Mean Relative Abundance, and Prevalence of Enriched Taxa Per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</si>
</sst>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0"/>
      <color rgb="FF000000"/>
      <name val="Inherit"/>
    </font>
    <font>
      <b/>
      <sz val="12"/>
      <color theme="0"/>
      <name val="Helvetica"/>
      <family val="2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1"/>
      <name val="Open Sans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E63B6"/>
        <bgColor indexed="64"/>
      </patternFill>
    </fill>
    <fill>
      <patternFill patternType="solid">
        <fgColor rgb="FFDBD3EB"/>
        <bgColor indexed="64"/>
      </patternFill>
    </fill>
    <fill>
      <patternFill patternType="solid">
        <fgColor rgb="FF2AA02D"/>
        <bgColor indexed="64"/>
      </patternFill>
    </fill>
    <fill>
      <patternFill patternType="solid">
        <fgColor rgb="FFDBFADC"/>
        <bgColor indexed="64"/>
      </patternFill>
    </fill>
    <fill>
      <patternFill patternType="solid">
        <fgColor rgb="FFF9800D"/>
        <bgColor indexed="64"/>
      </patternFill>
    </fill>
    <fill>
      <patternFill patternType="solid">
        <fgColor rgb="FFFEE6CE"/>
        <bgColor indexed="64"/>
      </patternFill>
    </fill>
    <fill>
      <patternFill patternType="solid">
        <fgColor rgb="FFD72527"/>
        <bgColor indexed="64"/>
      </patternFill>
    </fill>
    <fill>
      <patternFill patternType="solid">
        <fgColor rgb="FFF5CDCC"/>
        <bgColor indexed="64"/>
      </patternFill>
    </fill>
    <fill>
      <patternFill patternType="solid">
        <fgColor rgb="FF2978B4"/>
        <bgColor indexed="64"/>
      </patternFill>
    </fill>
    <fill>
      <patternFill patternType="solid">
        <fgColor rgb="FFCFE4F4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E63B6"/>
      </left>
      <right style="medium">
        <color rgb="FF8E63B6"/>
      </right>
      <top style="medium">
        <color rgb="FF8E63B6"/>
      </top>
      <bottom style="medium">
        <color rgb="FF8E63B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9800D"/>
      </left>
      <right style="medium">
        <color rgb="FFF9800D"/>
      </right>
      <top style="medium">
        <color rgb="FFF9800D"/>
      </top>
      <bottom style="medium">
        <color rgb="FFF9800D"/>
      </bottom>
      <diagonal/>
    </border>
    <border>
      <left style="medium">
        <color rgb="FF2978B4"/>
      </left>
      <right style="medium">
        <color rgb="FF2978B4"/>
      </right>
      <top style="medium">
        <color rgb="FF2978B4"/>
      </top>
      <bottom style="medium">
        <color rgb="FF2978B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8E63B6"/>
      </top>
      <bottom/>
      <diagonal/>
    </border>
    <border>
      <left style="medium">
        <color rgb="FF8E63B6"/>
      </left>
      <right/>
      <top style="medium">
        <color rgb="FF8E63B6"/>
      </top>
      <bottom style="medium">
        <color rgb="FF8E63B6"/>
      </bottom>
      <diagonal/>
    </border>
    <border>
      <left/>
      <right/>
      <top style="medium">
        <color rgb="FF8E63B6"/>
      </top>
      <bottom style="medium">
        <color rgb="FF8E63B6"/>
      </bottom>
      <diagonal/>
    </border>
    <border>
      <left/>
      <right style="medium">
        <color rgb="FF8E63B6"/>
      </right>
      <top style="medium">
        <color rgb="FF8E63B6"/>
      </top>
      <bottom style="medium">
        <color rgb="FF8E63B6"/>
      </bottom>
      <diagonal/>
    </border>
    <border>
      <left/>
      <right/>
      <top style="thin">
        <color rgb="FFF9800D"/>
      </top>
      <bottom/>
      <diagonal/>
    </border>
    <border>
      <left style="medium">
        <color rgb="FFF9800D"/>
      </left>
      <right/>
      <top style="medium">
        <color rgb="FFF9800D"/>
      </top>
      <bottom style="medium">
        <color rgb="FFF9800D"/>
      </bottom>
      <diagonal/>
    </border>
    <border>
      <left/>
      <right/>
      <top style="medium">
        <color rgb="FFF9800D"/>
      </top>
      <bottom style="medium">
        <color rgb="FFF9800D"/>
      </bottom>
      <diagonal/>
    </border>
    <border>
      <left/>
      <right style="medium">
        <color rgb="FFF9800D"/>
      </right>
      <top style="medium">
        <color rgb="FFF9800D"/>
      </top>
      <bottom style="medium">
        <color rgb="FFF9800D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/>
    <xf numFmtId="11" fontId="19" fillId="0" borderId="0" xfId="0" applyNumberFormat="1" applyFont="1"/>
    <xf numFmtId="0" fontId="19" fillId="0" borderId="0" xfId="0" applyFont="1"/>
    <xf numFmtId="0" fontId="0" fillId="34" borderId="0" xfId="0" applyFill="1"/>
    <xf numFmtId="0" fontId="20" fillId="34" borderId="0" xfId="0" applyFont="1" applyFill="1"/>
    <xf numFmtId="0" fontId="21" fillId="33" borderId="10" xfId="0" applyFont="1" applyFill="1" applyBorder="1"/>
    <xf numFmtId="0" fontId="21" fillId="35" borderId="10" xfId="0" applyFont="1" applyFill="1" applyBorder="1"/>
    <xf numFmtId="0" fontId="21" fillId="37" borderId="10" xfId="0" applyFont="1" applyFill="1" applyBorder="1"/>
    <xf numFmtId="0" fontId="21" fillId="39" borderId="10" xfId="0" applyFont="1" applyFill="1" applyBorder="1"/>
    <xf numFmtId="0" fontId="21" fillId="41" borderId="10" xfId="0" applyFont="1" applyFill="1" applyBorder="1"/>
    <xf numFmtId="0" fontId="21" fillId="43" borderId="10" xfId="0" applyFont="1" applyFill="1" applyBorder="1"/>
    <xf numFmtId="0" fontId="19" fillId="34" borderId="10" xfId="0" applyFont="1" applyFill="1" applyBorder="1"/>
    <xf numFmtId="0" fontId="19" fillId="36" borderId="10" xfId="0" applyFont="1" applyFill="1" applyBorder="1"/>
    <xf numFmtId="0" fontId="19" fillId="38" borderId="10" xfId="0" applyFont="1" applyFill="1" applyBorder="1"/>
    <xf numFmtId="0" fontId="19" fillId="40" borderId="10" xfId="0" applyFont="1" applyFill="1" applyBorder="1"/>
    <xf numFmtId="0" fontId="19" fillId="42" borderId="10" xfId="0" applyFont="1" applyFill="1" applyBorder="1"/>
    <xf numFmtId="0" fontId="19" fillId="44" borderId="10" xfId="0" applyFont="1" applyFill="1" applyBorder="1"/>
    <xf numFmtId="11" fontId="19" fillId="34" borderId="10" xfId="0" applyNumberFormat="1" applyFont="1" applyFill="1" applyBorder="1"/>
    <xf numFmtId="0" fontId="22" fillId="0" borderId="0" xfId="0" applyFont="1"/>
    <xf numFmtId="0" fontId="23" fillId="0" borderId="0" xfId="0" applyFont="1"/>
    <xf numFmtId="0" fontId="24" fillId="34" borderId="12" xfId="0" applyFont="1" applyFill="1" applyBorder="1"/>
    <xf numFmtId="0" fontId="25" fillId="0" borderId="0" xfId="0" applyFont="1"/>
    <xf numFmtId="0" fontId="18" fillId="34" borderId="15" xfId="0" applyFont="1" applyFill="1" applyBorder="1"/>
    <xf numFmtId="0" fontId="21" fillId="33" borderId="17" xfId="0" applyFont="1" applyFill="1" applyBorder="1"/>
    <xf numFmtId="164" fontId="19" fillId="0" borderId="18" xfId="0" applyNumberFormat="1" applyFont="1" applyBorder="1"/>
    <xf numFmtId="164" fontId="19" fillId="0" borderId="16" xfId="0" applyNumberFormat="1" applyFont="1" applyBorder="1"/>
    <xf numFmtId="164" fontId="19" fillId="0" borderId="10" xfId="0" applyNumberFormat="1" applyFont="1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34" borderId="0" xfId="0" applyFont="1" applyFill="1"/>
    <xf numFmtId="0" fontId="27" fillId="34" borderId="0" xfId="0" applyFont="1" applyFill="1"/>
    <xf numFmtId="0" fontId="31" fillId="0" borderId="0" xfId="0" applyFont="1"/>
    <xf numFmtId="0" fontId="0" fillId="0" borderId="19" xfId="0" applyBorder="1"/>
    <xf numFmtId="0" fontId="27" fillId="0" borderId="23" xfId="0" applyFont="1" applyBorder="1"/>
    <xf numFmtId="0" fontId="24" fillId="36" borderId="11" xfId="0" applyFont="1" applyFill="1" applyBorder="1" applyAlignment="1">
      <alignment horizontal="center"/>
    </xf>
    <xf numFmtId="0" fontId="24" fillId="40" borderId="13" xfId="0" applyFont="1" applyFill="1" applyBorder="1" applyAlignment="1">
      <alignment horizontal="center"/>
    </xf>
    <xf numFmtId="0" fontId="24" fillId="44" borderId="14" xfId="0" applyFont="1" applyFill="1" applyBorder="1" applyAlignment="1">
      <alignment horizontal="center"/>
    </xf>
    <xf numFmtId="0" fontId="32" fillId="36" borderId="20" xfId="0" applyFont="1" applyFill="1" applyBorder="1" applyAlignment="1">
      <alignment horizontal="center"/>
    </xf>
    <xf numFmtId="0" fontId="32" fillId="36" borderId="21" xfId="0" applyFont="1" applyFill="1" applyBorder="1" applyAlignment="1">
      <alignment horizontal="center"/>
    </xf>
    <xf numFmtId="0" fontId="32" fillId="36" borderId="22" xfId="0" applyFont="1" applyFill="1" applyBorder="1" applyAlignment="1">
      <alignment horizontal="center"/>
    </xf>
    <xf numFmtId="0" fontId="32" fillId="40" borderId="24" xfId="0" applyFont="1" applyFill="1" applyBorder="1" applyAlignment="1">
      <alignment horizontal="center"/>
    </xf>
    <xf numFmtId="0" fontId="32" fillId="40" borderId="25" xfId="0" applyFont="1" applyFill="1" applyBorder="1" applyAlignment="1">
      <alignment horizontal="center"/>
    </xf>
    <xf numFmtId="0" fontId="32" fillId="40" borderId="26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9800D"/>
      <color rgb="FFFEE6CE"/>
      <color rgb="FF8E63B6"/>
      <color rgb="FFDBD3EB"/>
      <color rgb="FF2978B4"/>
      <color rgb="FFCFE4F4"/>
      <color rgb="FFF5CDCC"/>
      <color rgb="FFDBFADC"/>
      <color rgb="FFD72527"/>
      <color rgb="FF2AA0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sqref="A1:H14"/>
    </sheetView>
  </sheetViews>
  <sheetFormatPr baseColWidth="10" defaultRowHeight="16"/>
  <cols>
    <col min="1" max="1" width="37.6640625" bestFit="1" customWidth="1"/>
    <col min="2" max="2" width="14.5" bestFit="1" customWidth="1"/>
    <col min="3" max="3" width="15.6640625" bestFit="1" customWidth="1"/>
    <col min="4" max="4" width="14.5" bestFit="1" customWidth="1"/>
    <col min="5" max="6" width="15.6640625" bestFit="1" customWidth="1"/>
    <col min="7" max="7" width="9.33203125" bestFit="1" customWidth="1"/>
    <col min="8" max="8" width="10.6640625" customWidth="1"/>
  </cols>
  <sheetData>
    <row r="1" spans="1:8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6" t="s">
        <v>6</v>
      </c>
      <c r="H1" s="6" t="s">
        <v>72</v>
      </c>
    </row>
    <row r="2" spans="1:8">
      <c r="A2" s="12" t="s">
        <v>73</v>
      </c>
      <c r="B2" s="13" t="s">
        <v>74</v>
      </c>
      <c r="C2" s="14" t="s">
        <v>75</v>
      </c>
      <c r="D2" s="15" t="s">
        <v>76</v>
      </c>
      <c r="E2" s="16" t="s">
        <v>77</v>
      </c>
      <c r="F2" s="17" t="s">
        <v>78</v>
      </c>
      <c r="G2" s="12"/>
      <c r="H2" s="12"/>
    </row>
    <row r="3" spans="1:8">
      <c r="A3" s="12" t="s">
        <v>79</v>
      </c>
      <c r="B3" s="13" t="s">
        <v>80</v>
      </c>
      <c r="C3" s="14" t="s">
        <v>81</v>
      </c>
      <c r="D3" s="15" t="s">
        <v>82</v>
      </c>
      <c r="E3" s="16" t="s">
        <v>83</v>
      </c>
      <c r="F3" s="17" t="s">
        <v>84</v>
      </c>
      <c r="G3" s="12">
        <v>160.01300000000001</v>
      </c>
      <c r="H3" s="18">
        <v>4.8399999999999999E-33</v>
      </c>
    </row>
    <row r="4" spans="1:8">
      <c r="A4" s="12" t="s">
        <v>85</v>
      </c>
      <c r="B4" s="13" t="s">
        <v>86</v>
      </c>
      <c r="C4" s="14" t="s">
        <v>87</v>
      </c>
      <c r="D4" s="15" t="s">
        <v>88</v>
      </c>
      <c r="E4" s="16" t="s">
        <v>89</v>
      </c>
      <c r="F4" s="17" t="s">
        <v>90</v>
      </c>
      <c r="G4" s="12">
        <v>204.476</v>
      </c>
      <c r="H4" s="18">
        <v>2.0500000000000001E-42</v>
      </c>
    </row>
    <row r="5" spans="1:8">
      <c r="A5" s="12" t="s">
        <v>91</v>
      </c>
      <c r="B5" s="13" t="s">
        <v>92</v>
      </c>
      <c r="C5" s="14" t="s">
        <v>93</v>
      </c>
      <c r="D5" s="15" t="s">
        <v>94</v>
      </c>
      <c r="E5" s="16" t="s">
        <v>95</v>
      </c>
      <c r="F5" s="17" t="s">
        <v>96</v>
      </c>
      <c r="G5" s="12">
        <v>83.885999999999996</v>
      </c>
      <c r="H5" s="18">
        <v>4.3600000000000002E-17</v>
      </c>
    </row>
    <row r="6" spans="1:8" ht="17" customHeight="1">
      <c r="A6" s="12" t="s">
        <v>97</v>
      </c>
      <c r="B6" s="13" t="s">
        <v>98</v>
      </c>
      <c r="C6" s="14" t="s">
        <v>99</v>
      </c>
      <c r="D6" s="15" t="s">
        <v>100</v>
      </c>
      <c r="E6" s="16" t="s">
        <v>101</v>
      </c>
      <c r="F6" s="17" t="s">
        <v>102</v>
      </c>
      <c r="G6" s="12">
        <v>66.957999999999998</v>
      </c>
      <c r="H6" s="18">
        <v>1.24E-13</v>
      </c>
    </row>
    <row r="7" spans="1:8">
      <c r="A7" s="12" t="s">
        <v>103</v>
      </c>
      <c r="B7" s="13" t="s">
        <v>104</v>
      </c>
      <c r="C7" s="14" t="s">
        <v>105</v>
      </c>
      <c r="D7" s="15" t="s">
        <v>106</v>
      </c>
      <c r="E7" s="16" t="s">
        <v>107</v>
      </c>
      <c r="F7" s="17" t="s">
        <v>108</v>
      </c>
      <c r="G7" s="12">
        <v>74.516000000000005</v>
      </c>
      <c r="H7" s="18">
        <v>3.6000000000000001E-15</v>
      </c>
    </row>
    <row r="8" spans="1:8">
      <c r="A8" s="12" t="s">
        <v>109</v>
      </c>
      <c r="B8" s="13" t="s">
        <v>110</v>
      </c>
      <c r="C8" s="14" t="s">
        <v>111</v>
      </c>
      <c r="D8" s="15" t="s">
        <v>112</v>
      </c>
      <c r="E8" s="16" t="s">
        <v>113</v>
      </c>
      <c r="F8" s="17" t="s">
        <v>114</v>
      </c>
      <c r="G8" s="12">
        <v>34.445</v>
      </c>
      <c r="H8" s="18">
        <v>6.0399999999999996E-7</v>
      </c>
    </row>
    <row r="9" spans="1:8">
      <c r="A9" s="12" t="s">
        <v>115</v>
      </c>
      <c r="B9" s="13" t="s">
        <v>116</v>
      </c>
      <c r="C9" s="14" t="s">
        <v>117</v>
      </c>
      <c r="D9" s="15" t="s">
        <v>118</v>
      </c>
      <c r="E9" s="16" t="s">
        <v>119</v>
      </c>
      <c r="F9" s="17" t="s">
        <v>120</v>
      </c>
      <c r="G9" s="12">
        <v>61.226999999999997</v>
      </c>
      <c r="H9" s="18">
        <v>1.7800000000000001E-12</v>
      </c>
    </row>
    <row r="10" spans="1:8">
      <c r="A10" s="12" t="s">
        <v>121</v>
      </c>
      <c r="B10" s="13" t="s">
        <v>122</v>
      </c>
      <c r="C10" s="14" t="s">
        <v>123</v>
      </c>
      <c r="D10" s="15" t="s">
        <v>124</v>
      </c>
      <c r="E10" s="16" t="s">
        <v>125</v>
      </c>
      <c r="F10" s="17" t="s">
        <v>126</v>
      </c>
      <c r="G10" s="12">
        <v>152.53800000000001</v>
      </c>
      <c r="H10" s="18">
        <v>1.45E-31</v>
      </c>
    </row>
    <row r="11" spans="1:8">
      <c r="A11" s="12" t="s">
        <v>127</v>
      </c>
      <c r="B11" s="13" t="s">
        <v>128</v>
      </c>
      <c r="C11" s="14" t="s">
        <v>129</v>
      </c>
      <c r="D11" s="15" t="s">
        <v>130</v>
      </c>
      <c r="E11" s="16" t="s">
        <v>131</v>
      </c>
      <c r="F11" s="17" t="s">
        <v>132</v>
      </c>
      <c r="G11" s="12">
        <v>580.53099999999995</v>
      </c>
      <c r="H11" s="18">
        <v>2.5300000000000001E-123</v>
      </c>
    </row>
    <row r="12" spans="1:8">
      <c r="A12" s="12" t="s">
        <v>133</v>
      </c>
      <c r="B12" s="13" t="s">
        <v>134</v>
      </c>
      <c r="C12" s="14" t="s">
        <v>135</v>
      </c>
      <c r="D12" s="15" t="s">
        <v>136</v>
      </c>
      <c r="E12" s="16" t="s">
        <v>137</v>
      </c>
      <c r="F12" s="17" t="s">
        <v>138</v>
      </c>
      <c r="G12" s="12">
        <v>90.519000000000005</v>
      </c>
      <c r="H12" s="18">
        <v>2.0399999999999999E-18</v>
      </c>
    </row>
    <row r="14" spans="1:8">
      <c r="A14" s="19" t="s">
        <v>520</v>
      </c>
    </row>
  </sheetData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42A9-9C3E-7546-8333-FA85D5B83994}">
  <dimension ref="A1:G1247"/>
  <sheetViews>
    <sheetView workbookViewId="0">
      <pane ySplit="1" topLeftCell="A218" activePane="bottomLeft" state="frozen"/>
      <selection pane="bottomLeft" activeCell="A2" sqref="A2:G2"/>
    </sheetView>
  </sheetViews>
  <sheetFormatPr baseColWidth="10" defaultRowHeight="16"/>
  <cols>
    <col min="1" max="1" width="71" customWidth="1"/>
    <col min="2" max="2" width="66.1640625" bestFit="1" customWidth="1"/>
    <col min="3" max="3" width="7.6640625" bestFit="1" customWidth="1"/>
    <col min="4" max="4" width="29.33203125" bestFit="1" customWidth="1"/>
    <col min="5" max="5" width="28.5" bestFit="1" customWidth="1"/>
    <col min="6" max="6" width="35.83203125" bestFit="1" customWidth="1"/>
    <col min="7" max="7" width="25.33203125" customWidth="1"/>
  </cols>
  <sheetData>
    <row r="1" spans="1:7" s="20" customFormat="1" ht="25" thickBot="1">
      <c r="A1" s="21" t="s">
        <v>521</v>
      </c>
      <c r="B1" s="21" t="s">
        <v>522</v>
      </c>
      <c r="C1" s="21" t="s">
        <v>523</v>
      </c>
      <c r="D1" s="21" t="s">
        <v>524</v>
      </c>
      <c r="E1" s="21" t="s">
        <v>525</v>
      </c>
      <c r="F1" s="21" t="s">
        <v>526</v>
      </c>
      <c r="G1" s="21" t="s">
        <v>527</v>
      </c>
    </row>
    <row r="2" spans="1:7" s="20" customFormat="1" ht="25" thickBot="1">
      <c r="A2" s="36" t="s">
        <v>1</v>
      </c>
      <c r="B2" s="36"/>
      <c r="C2" s="36"/>
      <c r="D2" s="36"/>
      <c r="E2" s="36"/>
      <c r="F2" s="36"/>
      <c r="G2" s="36"/>
    </row>
    <row r="3" spans="1:7">
      <c r="A3" t="s">
        <v>528</v>
      </c>
      <c r="B3" t="s">
        <v>529</v>
      </c>
      <c r="C3" t="s">
        <v>530</v>
      </c>
      <c r="E3" t="s">
        <v>531</v>
      </c>
      <c r="F3" t="s">
        <v>532</v>
      </c>
      <c r="G3" t="s">
        <v>533</v>
      </c>
    </row>
    <row r="4" spans="1:7">
      <c r="A4" t="s">
        <v>534</v>
      </c>
      <c r="B4" t="s">
        <v>534</v>
      </c>
      <c r="C4" t="s">
        <v>535</v>
      </c>
      <c r="E4" t="s">
        <v>531</v>
      </c>
      <c r="F4" t="s">
        <v>536</v>
      </c>
    </row>
    <row r="5" spans="1:7">
      <c r="A5" t="s">
        <v>537</v>
      </c>
      <c r="B5" t="s">
        <v>537</v>
      </c>
      <c r="C5" t="s">
        <v>535</v>
      </c>
      <c r="E5" t="s">
        <v>531</v>
      </c>
      <c r="F5" t="s">
        <v>532</v>
      </c>
    </row>
    <row r="6" spans="1:7">
      <c r="A6" t="s">
        <v>538</v>
      </c>
      <c r="B6" t="s">
        <v>539</v>
      </c>
      <c r="C6" t="s">
        <v>535</v>
      </c>
      <c r="E6" t="s">
        <v>531</v>
      </c>
      <c r="F6" t="s">
        <v>532</v>
      </c>
    </row>
    <row r="7" spans="1:7">
      <c r="A7" t="s">
        <v>540</v>
      </c>
      <c r="B7" t="s">
        <v>541</v>
      </c>
      <c r="C7" t="s">
        <v>535</v>
      </c>
      <c r="E7" t="s">
        <v>531</v>
      </c>
      <c r="F7" t="s">
        <v>532</v>
      </c>
    </row>
    <row r="8" spans="1:7">
      <c r="A8" t="s">
        <v>542</v>
      </c>
      <c r="B8" t="s">
        <v>542</v>
      </c>
      <c r="C8" t="s">
        <v>535</v>
      </c>
      <c r="E8" t="s">
        <v>531</v>
      </c>
      <c r="F8" t="s">
        <v>536</v>
      </c>
    </row>
    <row r="9" spans="1:7">
      <c r="A9" t="s">
        <v>543</v>
      </c>
      <c r="B9" t="s">
        <v>543</v>
      </c>
      <c r="C9" t="s">
        <v>544</v>
      </c>
      <c r="E9" t="s">
        <v>531</v>
      </c>
      <c r="F9" t="s">
        <v>532</v>
      </c>
    </row>
    <row r="10" spans="1:7">
      <c r="A10" t="s">
        <v>545</v>
      </c>
      <c r="B10" t="s">
        <v>546</v>
      </c>
      <c r="C10" t="s">
        <v>544</v>
      </c>
      <c r="E10" t="s">
        <v>531</v>
      </c>
      <c r="F10" t="s">
        <v>532</v>
      </c>
    </row>
    <row r="11" spans="1:7">
      <c r="A11" t="s">
        <v>547</v>
      </c>
      <c r="B11" t="s">
        <v>547</v>
      </c>
      <c r="C11" t="s">
        <v>544</v>
      </c>
      <c r="E11" t="s">
        <v>531</v>
      </c>
      <c r="F11" t="s">
        <v>532</v>
      </c>
    </row>
    <row r="12" spans="1:7">
      <c r="A12" t="s">
        <v>548</v>
      </c>
      <c r="B12" t="s">
        <v>549</v>
      </c>
      <c r="C12" t="s">
        <v>544</v>
      </c>
      <c r="E12" t="s">
        <v>531</v>
      </c>
      <c r="F12" t="s">
        <v>532</v>
      </c>
    </row>
    <row r="13" spans="1:7">
      <c r="A13" t="s">
        <v>193</v>
      </c>
      <c r="B13" t="s">
        <v>550</v>
      </c>
      <c r="C13" t="s">
        <v>544</v>
      </c>
      <c r="E13" t="s">
        <v>531</v>
      </c>
      <c r="F13" t="s">
        <v>532</v>
      </c>
    </row>
    <row r="14" spans="1:7">
      <c r="A14" t="s">
        <v>551</v>
      </c>
      <c r="B14" t="s">
        <v>551</v>
      </c>
      <c r="C14" t="s">
        <v>544</v>
      </c>
      <c r="E14" t="s">
        <v>531</v>
      </c>
      <c r="F14" t="s">
        <v>532</v>
      </c>
    </row>
    <row r="15" spans="1:7">
      <c r="A15" t="s">
        <v>552</v>
      </c>
      <c r="B15" t="s">
        <v>552</v>
      </c>
      <c r="C15" t="s">
        <v>544</v>
      </c>
      <c r="E15" t="s">
        <v>531</v>
      </c>
      <c r="F15" t="s">
        <v>532</v>
      </c>
    </row>
    <row r="16" spans="1:7">
      <c r="A16" t="s">
        <v>553</v>
      </c>
      <c r="B16" t="s">
        <v>553</v>
      </c>
      <c r="C16" t="s">
        <v>544</v>
      </c>
      <c r="E16" t="s">
        <v>531</v>
      </c>
      <c r="F16" t="s">
        <v>536</v>
      </c>
    </row>
    <row r="17" spans="1:6">
      <c r="A17" t="s">
        <v>554</v>
      </c>
      <c r="B17" t="s">
        <v>555</v>
      </c>
      <c r="C17" t="s">
        <v>544</v>
      </c>
      <c r="E17" t="s">
        <v>531</v>
      </c>
      <c r="F17" t="s">
        <v>536</v>
      </c>
    </row>
    <row r="18" spans="1:6">
      <c r="A18" t="s">
        <v>556</v>
      </c>
      <c r="B18" t="s">
        <v>556</v>
      </c>
      <c r="C18" t="s">
        <v>557</v>
      </c>
      <c r="E18" t="s">
        <v>531</v>
      </c>
      <c r="F18" t="s">
        <v>536</v>
      </c>
    </row>
    <row r="19" spans="1:6">
      <c r="A19" t="s">
        <v>558</v>
      </c>
      <c r="B19" t="s">
        <v>559</v>
      </c>
      <c r="C19" t="s">
        <v>557</v>
      </c>
      <c r="E19" t="s">
        <v>531</v>
      </c>
      <c r="F19" t="s">
        <v>536</v>
      </c>
    </row>
    <row r="20" spans="1:6">
      <c r="A20" t="s">
        <v>156</v>
      </c>
      <c r="B20" t="s">
        <v>560</v>
      </c>
      <c r="C20" t="s">
        <v>557</v>
      </c>
      <c r="E20" t="s">
        <v>531</v>
      </c>
      <c r="F20" t="s">
        <v>532</v>
      </c>
    </row>
    <row r="21" spans="1:6">
      <c r="A21" t="s">
        <v>561</v>
      </c>
      <c r="B21" t="s">
        <v>562</v>
      </c>
      <c r="C21" t="s">
        <v>557</v>
      </c>
      <c r="E21" t="s">
        <v>531</v>
      </c>
      <c r="F21" t="s">
        <v>536</v>
      </c>
    </row>
    <row r="22" spans="1:6">
      <c r="A22" t="s">
        <v>563</v>
      </c>
      <c r="B22" t="s">
        <v>564</v>
      </c>
      <c r="C22" t="s">
        <v>544</v>
      </c>
      <c r="E22" t="s">
        <v>531</v>
      </c>
      <c r="F22" t="s">
        <v>532</v>
      </c>
    </row>
    <row r="23" spans="1:6">
      <c r="A23" t="s">
        <v>565</v>
      </c>
      <c r="B23" t="s">
        <v>566</v>
      </c>
      <c r="C23" t="s">
        <v>544</v>
      </c>
      <c r="E23" t="s">
        <v>531</v>
      </c>
      <c r="F23" t="s">
        <v>532</v>
      </c>
    </row>
    <row r="24" spans="1:6">
      <c r="A24" t="s">
        <v>274</v>
      </c>
      <c r="B24" t="s">
        <v>567</v>
      </c>
      <c r="C24" t="s">
        <v>544</v>
      </c>
      <c r="E24" t="s">
        <v>531</v>
      </c>
      <c r="F24" t="s">
        <v>532</v>
      </c>
    </row>
    <row r="25" spans="1:6">
      <c r="A25" t="s">
        <v>265</v>
      </c>
      <c r="B25" t="s">
        <v>568</v>
      </c>
      <c r="C25" t="s">
        <v>544</v>
      </c>
      <c r="E25" t="s">
        <v>531</v>
      </c>
      <c r="F25" t="s">
        <v>532</v>
      </c>
    </row>
    <row r="26" spans="1:6">
      <c r="A26" t="s">
        <v>246</v>
      </c>
      <c r="B26" t="s">
        <v>569</v>
      </c>
      <c r="C26" t="s">
        <v>557</v>
      </c>
      <c r="E26" t="s">
        <v>531</v>
      </c>
      <c r="F26" t="s">
        <v>532</v>
      </c>
    </row>
    <row r="27" spans="1:6">
      <c r="A27" t="s">
        <v>570</v>
      </c>
      <c r="B27" t="s">
        <v>571</v>
      </c>
      <c r="C27" t="s">
        <v>557</v>
      </c>
      <c r="E27" t="s">
        <v>531</v>
      </c>
      <c r="F27" t="s">
        <v>532</v>
      </c>
    </row>
    <row r="28" spans="1:6">
      <c r="A28" t="s">
        <v>572</v>
      </c>
      <c r="B28" t="s">
        <v>573</v>
      </c>
      <c r="C28" t="s">
        <v>544</v>
      </c>
      <c r="E28" t="s">
        <v>531</v>
      </c>
      <c r="F28" t="s">
        <v>536</v>
      </c>
    </row>
    <row r="29" spans="1:6">
      <c r="A29" t="s">
        <v>139</v>
      </c>
      <c r="B29" t="s">
        <v>574</v>
      </c>
      <c r="C29" t="s">
        <v>544</v>
      </c>
      <c r="E29" t="s">
        <v>531</v>
      </c>
      <c r="F29" t="s">
        <v>532</v>
      </c>
    </row>
    <row r="30" spans="1:6">
      <c r="A30" t="s">
        <v>575</v>
      </c>
      <c r="B30" t="s">
        <v>576</v>
      </c>
      <c r="C30" t="s">
        <v>535</v>
      </c>
      <c r="E30" t="s">
        <v>531</v>
      </c>
      <c r="F30" t="s">
        <v>532</v>
      </c>
    </row>
    <row r="31" spans="1:6">
      <c r="A31" t="s">
        <v>577</v>
      </c>
      <c r="B31" t="s">
        <v>578</v>
      </c>
      <c r="C31" t="s">
        <v>535</v>
      </c>
      <c r="E31" t="s">
        <v>531</v>
      </c>
      <c r="F31" t="s">
        <v>532</v>
      </c>
    </row>
    <row r="32" spans="1:6">
      <c r="A32" t="s">
        <v>579</v>
      </c>
      <c r="B32" t="s">
        <v>580</v>
      </c>
      <c r="C32" t="s">
        <v>535</v>
      </c>
      <c r="E32" t="s">
        <v>531</v>
      </c>
      <c r="F32" t="s">
        <v>532</v>
      </c>
    </row>
    <row r="33" spans="1:6">
      <c r="A33" t="s">
        <v>581</v>
      </c>
      <c r="B33" t="s">
        <v>582</v>
      </c>
      <c r="C33" t="s">
        <v>544</v>
      </c>
      <c r="E33" t="s">
        <v>531</v>
      </c>
      <c r="F33" t="s">
        <v>532</v>
      </c>
    </row>
    <row r="34" spans="1:6">
      <c r="A34" t="s">
        <v>583</v>
      </c>
      <c r="B34" t="s">
        <v>584</v>
      </c>
      <c r="C34" t="s">
        <v>535</v>
      </c>
      <c r="E34" t="s">
        <v>531</v>
      </c>
      <c r="F34" t="s">
        <v>532</v>
      </c>
    </row>
    <row r="35" spans="1:6">
      <c r="A35" t="s">
        <v>585</v>
      </c>
      <c r="B35" t="s">
        <v>586</v>
      </c>
      <c r="C35" t="s">
        <v>535</v>
      </c>
      <c r="E35" t="s">
        <v>531</v>
      </c>
      <c r="F35" t="s">
        <v>532</v>
      </c>
    </row>
    <row r="36" spans="1:6">
      <c r="A36" t="s">
        <v>587</v>
      </c>
      <c r="B36" t="s">
        <v>588</v>
      </c>
      <c r="C36" t="s">
        <v>535</v>
      </c>
      <c r="E36" t="s">
        <v>531</v>
      </c>
      <c r="F36" t="s">
        <v>532</v>
      </c>
    </row>
    <row r="37" spans="1:6">
      <c r="A37" t="s">
        <v>589</v>
      </c>
      <c r="C37" t="s">
        <v>535</v>
      </c>
      <c r="D37" t="b">
        <v>0</v>
      </c>
      <c r="F37" t="s">
        <v>536</v>
      </c>
    </row>
    <row r="38" spans="1:6">
      <c r="A38" t="s">
        <v>590</v>
      </c>
      <c r="B38" t="s">
        <v>591</v>
      </c>
      <c r="C38" t="s">
        <v>535</v>
      </c>
      <c r="E38" t="s">
        <v>531</v>
      </c>
      <c r="F38" t="s">
        <v>536</v>
      </c>
    </row>
    <row r="39" spans="1:6">
      <c r="A39" t="s">
        <v>592</v>
      </c>
      <c r="C39" t="s">
        <v>535</v>
      </c>
      <c r="D39" t="b">
        <v>0</v>
      </c>
      <c r="F39" t="s">
        <v>536</v>
      </c>
    </row>
    <row r="40" spans="1:6">
      <c r="A40" t="s">
        <v>593</v>
      </c>
      <c r="B40" t="s">
        <v>593</v>
      </c>
      <c r="C40" t="s">
        <v>557</v>
      </c>
      <c r="E40" t="s">
        <v>531</v>
      </c>
      <c r="F40" t="s">
        <v>532</v>
      </c>
    </row>
    <row r="41" spans="1:6">
      <c r="A41" t="s">
        <v>594</v>
      </c>
      <c r="B41" t="s">
        <v>595</v>
      </c>
      <c r="C41" t="s">
        <v>544</v>
      </c>
      <c r="E41" t="s">
        <v>531</v>
      </c>
      <c r="F41" t="s">
        <v>532</v>
      </c>
    </row>
    <row r="42" spans="1:6">
      <c r="A42" t="s">
        <v>594</v>
      </c>
      <c r="B42" t="s">
        <v>595</v>
      </c>
      <c r="C42" t="s">
        <v>544</v>
      </c>
      <c r="E42" t="s">
        <v>531</v>
      </c>
      <c r="F42" t="s">
        <v>532</v>
      </c>
    </row>
    <row r="43" spans="1:6">
      <c r="A43" t="s">
        <v>594</v>
      </c>
      <c r="B43" t="s">
        <v>595</v>
      </c>
      <c r="C43" t="s">
        <v>544</v>
      </c>
      <c r="E43" t="s">
        <v>531</v>
      </c>
      <c r="F43" t="s">
        <v>532</v>
      </c>
    </row>
    <row r="44" spans="1:6">
      <c r="A44" t="s">
        <v>594</v>
      </c>
      <c r="B44" t="s">
        <v>595</v>
      </c>
      <c r="C44" t="s">
        <v>544</v>
      </c>
      <c r="E44" t="s">
        <v>531</v>
      </c>
      <c r="F44" t="s">
        <v>532</v>
      </c>
    </row>
    <row r="45" spans="1:6">
      <c r="A45" t="s">
        <v>594</v>
      </c>
      <c r="B45" t="s">
        <v>595</v>
      </c>
      <c r="C45" t="s">
        <v>544</v>
      </c>
      <c r="E45" t="s">
        <v>531</v>
      </c>
      <c r="F45" t="s">
        <v>532</v>
      </c>
    </row>
    <row r="46" spans="1:6">
      <c r="A46" t="s">
        <v>596</v>
      </c>
      <c r="B46" t="s">
        <v>597</v>
      </c>
      <c r="C46" t="s">
        <v>544</v>
      </c>
      <c r="E46" t="s">
        <v>531</v>
      </c>
      <c r="F46" t="s">
        <v>536</v>
      </c>
    </row>
    <row r="47" spans="1:6">
      <c r="A47" t="s">
        <v>217</v>
      </c>
      <c r="B47" t="s">
        <v>598</v>
      </c>
      <c r="C47" t="s">
        <v>557</v>
      </c>
      <c r="E47" t="s">
        <v>531</v>
      </c>
      <c r="F47" t="s">
        <v>536</v>
      </c>
    </row>
    <row r="48" spans="1:6">
      <c r="A48" t="s">
        <v>599</v>
      </c>
      <c r="B48" t="s">
        <v>600</v>
      </c>
      <c r="C48" t="s">
        <v>557</v>
      </c>
      <c r="E48" t="s">
        <v>531</v>
      </c>
      <c r="F48" t="s">
        <v>536</v>
      </c>
    </row>
    <row r="49" spans="1:7">
      <c r="A49" t="s">
        <v>601</v>
      </c>
      <c r="B49" t="s">
        <v>602</v>
      </c>
      <c r="C49" t="s">
        <v>557</v>
      </c>
      <c r="E49" t="s">
        <v>531</v>
      </c>
      <c r="F49" t="s">
        <v>536</v>
      </c>
    </row>
    <row r="50" spans="1:7">
      <c r="A50" t="s">
        <v>603</v>
      </c>
      <c r="B50" t="s">
        <v>604</v>
      </c>
      <c r="C50" t="s">
        <v>557</v>
      </c>
      <c r="E50" t="s">
        <v>531</v>
      </c>
      <c r="F50" t="s">
        <v>536</v>
      </c>
    </row>
    <row r="51" spans="1:7">
      <c r="A51" t="s">
        <v>605</v>
      </c>
      <c r="B51" t="s">
        <v>602</v>
      </c>
      <c r="C51" t="s">
        <v>557</v>
      </c>
      <c r="E51" t="s">
        <v>531</v>
      </c>
      <c r="F51" t="s">
        <v>536</v>
      </c>
    </row>
    <row r="52" spans="1:7">
      <c r="A52" t="s">
        <v>606</v>
      </c>
      <c r="B52" t="s">
        <v>607</v>
      </c>
      <c r="C52" t="s">
        <v>544</v>
      </c>
      <c r="E52" t="s">
        <v>531</v>
      </c>
      <c r="F52" t="s">
        <v>536</v>
      </c>
    </row>
    <row r="53" spans="1:7">
      <c r="A53" t="s">
        <v>608</v>
      </c>
      <c r="B53" t="s">
        <v>609</v>
      </c>
      <c r="C53" t="s">
        <v>544</v>
      </c>
      <c r="E53" t="s">
        <v>531</v>
      </c>
      <c r="F53" t="s">
        <v>536</v>
      </c>
    </row>
    <row r="54" spans="1:7">
      <c r="A54" t="s">
        <v>610</v>
      </c>
      <c r="B54" t="s">
        <v>611</v>
      </c>
      <c r="C54" t="s">
        <v>544</v>
      </c>
      <c r="E54" t="s">
        <v>531</v>
      </c>
      <c r="F54" t="s">
        <v>536</v>
      </c>
    </row>
    <row r="55" spans="1:7">
      <c r="A55" t="s">
        <v>612</v>
      </c>
      <c r="B55" t="s">
        <v>613</v>
      </c>
      <c r="C55" t="s">
        <v>544</v>
      </c>
      <c r="E55" t="s">
        <v>531</v>
      </c>
      <c r="F55" t="s">
        <v>536</v>
      </c>
    </row>
    <row r="56" spans="1:7">
      <c r="A56" t="s">
        <v>614</v>
      </c>
      <c r="C56" t="s">
        <v>535</v>
      </c>
      <c r="D56" t="b">
        <v>0</v>
      </c>
      <c r="F56" t="s">
        <v>536</v>
      </c>
    </row>
    <row r="57" spans="1:7">
      <c r="A57" t="s">
        <v>615</v>
      </c>
      <c r="C57" t="s">
        <v>535</v>
      </c>
      <c r="D57" t="b">
        <v>0</v>
      </c>
      <c r="F57" t="s">
        <v>536</v>
      </c>
    </row>
    <row r="58" spans="1:7">
      <c r="A58" t="s">
        <v>616</v>
      </c>
      <c r="C58" t="s">
        <v>557</v>
      </c>
      <c r="D58" t="b">
        <v>0</v>
      </c>
      <c r="F58" t="s">
        <v>536</v>
      </c>
    </row>
    <row r="59" spans="1:7">
      <c r="A59" t="s">
        <v>617</v>
      </c>
      <c r="C59" t="s">
        <v>557</v>
      </c>
      <c r="D59" t="b">
        <v>0</v>
      </c>
      <c r="F59" t="s">
        <v>536</v>
      </c>
    </row>
    <row r="60" spans="1:7">
      <c r="A60" t="s">
        <v>618</v>
      </c>
      <c r="C60" t="s">
        <v>557</v>
      </c>
      <c r="D60" t="b">
        <v>0</v>
      </c>
      <c r="F60" t="s">
        <v>536</v>
      </c>
    </row>
    <row r="61" spans="1:7">
      <c r="A61" t="s">
        <v>619</v>
      </c>
      <c r="C61" t="s">
        <v>557</v>
      </c>
      <c r="D61" t="b">
        <v>0</v>
      </c>
      <c r="F61" t="s">
        <v>536</v>
      </c>
    </row>
    <row r="62" spans="1:7">
      <c r="A62" t="s">
        <v>620</v>
      </c>
      <c r="B62" t="s">
        <v>621</v>
      </c>
      <c r="C62" t="s">
        <v>535</v>
      </c>
      <c r="E62" t="s">
        <v>531</v>
      </c>
      <c r="F62" t="s">
        <v>532</v>
      </c>
    </row>
    <row r="63" spans="1:7">
      <c r="A63" t="s">
        <v>622</v>
      </c>
      <c r="B63" t="s">
        <v>623</v>
      </c>
      <c r="C63" t="s">
        <v>624</v>
      </c>
      <c r="E63" t="s">
        <v>531</v>
      </c>
      <c r="F63" t="s">
        <v>536</v>
      </c>
      <c r="G63" t="s">
        <v>625</v>
      </c>
    </row>
    <row r="64" spans="1:7">
      <c r="A64" t="s">
        <v>626</v>
      </c>
      <c r="B64" t="s">
        <v>627</v>
      </c>
      <c r="C64" t="s">
        <v>535</v>
      </c>
      <c r="E64">
        <v>90019</v>
      </c>
      <c r="F64" t="s">
        <v>532</v>
      </c>
    </row>
    <row r="65" spans="1:6">
      <c r="A65" t="s">
        <v>628</v>
      </c>
      <c r="B65" t="s">
        <v>629</v>
      </c>
      <c r="C65" t="s">
        <v>535</v>
      </c>
      <c r="E65">
        <v>90004</v>
      </c>
      <c r="F65" t="s">
        <v>532</v>
      </c>
    </row>
    <row r="66" spans="1:6">
      <c r="A66" t="s">
        <v>315</v>
      </c>
      <c r="B66" t="s">
        <v>315</v>
      </c>
      <c r="C66" t="s">
        <v>535</v>
      </c>
      <c r="E66">
        <v>90002</v>
      </c>
      <c r="F66" t="s">
        <v>532</v>
      </c>
    </row>
    <row r="67" spans="1:6">
      <c r="A67" t="s">
        <v>630</v>
      </c>
      <c r="B67" t="s">
        <v>629</v>
      </c>
      <c r="C67" t="s">
        <v>535</v>
      </c>
      <c r="E67">
        <v>90004</v>
      </c>
      <c r="F67" t="s">
        <v>532</v>
      </c>
    </row>
    <row r="68" spans="1:6">
      <c r="A68" t="s">
        <v>631</v>
      </c>
      <c r="B68" t="s">
        <v>391</v>
      </c>
      <c r="C68" t="s">
        <v>535</v>
      </c>
      <c r="E68">
        <v>90018</v>
      </c>
      <c r="F68" t="s">
        <v>532</v>
      </c>
    </row>
    <row r="69" spans="1:6">
      <c r="A69" t="s">
        <v>632</v>
      </c>
      <c r="B69" t="s">
        <v>633</v>
      </c>
      <c r="C69" t="s">
        <v>535</v>
      </c>
      <c r="E69">
        <v>120414</v>
      </c>
      <c r="F69" t="s">
        <v>532</v>
      </c>
    </row>
    <row r="70" spans="1:6">
      <c r="A70" t="s">
        <v>634</v>
      </c>
      <c r="B70" t="s">
        <v>633</v>
      </c>
      <c r="C70" t="s">
        <v>535</v>
      </c>
      <c r="E70">
        <v>120415</v>
      </c>
      <c r="F70" t="s">
        <v>532</v>
      </c>
    </row>
    <row r="71" spans="1:6">
      <c r="A71" t="s">
        <v>635</v>
      </c>
      <c r="B71" t="s">
        <v>636</v>
      </c>
      <c r="C71" t="s">
        <v>535</v>
      </c>
      <c r="E71">
        <v>120810</v>
      </c>
      <c r="F71" t="s">
        <v>536</v>
      </c>
    </row>
    <row r="72" spans="1:6">
      <c r="A72" t="s">
        <v>637</v>
      </c>
      <c r="B72" t="s">
        <v>636</v>
      </c>
      <c r="C72" t="s">
        <v>535</v>
      </c>
      <c r="E72">
        <v>120810</v>
      </c>
      <c r="F72" t="s">
        <v>536</v>
      </c>
    </row>
    <row r="73" spans="1:6">
      <c r="A73" t="s">
        <v>638</v>
      </c>
      <c r="B73" t="s">
        <v>639</v>
      </c>
      <c r="C73" t="s">
        <v>535</v>
      </c>
      <c r="E73">
        <v>40069</v>
      </c>
      <c r="F73" t="s">
        <v>532</v>
      </c>
    </row>
    <row r="74" spans="1:6">
      <c r="A74" t="s">
        <v>640</v>
      </c>
      <c r="B74" t="s">
        <v>641</v>
      </c>
      <c r="C74" t="s">
        <v>535</v>
      </c>
      <c r="E74">
        <v>40002</v>
      </c>
      <c r="F74" t="s">
        <v>532</v>
      </c>
    </row>
    <row r="75" spans="1:6">
      <c r="A75" t="s">
        <v>640</v>
      </c>
      <c r="B75" t="s">
        <v>641</v>
      </c>
      <c r="C75" t="s">
        <v>535</v>
      </c>
      <c r="E75">
        <v>40058</v>
      </c>
      <c r="F75" t="s">
        <v>532</v>
      </c>
    </row>
    <row r="76" spans="1:6">
      <c r="A76" t="s">
        <v>642</v>
      </c>
      <c r="B76" t="s">
        <v>641</v>
      </c>
      <c r="C76" t="s">
        <v>535</v>
      </c>
      <c r="E76">
        <v>40002</v>
      </c>
      <c r="F76" t="s">
        <v>532</v>
      </c>
    </row>
    <row r="77" spans="1:6">
      <c r="A77" t="s">
        <v>642</v>
      </c>
      <c r="B77" t="s">
        <v>641</v>
      </c>
      <c r="C77" t="s">
        <v>535</v>
      </c>
      <c r="E77">
        <v>40058</v>
      </c>
      <c r="F77" t="s">
        <v>532</v>
      </c>
    </row>
    <row r="78" spans="1:6">
      <c r="A78" t="s">
        <v>643</v>
      </c>
      <c r="B78" t="s">
        <v>641</v>
      </c>
      <c r="C78" t="s">
        <v>535</v>
      </c>
      <c r="E78">
        <v>40002</v>
      </c>
      <c r="F78" t="s">
        <v>532</v>
      </c>
    </row>
    <row r="79" spans="1:6">
      <c r="A79" t="s">
        <v>643</v>
      </c>
      <c r="B79" t="s">
        <v>641</v>
      </c>
      <c r="C79" t="s">
        <v>535</v>
      </c>
      <c r="E79">
        <v>40058</v>
      </c>
      <c r="F79" t="s">
        <v>532</v>
      </c>
    </row>
    <row r="80" spans="1:6">
      <c r="A80" t="s">
        <v>644</v>
      </c>
      <c r="B80" t="s">
        <v>641</v>
      </c>
      <c r="C80" t="s">
        <v>535</v>
      </c>
      <c r="E80">
        <v>40002</v>
      </c>
      <c r="F80" t="s">
        <v>532</v>
      </c>
    </row>
    <row r="81" spans="1:6">
      <c r="A81" t="s">
        <v>644</v>
      </c>
      <c r="B81" t="s">
        <v>641</v>
      </c>
      <c r="C81" t="s">
        <v>535</v>
      </c>
      <c r="E81">
        <v>40058</v>
      </c>
      <c r="F81" t="s">
        <v>532</v>
      </c>
    </row>
    <row r="82" spans="1:6">
      <c r="A82" t="s">
        <v>645</v>
      </c>
      <c r="B82" t="s">
        <v>641</v>
      </c>
      <c r="C82" t="s">
        <v>535</v>
      </c>
      <c r="E82">
        <v>40002</v>
      </c>
      <c r="F82" t="s">
        <v>532</v>
      </c>
    </row>
    <row r="83" spans="1:6">
      <c r="A83" t="s">
        <v>645</v>
      </c>
      <c r="B83" t="s">
        <v>641</v>
      </c>
      <c r="C83" t="s">
        <v>535</v>
      </c>
      <c r="E83">
        <v>40058</v>
      </c>
      <c r="F83" t="s">
        <v>532</v>
      </c>
    </row>
    <row r="84" spans="1:6">
      <c r="A84" t="s">
        <v>646</v>
      </c>
      <c r="B84" t="s">
        <v>641</v>
      </c>
      <c r="C84" t="s">
        <v>535</v>
      </c>
      <c r="E84">
        <v>40002</v>
      </c>
      <c r="F84" t="s">
        <v>532</v>
      </c>
    </row>
    <row r="85" spans="1:6">
      <c r="A85" t="s">
        <v>646</v>
      </c>
      <c r="B85" t="s">
        <v>641</v>
      </c>
      <c r="C85" t="s">
        <v>535</v>
      </c>
      <c r="E85">
        <v>40058</v>
      </c>
      <c r="F85" t="s">
        <v>532</v>
      </c>
    </row>
    <row r="86" spans="1:6">
      <c r="A86" t="s">
        <v>647</v>
      </c>
      <c r="B86" t="s">
        <v>641</v>
      </c>
      <c r="C86" t="s">
        <v>535</v>
      </c>
      <c r="E86">
        <v>40002</v>
      </c>
      <c r="F86" t="s">
        <v>532</v>
      </c>
    </row>
    <row r="87" spans="1:6">
      <c r="A87" t="s">
        <v>647</v>
      </c>
      <c r="B87" t="s">
        <v>641</v>
      </c>
      <c r="C87" t="s">
        <v>535</v>
      </c>
      <c r="E87">
        <v>40058</v>
      </c>
      <c r="F87" t="s">
        <v>532</v>
      </c>
    </row>
    <row r="88" spans="1:6">
      <c r="A88" t="s">
        <v>648</v>
      </c>
      <c r="B88" t="s">
        <v>641</v>
      </c>
      <c r="C88" t="s">
        <v>535</v>
      </c>
      <c r="E88">
        <v>40002</v>
      </c>
      <c r="F88" t="s">
        <v>532</v>
      </c>
    </row>
    <row r="89" spans="1:6">
      <c r="A89" t="s">
        <v>648</v>
      </c>
      <c r="B89" t="s">
        <v>641</v>
      </c>
      <c r="C89" t="s">
        <v>535</v>
      </c>
      <c r="E89">
        <v>40058</v>
      </c>
      <c r="F89" t="s">
        <v>532</v>
      </c>
    </row>
    <row r="90" spans="1:6">
      <c r="A90" t="s">
        <v>649</v>
      </c>
      <c r="B90" t="s">
        <v>641</v>
      </c>
      <c r="C90" t="s">
        <v>535</v>
      </c>
      <c r="E90">
        <v>40002</v>
      </c>
      <c r="F90" t="s">
        <v>532</v>
      </c>
    </row>
    <row r="91" spans="1:6">
      <c r="A91" t="s">
        <v>649</v>
      </c>
      <c r="B91" t="s">
        <v>641</v>
      </c>
      <c r="C91" t="s">
        <v>535</v>
      </c>
      <c r="E91">
        <v>40058</v>
      </c>
      <c r="F91" t="s">
        <v>532</v>
      </c>
    </row>
    <row r="92" spans="1:6">
      <c r="A92" t="s">
        <v>650</v>
      </c>
      <c r="B92" t="s">
        <v>651</v>
      </c>
      <c r="C92" t="s">
        <v>535</v>
      </c>
      <c r="E92">
        <v>40006</v>
      </c>
      <c r="F92" t="s">
        <v>532</v>
      </c>
    </row>
    <row r="93" spans="1:6">
      <c r="A93" t="s">
        <v>652</v>
      </c>
      <c r="B93" t="s">
        <v>653</v>
      </c>
      <c r="C93" t="s">
        <v>535</v>
      </c>
      <c r="E93">
        <v>40201</v>
      </c>
      <c r="F93" t="s">
        <v>532</v>
      </c>
    </row>
    <row r="94" spans="1:6">
      <c r="A94" t="s">
        <v>652</v>
      </c>
      <c r="B94" t="s">
        <v>653</v>
      </c>
      <c r="C94" t="s">
        <v>535</v>
      </c>
      <c r="E94">
        <v>40200</v>
      </c>
      <c r="F94" t="s">
        <v>532</v>
      </c>
    </row>
    <row r="95" spans="1:6">
      <c r="A95" t="s">
        <v>654</v>
      </c>
      <c r="B95" t="s">
        <v>653</v>
      </c>
      <c r="C95" t="s">
        <v>535</v>
      </c>
      <c r="E95">
        <v>40201</v>
      </c>
      <c r="F95" t="s">
        <v>532</v>
      </c>
    </row>
    <row r="96" spans="1:6">
      <c r="A96" t="s">
        <v>654</v>
      </c>
      <c r="B96" t="s">
        <v>653</v>
      </c>
      <c r="C96" t="s">
        <v>535</v>
      </c>
      <c r="E96">
        <v>40200</v>
      </c>
      <c r="F96" t="s">
        <v>532</v>
      </c>
    </row>
    <row r="97" spans="1:6">
      <c r="A97" t="s">
        <v>655</v>
      </c>
      <c r="B97" t="s">
        <v>653</v>
      </c>
      <c r="C97" t="s">
        <v>535</v>
      </c>
      <c r="E97">
        <v>40201</v>
      </c>
      <c r="F97" t="s">
        <v>532</v>
      </c>
    </row>
    <row r="98" spans="1:6">
      <c r="A98" t="s">
        <v>655</v>
      </c>
      <c r="B98" t="s">
        <v>653</v>
      </c>
      <c r="C98" t="s">
        <v>535</v>
      </c>
      <c r="E98">
        <v>40200</v>
      </c>
      <c r="F98" t="s">
        <v>532</v>
      </c>
    </row>
    <row r="99" spans="1:6">
      <c r="A99" t="s">
        <v>656</v>
      </c>
      <c r="B99" t="s">
        <v>657</v>
      </c>
      <c r="C99" t="s">
        <v>535</v>
      </c>
      <c r="E99">
        <v>40064</v>
      </c>
      <c r="F99" t="s">
        <v>536</v>
      </c>
    </row>
    <row r="100" spans="1:6">
      <c r="A100" t="s">
        <v>658</v>
      </c>
      <c r="B100" t="s">
        <v>651</v>
      </c>
      <c r="C100" t="s">
        <v>535</v>
      </c>
      <c r="E100">
        <v>40006</v>
      </c>
      <c r="F100" t="s">
        <v>532</v>
      </c>
    </row>
    <row r="101" spans="1:6">
      <c r="A101" t="s">
        <v>659</v>
      </c>
      <c r="B101" t="s">
        <v>660</v>
      </c>
      <c r="C101" t="s">
        <v>535</v>
      </c>
      <c r="E101">
        <v>40028</v>
      </c>
      <c r="F101" t="s">
        <v>532</v>
      </c>
    </row>
    <row r="102" spans="1:6">
      <c r="A102" t="s">
        <v>661</v>
      </c>
      <c r="B102" t="s">
        <v>662</v>
      </c>
      <c r="C102" t="s">
        <v>535</v>
      </c>
      <c r="E102">
        <v>40030</v>
      </c>
      <c r="F102" t="s">
        <v>532</v>
      </c>
    </row>
    <row r="103" spans="1:6">
      <c r="A103" t="s">
        <v>661</v>
      </c>
      <c r="B103" t="s">
        <v>662</v>
      </c>
      <c r="C103" t="s">
        <v>535</v>
      </c>
      <c r="E103">
        <v>40062</v>
      </c>
      <c r="F103" t="s">
        <v>532</v>
      </c>
    </row>
    <row r="104" spans="1:6">
      <c r="A104" t="s">
        <v>663</v>
      </c>
      <c r="B104" t="s">
        <v>664</v>
      </c>
      <c r="C104" t="s">
        <v>535</v>
      </c>
      <c r="E104">
        <v>50005</v>
      </c>
      <c r="F104" t="s">
        <v>532</v>
      </c>
    </row>
    <row r="105" spans="1:6">
      <c r="A105" t="s">
        <v>663</v>
      </c>
      <c r="B105" t="s">
        <v>664</v>
      </c>
      <c r="C105" t="s">
        <v>535</v>
      </c>
      <c r="E105">
        <v>120763</v>
      </c>
      <c r="F105" t="s">
        <v>532</v>
      </c>
    </row>
    <row r="106" spans="1:6">
      <c r="A106" t="s">
        <v>665</v>
      </c>
      <c r="B106" t="s">
        <v>660</v>
      </c>
      <c r="C106" t="s">
        <v>535</v>
      </c>
      <c r="E106">
        <v>40028</v>
      </c>
      <c r="F106" t="s">
        <v>532</v>
      </c>
    </row>
    <row r="107" spans="1:6">
      <c r="A107" t="s">
        <v>666</v>
      </c>
      <c r="B107" t="s">
        <v>667</v>
      </c>
      <c r="C107" t="s">
        <v>535</v>
      </c>
      <c r="E107">
        <v>70009</v>
      </c>
      <c r="F107" t="s">
        <v>532</v>
      </c>
    </row>
    <row r="108" spans="1:6">
      <c r="A108" t="s">
        <v>666</v>
      </c>
      <c r="B108" t="s">
        <v>667</v>
      </c>
      <c r="C108" t="s">
        <v>535</v>
      </c>
      <c r="E108">
        <v>70009</v>
      </c>
      <c r="F108" t="s">
        <v>532</v>
      </c>
    </row>
    <row r="109" spans="1:6">
      <c r="A109" t="s">
        <v>666</v>
      </c>
      <c r="B109" t="s">
        <v>667</v>
      </c>
      <c r="C109" t="s">
        <v>535</v>
      </c>
      <c r="E109">
        <v>70009</v>
      </c>
      <c r="F109" t="s">
        <v>532</v>
      </c>
    </row>
    <row r="110" spans="1:6">
      <c r="A110" t="s">
        <v>666</v>
      </c>
      <c r="B110" t="s">
        <v>667</v>
      </c>
      <c r="C110" t="s">
        <v>535</v>
      </c>
      <c r="E110">
        <v>70009</v>
      </c>
      <c r="F110" t="s">
        <v>532</v>
      </c>
    </row>
    <row r="111" spans="1:6">
      <c r="A111" t="s">
        <v>666</v>
      </c>
      <c r="B111" t="s">
        <v>667</v>
      </c>
      <c r="C111" t="s">
        <v>535</v>
      </c>
      <c r="E111">
        <v>70009</v>
      </c>
      <c r="F111" t="s">
        <v>532</v>
      </c>
    </row>
    <row r="112" spans="1:6">
      <c r="A112" t="s">
        <v>666</v>
      </c>
      <c r="B112" t="s">
        <v>667</v>
      </c>
      <c r="C112" t="s">
        <v>535</v>
      </c>
      <c r="E112">
        <v>70009</v>
      </c>
      <c r="F112" t="s">
        <v>532</v>
      </c>
    </row>
    <row r="113" spans="1:6">
      <c r="A113" t="s">
        <v>666</v>
      </c>
      <c r="B113" t="s">
        <v>667</v>
      </c>
      <c r="C113" t="s">
        <v>535</v>
      </c>
      <c r="E113">
        <v>70009</v>
      </c>
      <c r="F113" t="s">
        <v>532</v>
      </c>
    </row>
    <row r="114" spans="1:6">
      <c r="A114" t="s">
        <v>666</v>
      </c>
      <c r="B114" t="s">
        <v>667</v>
      </c>
      <c r="C114" t="s">
        <v>535</v>
      </c>
      <c r="E114">
        <v>70009</v>
      </c>
      <c r="F114" t="s">
        <v>532</v>
      </c>
    </row>
    <row r="115" spans="1:6">
      <c r="A115" t="s">
        <v>666</v>
      </c>
      <c r="B115" t="s">
        <v>667</v>
      </c>
      <c r="C115" t="s">
        <v>535</v>
      </c>
      <c r="E115">
        <v>70010</v>
      </c>
      <c r="F115" t="s">
        <v>532</v>
      </c>
    </row>
    <row r="116" spans="1:6">
      <c r="A116" t="s">
        <v>666</v>
      </c>
      <c r="B116" t="s">
        <v>667</v>
      </c>
      <c r="C116" t="s">
        <v>535</v>
      </c>
      <c r="E116">
        <v>70010</v>
      </c>
      <c r="F116" t="s">
        <v>532</v>
      </c>
    </row>
    <row r="117" spans="1:6">
      <c r="A117" t="s">
        <v>666</v>
      </c>
      <c r="B117" t="s">
        <v>667</v>
      </c>
      <c r="C117" t="s">
        <v>535</v>
      </c>
      <c r="E117">
        <v>70010</v>
      </c>
      <c r="F117" t="s">
        <v>532</v>
      </c>
    </row>
    <row r="118" spans="1:6">
      <c r="A118" t="s">
        <v>666</v>
      </c>
      <c r="B118" t="s">
        <v>667</v>
      </c>
      <c r="C118" t="s">
        <v>535</v>
      </c>
      <c r="E118">
        <v>70010</v>
      </c>
      <c r="F118" t="s">
        <v>532</v>
      </c>
    </row>
    <row r="119" spans="1:6">
      <c r="A119" t="s">
        <v>666</v>
      </c>
      <c r="B119" t="s">
        <v>667</v>
      </c>
      <c r="C119" t="s">
        <v>535</v>
      </c>
      <c r="E119">
        <v>70010</v>
      </c>
      <c r="F119" t="s">
        <v>532</v>
      </c>
    </row>
    <row r="120" spans="1:6">
      <c r="A120" t="s">
        <v>666</v>
      </c>
      <c r="B120" t="s">
        <v>667</v>
      </c>
      <c r="C120" t="s">
        <v>535</v>
      </c>
      <c r="E120">
        <v>70010</v>
      </c>
      <c r="F120" t="s">
        <v>532</v>
      </c>
    </row>
    <row r="121" spans="1:6">
      <c r="A121" t="s">
        <v>666</v>
      </c>
      <c r="B121" t="s">
        <v>667</v>
      </c>
      <c r="C121" t="s">
        <v>535</v>
      </c>
      <c r="E121">
        <v>70010</v>
      </c>
      <c r="F121" t="s">
        <v>532</v>
      </c>
    </row>
    <row r="122" spans="1:6">
      <c r="A122" t="s">
        <v>666</v>
      </c>
      <c r="B122" t="s">
        <v>667</v>
      </c>
      <c r="C122" t="s">
        <v>535</v>
      </c>
      <c r="E122">
        <v>70010</v>
      </c>
      <c r="F122" t="s">
        <v>532</v>
      </c>
    </row>
    <row r="123" spans="1:6">
      <c r="A123" t="s">
        <v>668</v>
      </c>
      <c r="B123" t="s">
        <v>669</v>
      </c>
      <c r="C123" t="s">
        <v>535</v>
      </c>
      <c r="E123">
        <v>70008</v>
      </c>
      <c r="F123" t="s">
        <v>532</v>
      </c>
    </row>
    <row r="124" spans="1:6">
      <c r="A124" t="s">
        <v>668</v>
      </c>
      <c r="B124" t="s">
        <v>669</v>
      </c>
      <c r="C124" t="s">
        <v>535</v>
      </c>
      <c r="E124">
        <v>70008</v>
      </c>
      <c r="F124" t="s">
        <v>532</v>
      </c>
    </row>
    <row r="125" spans="1:6">
      <c r="A125" t="s">
        <v>668</v>
      </c>
      <c r="B125" t="s">
        <v>669</v>
      </c>
      <c r="C125" t="s">
        <v>535</v>
      </c>
      <c r="E125">
        <v>70008</v>
      </c>
      <c r="F125" t="s">
        <v>532</v>
      </c>
    </row>
    <row r="126" spans="1:6">
      <c r="A126" t="s">
        <v>668</v>
      </c>
      <c r="B126" t="s">
        <v>669</v>
      </c>
      <c r="C126" t="s">
        <v>535</v>
      </c>
      <c r="E126">
        <v>70008</v>
      </c>
      <c r="F126" t="s">
        <v>532</v>
      </c>
    </row>
    <row r="127" spans="1:6">
      <c r="A127" t="s">
        <v>668</v>
      </c>
      <c r="B127" t="s">
        <v>669</v>
      </c>
      <c r="C127" t="s">
        <v>535</v>
      </c>
      <c r="E127">
        <v>70008</v>
      </c>
      <c r="F127" t="s">
        <v>532</v>
      </c>
    </row>
    <row r="128" spans="1:6">
      <c r="A128" t="s">
        <v>668</v>
      </c>
      <c r="B128" t="s">
        <v>669</v>
      </c>
      <c r="C128" t="s">
        <v>535</v>
      </c>
      <c r="E128">
        <v>70008</v>
      </c>
      <c r="F128" t="s">
        <v>532</v>
      </c>
    </row>
    <row r="129" spans="1:6">
      <c r="A129" t="s">
        <v>668</v>
      </c>
      <c r="B129" t="s">
        <v>669</v>
      </c>
      <c r="C129" t="s">
        <v>535</v>
      </c>
      <c r="E129">
        <v>70008</v>
      </c>
      <c r="F129" t="s">
        <v>532</v>
      </c>
    </row>
    <row r="130" spans="1:6">
      <c r="A130" t="s">
        <v>668</v>
      </c>
      <c r="B130" t="s">
        <v>669</v>
      </c>
      <c r="C130" t="s">
        <v>535</v>
      </c>
      <c r="E130">
        <v>70008</v>
      </c>
      <c r="F130" t="s">
        <v>532</v>
      </c>
    </row>
    <row r="131" spans="1:6">
      <c r="A131" t="s">
        <v>670</v>
      </c>
      <c r="B131" t="s">
        <v>298</v>
      </c>
      <c r="C131" t="s">
        <v>535</v>
      </c>
      <c r="E131">
        <v>50004</v>
      </c>
      <c r="F131" t="s">
        <v>532</v>
      </c>
    </row>
    <row r="132" spans="1:6">
      <c r="A132" t="s">
        <v>423</v>
      </c>
      <c r="B132" t="s">
        <v>423</v>
      </c>
      <c r="C132" t="s">
        <v>535</v>
      </c>
      <c r="E132">
        <v>120702</v>
      </c>
      <c r="F132" t="s">
        <v>532</v>
      </c>
    </row>
    <row r="133" spans="1:6">
      <c r="A133" t="s">
        <v>423</v>
      </c>
      <c r="B133" t="s">
        <v>423</v>
      </c>
      <c r="C133" t="s">
        <v>535</v>
      </c>
      <c r="E133">
        <v>120703</v>
      </c>
      <c r="F133" t="s">
        <v>532</v>
      </c>
    </row>
    <row r="134" spans="1:6">
      <c r="A134" t="s">
        <v>423</v>
      </c>
      <c r="B134" t="s">
        <v>423</v>
      </c>
      <c r="C134" t="s">
        <v>535</v>
      </c>
      <c r="E134">
        <v>120704</v>
      </c>
      <c r="F134" t="s">
        <v>532</v>
      </c>
    </row>
    <row r="135" spans="1:6">
      <c r="A135" t="s">
        <v>423</v>
      </c>
      <c r="B135" t="s">
        <v>423</v>
      </c>
      <c r="C135" t="s">
        <v>535</v>
      </c>
      <c r="E135">
        <v>120717</v>
      </c>
      <c r="F135" t="s">
        <v>532</v>
      </c>
    </row>
    <row r="136" spans="1:6">
      <c r="A136" t="s">
        <v>423</v>
      </c>
      <c r="B136" t="s">
        <v>423</v>
      </c>
      <c r="C136" t="s">
        <v>535</v>
      </c>
      <c r="E136">
        <v>120718</v>
      </c>
      <c r="F136" t="s">
        <v>532</v>
      </c>
    </row>
    <row r="137" spans="1:6">
      <c r="A137" t="s">
        <v>423</v>
      </c>
      <c r="B137" t="s">
        <v>423</v>
      </c>
      <c r="C137" t="s">
        <v>535</v>
      </c>
      <c r="E137">
        <v>70005</v>
      </c>
      <c r="F137" t="s">
        <v>532</v>
      </c>
    </row>
    <row r="138" spans="1:6">
      <c r="A138" t="s">
        <v>671</v>
      </c>
      <c r="B138" t="s">
        <v>439</v>
      </c>
      <c r="C138" t="s">
        <v>535</v>
      </c>
      <c r="E138">
        <v>120705</v>
      </c>
      <c r="F138" t="s">
        <v>532</v>
      </c>
    </row>
    <row r="139" spans="1:6">
      <c r="A139" t="s">
        <v>671</v>
      </c>
      <c r="B139" t="s">
        <v>439</v>
      </c>
      <c r="C139" t="s">
        <v>535</v>
      </c>
      <c r="E139">
        <v>120708</v>
      </c>
      <c r="F139" t="s">
        <v>532</v>
      </c>
    </row>
    <row r="140" spans="1:6">
      <c r="A140" t="s">
        <v>671</v>
      </c>
      <c r="B140" t="s">
        <v>439</v>
      </c>
      <c r="C140" t="s">
        <v>535</v>
      </c>
      <c r="E140">
        <v>120711</v>
      </c>
      <c r="F140" t="s">
        <v>532</v>
      </c>
    </row>
    <row r="141" spans="1:6">
      <c r="A141" t="s">
        <v>671</v>
      </c>
      <c r="B141" t="s">
        <v>439</v>
      </c>
      <c r="C141" t="s">
        <v>535</v>
      </c>
      <c r="E141">
        <v>120714</v>
      </c>
      <c r="F141" t="s">
        <v>532</v>
      </c>
    </row>
    <row r="142" spans="1:6">
      <c r="A142" t="s">
        <v>671</v>
      </c>
      <c r="B142" t="s">
        <v>439</v>
      </c>
      <c r="C142" t="s">
        <v>535</v>
      </c>
      <c r="E142">
        <v>120706</v>
      </c>
      <c r="F142" t="s">
        <v>532</v>
      </c>
    </row>
    <row r="143" spans="1:6">
      <c r="A143" t="s">
        <v>671</v>
      </c>
      <c r="B143" t="s">
        <v>439</v>
      </c>
      <c r="C143" t="s">
        <v>535</v>
      </c>
      <c r="E143">
        <v>120707</v>
      </c>
      <c r="F143" t="s">
        <v>532</v>
      </c>
    </row>
    <row r="144" spans="1:6">
      <c r="A144" t="s">
        <v>671</v>
      </c>
      <c r="B144" t="s">
        <v>439</v>
      </c>
      <c r="C144" t="s">
        <v>535</v>
      </c>
      <c r="E144">
        <v>120709</v>
      </c>
      <c r="F144" t="s">
        <v>532</v>
      </c>
    </row>
    <row r="145" spans="1:6">
      <c r="A145" t="s">
        <v>671</v>
      </c>
      <c r="B145" t="s">
        <v>439</v>
      </c>
      <c r="C145" t="s">
        <v>535</v>
      </c>
      <c r="E145">
        <v>120710</v>
      </c>
      <c r="F145" t="s">
        <v>532</v>
      </c>
    </row>
    <row r="146" spans="1:6">
      <c r="A146" t="s">
        <v>671</v>
      </c>
      <c r="B146" t="s">
        <v>439</v>
      </c>
      <c r="C146" t="s">
        <v>535</v>
      </c>
      <c r="E146">
        <v>120712</v>
      </c>
      <c r="F146" t="s">
        <v>532</v>
      </c>
    </row>
    <row r="147" spans="1:6">
      <c r="A147" t="s">
        <v>671</v>
      </c>
      <c r="B147" t="s">
        <v>439</v>
      </c>
      <c r="C147" t="s">
        <v>535</v>
      </c>
      <c r="E147">
        <v>120713</v>
      </c>
      <c r="F147" t="s">
        <v>532</v>
      </c>
    </row>
    <row r="148" spans="1:6">
      <c r="A148" t="s">
        <v>671</v>
      </c>
      <c r="B148" t="s">
        <v>439</v>
      </c>
      <c r="C148" t="s">
        <v>535</v>
      </c>
      <c r="E148">
        <v>120715</v>
      </c>
      <c r="F148" t="s">
        <v>532</v>
      </c>
    </row>
    <row r="149" spans="1:6">
      <c r="A149" t="s">
        <v>671</v>
      </c>
      <c r="B149" t="s">
        <v>439</v>
      </c>
      <c r="C149" t="s">
        <v>535</v>
      </c>
      <c r="E149">
        <v>120716</v>
      </c>
      <c r="F149" t="s">
        <v>532</v>
      </c>
    </row>
    <row r="150" spans="1:6">
      <c r="A150" t="s">
        <v>672</v>
      </c>
      <c r="B150" t="s">
        <v>673</v>
      </c>
      <c r="C150" t="s">
        <v>535</v>
      </c>
      <c r="E150">
        <v>40073</v>
      </c>
      <c r="F150" t="s">
        <v>532</v>
      </c>
    </row>
    <row r="151" spans="1:6">
      <c r="A151" t="s">
        <v>674</v>
      </c>
      <c r="B151" t="s">
        <v>675</v>
      </c>
      <c r="C151" t="s">
        <v>535</v>
      </c>
      <c r="E151">
        <v>120861</v>
      </c>
      <c r="F151" t="s">
        <v>536</v>
      </c>
    </row>
    <row r="152" spans="1:6">
      <c r="A152" t="s">
        <v>676</v>
      </c>
      <c r="B152" t="s">
        <v>677</v>
      </c>
      <c r="C152" t="s">
        <v>535</v>
      </c>
      <c r="E152">
        <v>40063</v>
      </c>
      <c r="F152" t="s">
        <v>532</v>
      </c>
    </row>
    <row r="153" spans="1:6">
      <c r="A153" t="s">
        <v>676</v>
      </c>
      <c r="B153" t="s">
        <v>677</v>
      </c>
      <c r="C153" t="s">
        <v>535</v>
      </c>
      <c r="E153">
        <v>40064</v>
      </c>
      <c r="F153" t="s">
        <v>532</v>
      </c>
    </row>
    <row r="154" spans="1:6">
      <c r="A154" t="s">
        <v>678</v>
      </c>
      <c r="B154" t="s">
        <v>679</v>
      </c>
      <c r="C154" t="s">
        <v>535</v>
      </c>
      <c r="E154">
        <v>40074</v>
      </c>
      <c r="F154" t="s">
        <v>532</v>
      </c>
    </row>
    <row r="155" spans="1:6">
      <c r="A155" t="s">
        <v>680</v>
      </c>
      <c r="B155" t="s">
        <v>679</v>
      </c>
      <c r="C155" t="s">
        <v>535</v>
      </c>
      <c r="E155">
        <v>40074</v>
      </c>
      <c r="F155" t="s">
        <v>532</v>
      </c>
    </row>
    <row r="156" spans="1:6">
      <c r="A156" t="s">
        <v>681</v>
      </c>
      <c r="B156" t="s">
        <v>679</v>
      </c>
      <c r="C156" t="s">
        <v>535</v>
      </c>
      <c r="E156">
        <v>40074</v>
      </c>
      <c r="F156" t="s">
        <v>532</v>
      </c>
    </row>
    <row r="157" spans="1:6">
      <c r="A157" t="s">
        <v>682</v>
      </c>
      <c r="B157" t="s">
        <v>673</v>
      </c>
      <c r="C157" t="s">
        <v>535</v>
      </c>
      <c r="E157">
        <v>40073</v>
      </c>
      <c r="F157" t="s">
        <v>532</v>
      </c>
    </row>
    <row r="158" spans="1:6">
      <c r="A158" t="s">
        <v>683</v>
      </c>
      <c r="B158" t="s">
        <v>673</v>
      </c>
      <c r="C158" t="s">
        <v>535</v>
      </c>
      <c r="E158">
        <v>40074</v>
      </c>
      <c r="F158" t="s">
        <v>532</v>
      </c>
    </row>
    <row r="159" spans="1:6">
      <c r="A159" t="s">
        <v>684</v>
      </c>
      <c r="B159" t="s">
        <v>677</v>
      </c>
      <c r="C159" t="s">
        <v>535</v>
      </c>
      <c r="E159">
        <v>40063</v>
      </c>
      <c r="F159" t="s">
        <v>532</v>
      </c>
    </row>
    <row r="160" spans="1:6">
      <c r="A160" t="s">
        <v>684</v>
      </c>
      <c r="B160" t="s">
        <v>677</v>
      </c>
      <c r="C160" t="s">
        <v>535</v>
      </c>
      <c r="E160">
        <v>40064</v>
      </c>
      <c r="F160" t="s">
        <v>532</v>
      </c>
    </row>
    <row r="161" spans="1:6">
      <c r="A161" t="s">
        <v>685</v>
      </c>
      <c r="B161" t="s">
        <v>679</v>
      </c>
      <c r="C161" t="s">
        <v>535</v>
      </c>
      <c r="E161">
        <v>40074</v>
      </c>
      <c r="F161" t="s">
        <v>532</v>
      </c>
    </row>
    <row r="162" spans="1:6">
      <c r="A162" t="s">
        <v>686</v>
      </c>
      <c r="B162" t="s">
        <v>675</v>
      </c>
      <c r="C162" t="s">
        <v>535</v>
      </c>
      <c r="E162">
        <v>120861</v>
      </c>
      <c r="F162" t="s">
        <v>536</v>
      </c>
    </row>
    <row r="163" spans="1:6">
      <c r="A163" t="s">
        <v>687</v>
      </c>
      <c r="C163" t="s">
        <v>535</v>
      </c>
      <c r="D163" t="b">
        <v>0</v>
      </c>
      <c r="F163" t="s">
        <v>536</v>
      </c>
    </row>
    <row r="164" spans="1:6">
      <c r="A164" t="s">
        <v>688</v>
      </c>
      <c r="C164" t="s">
        <v>535</v>
      </c>
      <c r="D164" t="b">
        <v>0</v>
      </c>
      <c r="F164" t="s">
        <v>536</v>
      </c>
    </row>
    <row r="165" spans="1:6">
      <c r="A165" t="s">
        <v>689</v>
      </c>
      <c r="C165" t="s">
        <v>535</v>
      </c>
      <c r="D165" t="b">
        <v>0</v>
      </c>
      <c r="F165" t="s">
        <v>536</v>
      </c>
    </row>
    <row r="166" spans="1:6">
      <c r="A166" t="s">
        <v>690</v>
      </c>
      <c r="C166" t="s">
        <v>535</v>
      </c>
      <c r="D166" t="b">
        <v>0</v>
      </c>
      <c r="F166" t="s">
        <v>536</v>
      </c>
    </row>
    <row r="167" spans="1:6">
      <c r="A167" t="s">
        <v>691</v>
      </c>
      <c r="B167" t="s">
        <v>692</v>
      </c>
      <c r="C167" t="s">
        <v>535</v>
      </c>
      <c r="E167">
        <v>40078</v>
      </c>
      <c r="F167" t="s">
        <v>532</v>
      </c>
    </row>
    <row r="168" spans="1:6">
      <c r="A168" t="s">
        <v>693</v>
      </c>
      <c r="B168" t="s">
        <v>692</v>
      </c>
      <c r="C168" t="s">
        <v>535</v>
      </c>
      <c r="E168">
        <v>40078</v>
      </c>
      <c r="F168" t="s">
        <v>532</v>
      </c>
    </row>
    <row r="169" spans="1:6">
      <c r="A169" t="s">
        <v>694</v>
      </c>
      <c r="B169" t="s">
        <v>692</v>
      </c>
      <c r="C169" t="s">
        <v>535</v>
      </c>
      <c r="E169">
        <v>40078</v>
      </c>
      <c r="F169" t="s">
        <v>532</v>
      </c>
    </row>
    <row r="170" spans="1:6">
      <c r="A170" t="s">
        <v>695</v>
      </c>
      <c r="B170" t="s">
        <v>673</v>
      </c>
      <c r="C170" t="s">
        <v>535</v>
      </c>
      <c r="E170">
        <v>40073</v>
      </c>
      <c r="F170" t="s">
        <v>532</v>
      </c>
    </row>
    <row r="171" spans="1:6">
      <c r="A171" t="s">
        <v>696</v>
      </c>
      <c r="B171" t="s">
        <v>673</v>
      </c>
      <c r="C171" t="s">
        <v>535</v>
      </c>
      <c r="E171">
        <v>40073</v>
      </c>
      <c r="F171" t="s">
        <v>532</v>
      </c>
    </row>
    <row r="172" spans="1:6">
      <c r="A172" t="s">
        <v>697</v>
      </c>
      <c r="B172" t="s">
        <v>698</v>
      </c>
      <c r="C172" t="s">
        <v>535</v>
      </c>
      <c r="E172">
        <v>120163</v>
      </c>
      <c r="F172" t="s">
        <v>536</v>
      </c>
    </row>
    <row r="173" spans="1:6">
      <c r="A173" t="s">
        <v>699</v>
      </c>
      <c r="B173" t="s">
        <v>700</v>
      </c>
      <c r="C173" t="s">
        <v>535</v>
      </c>
      <c r="E173">
        <v>30040</v>
      </c>
      <c r="F173" t="s">
        <v>532</v>
      </c>
    </row>
    <row r="174" spans="1:6">
      <c r="A174" t="s">
        <v>699</v>
      </c>
      <c r="B174" t="s">
        <v>700</v>
      </c>
      <c r="C174" t="s">
        <v>535</v>
      </c>
      <c r="E174">
        <v>30041</v>
      </c>
      <c r="F174" t="s">
        <v>532</v>
      </c>
    </row>
    <row r="175" spans="1:6">
      <c r="A175" t="s">
        <v>701</v>
      </c>
      <c r="B175" t="s">
        <v>702</v>
      </c>
      <c r="C175" t="s">
        <v>535</v>
      </c>
      <c r="E175">
        <v>30021</v>
      </c>
      <c r="F175" t="s">
        <v>532</v>
      </c>
    </row>
    <row r="176" spans="1:6">
      <c r="A176" t="s">
        <v>703</v>
      </c>
      <c r="B176" t="s">
        <v>700</v>
      </c>
      <c r="C176" t="s">
        <v>535</v>
      </c>
      <c r="E176">
        <v>30047</v>
      </c>
      <c r="F176" t="s">
        <v>532</v>
      </c>
    </row>
    <row r="177" spans="1:6">
      <c r="A177" t="s">
        <v>704</v>
      </c>
      <c r="B177" t="s">
        <v>705</v>
      </c>
      <c r="C177" t="s">
        <v>535</v>
      </c>
      <c r="E177">
        <v>30018</v>
      </c>
      <c r="F177" t="s">
        <v>532</v>
      </c>
    </row>
    <row r="178" spans="1:6">
      <c r="A178" t="s">
        <v>706</v>
      </c>
      <c r="B178" t="s">
        <v>705</v>
      </c>
      <c r="C178" t="s">
        <v>535</v>
      </c>
      <c r="E178">
        <v>30018</v>
      </c>
      <c r="F178" t="s">
        <v>532</v>
      </c>
    </row>
    <row r="179" spans="1:6">
      <c r="A179" t="s">
        <v>707</v>
      </c>
      <c r="B179" t="s">
        <v>708</v>
      </c>
      <c r="C179" t="s">
        <v>535</v>
      </c>
      <c r="E179">
        <v>120837</v>
      </c>
      <c r="F179" t="s">
        <v>532</v>
      </c>
    </row>
    <row r="180" spans="1:6">
      <c r="A180" t="s">
        <v>709</v>
      </c>
      <c r="B180" t="s">
        <v>708</v>
      </c>
      <c r="C180" t="s">
        <v>535</v>
      </c>
      <c r="E180">
        <v>120837</v>
      </c>
      <c r="F180" t="s">
        <v>532</v>
      </c>
    </row>
    <row r="181" spans="1:6">
      <c r="A181" t="s">
        <v>710</v>
      </c>
      <c r="B181" t="s">
        <v>708</v>
      </c>
      <c r="C181" t="s">
        <v>535</v>
      </c>
      <c r="E181">
        <v>120837</v>
      </c>
      <c r="F181" t="s">
        <v>532</v>
      </c>
    </row>
    <row r="182" spans="1:6">
      <c r="A182" t="s">
        <v>711</v>
      </c>
      <c r="B182" t="s">
        <v>708</v>
      </c>
      <c r="C182" t="s">
        <v>535</v>
      </c>
      <c r="E182">
        <v>120837</v>
      </c>
      <c r="F182" t="s">
        <v>532</v>
      </c>
    </row>
    <row r="183" spans="1:6">
      <c r="A183" t="s">
        <v>712</v>
      </c>
      <c r="B183" t="s">
        <v>708</v>
      </c>
      <c r="C183" t="s">
        <v>535</v>
      </c>
      <c r="E183">
        <v>120837</v>
      </c>
      <c r="F183" t="s">
        <v>532</v>
      </c>
    </row>
    <row r="184" spans="1:6">
      <c r="A184" t="s">
        <v>713</v>
      </c>
      <c r="B184" t="s">
        <v>708</v>
      </c>
      <c r="C184" t="s">
        <v>535</v>
      </c>
      <c r="E184">
        <v>120837</v>
      </c>
      <c r="F184" t="s">
        <v>532</v>
      </c>
    </row>
    <row r="185" spans="1:6">
      <c r="A185" t="s">
        <v>714</v>
      </c>
      <c r="B185" t="s">
        <v>708</v>
      </c>
      <c r="C185" t="s">
        <v>535</v>
      </c>
      <c r="E185">
        <v>120837</v>
      </c>
      <c r="F185" t="s">
        <v>532</v>
      </c>
    </row>
    <row r="186" spans="1:6">
      <c r="A186" t="s">
        <v>715</v>
      </c>
      <c r="B186" t="s">
        <v>716</v>
      </c>
      <c r="C186" t="s">
        <v>535</v>
      </c>
      <c r="E186">
        <v>30054</v>
      </c>
      <c r="F186" t="s">
        <v>532</v>
      </c>
    </row>
    <row r="187" spans="1:6">
      <c r="A187" t="s">
        <v>715</v>
      </c>
      <c r="B187" t="s">
        <v>716</v>
      </c>
      <c r="C187" t="s">
        <v>535</v>
      </c>
      <c r="E187">
        <v>30055</v>
      </c>
      <c r="F187" t="s">
        <v>532</v>
      </c>
    </row>
    <row r="188" spans="1:6">
      <c r="A188" t="s">
        <v>717</v>
      </c>
      <c r="B188" t="s">
        <v>718</v>
      </c>
      <c r="C188" t="s">
        <v>535</v>
      </c>
      <c r="E188">
        <v>30008</v>
      </c>
      <c r="F188" t="s">
        <v>532</v>
      </c>
    </row>
    <row r="189" spans="1:6">
      <c r="A189" t="s">
        <v>719</v>
      </c>
      <c r="B189" t="s">
        <v>720</v>
      </c>
      <c r="C189" t="s">
        <v>535</v>
      </c>
      <c r="E189">
        <v>30019</v>
      </c>
      <c r="F189" t="s">
        <v>532</v>
      </c>
    </row>
    <row r="190" spans="1:6">
      <c r="A190" t="s">
        <v>721</v>
      </c>
      <c r="B190" t="s">
        <v>720</v>
      </c>
      <c r="C190" t="s">
        <v>535</v>
      </c>
      <c r="E190">
        <v>30019</v>
      </c>
      <c r="F190" t="s">
        <v>532</v>
      </c>
    </row>
    <row r="191" spans="1:6">
      <c r="A191" t="s">
        <v>722</v>
      </c>
      <c r="C191" t="s">
        <v>535</v>
      </c>
      <c r="D191" t="b">
        <v>0</v>
      </c>
      <c r="F191" t="s">
        <v>536</v>
      </c>
    </row>
    <row r="192" spans="1:6">
      <c r="A192" t="s">
        <v>723</v>
      </c>
      <c r="C192" t="s">
        <v>535</v>
      </c>
      <c r="D192" t="b">
        <v>0</v>
      </c>
      <c r="F192" t="s">
        <v>536</v>
      </c>
    </row>
    <row r="193" spans="1:6">
      <c r="A193" t="s">
        <v>724</v>
      </c>
      <c r="B193" t="s">
        <v>702</v>
      </c>
      <c r="C193" t="s">
        <v>535</v>
      </c>
      <c r="E193">
        <v>30021</v>
      </c>
      <c r="F193" t="s">
        <v>532</v>
      </c>
    </row>
    <row r="194" spans="1:6">
      <c r="A194" t="s">
        <v>725</v>
      </c>
      <c r="B194" t="s">
        <v>705</v>
      </c>
      <c r="C194" t="s">
        <v>535</v>
      </c>
      <c r="E194">
        <v>30012</v>
      </c>
      <c r="F194" t="s">
        <v>532</v>
      </c>
    </row>
    <row r="195" spans="1:6">
      <c r="A195" t="s">
        <v>726</v>
      </c>
      <c r="B195" t="s">
        <v>720</v>
      </c>
      <c r="C195" t="s">
        <v>535</v>
      </c>
      <c r="E195">
        <v>30019</v>
      </c>
      <c r="F195" t="s">
        <v>532</v>
      </c>
    </row>
    <row r="196" spans="1:6">
      <c r="A196" t="s">
        <v>727</v>
      </c>
      <c r="B196" t="s">
        <v>728</v>
      </c>
      <c r="C196" t="s">
        <v>535</v>
      </c>
      <c r="E196">
        <v>30046</v>
      </c>
      <c r="F196" t="s">
        <v>532</v>
      </c>
    </row>
    <row r="197" spans="1:6">
      <c r="A197" t="s">
        <v>729</v>
      </c>
      <c r="B197" t="s">
        <v>728</v>
      </c>
      <c r="C197" t="s">
        <v>535</v>
      </c>
      <c r="E197">
        <v>30047</v>
      </c>
      <c r="F197" t="s">
        <v>532</v>
      </c>
    </row>
    <row r="198" spans="1:6">
      <c r="A198" t="s">
        <v>730</v>
      </c>
      <c r="B198" t="s">
        <v>705</v>
      </c>
      <c r="C198" t="s">
        <v>535</v>
      </c>
      <c r="E198">
        <v>30018</v>
      </c>
      <c r="F198" t="s">
        <v>532</v>
      </c>
    </row>
    <row r="199" spans="1:6">
      <c r="A199" t="s">
        <v>731</v>
      </c>
      <c r="C199" t="s">
        <v>535</v>
      </c>
      <c r="D199" t="b">
        <v>0</v>
      </c>
      <c r="F199" t="s">
        <v>536</v>
      </c>
    </row>
    <row r="200" spans="1:6">
      <c r="A200" t="s">
        <v>732</v>
      </c>
      <c r="C200" t="s">
        <v>535</v>
      </c>
      <c r="D200" t="b">
        <v>0</v>
      </c>
      <c r="F200" t="s">
        <v>536</v>
      </c>
    </row>
    <row r="201" spans="1:6">
      <c r="A201" t="s">
        <v>733</v>
      </c>
      <c r="B201" t="s">
        <v>734</v>
      </c>
      <c r="C201" t="s">
        <v>535</v>
      </c>
      <c r="E201">
        <v>30001</v>
      </c>
      <c r="F201" t="s">
        <v>532</v>
      </c>
    </row>
    <row r="202" spans="1:6">
      <c r="A202" t="s">
        <v>735</v>
      </c>
      <c r="B202" t="s">
        <v>702</v>
      </c>
      <c r="C202" t="s">
        <v>535</v>
      </c>
      <c r="E202">
        <v>30021</v>
      </c>
      <c r="F202" t="s">
        <v>532</v>
      </c>
    </row>
    <row r="203" spans="1:6">
      <c r="A203" t="s">
        <v>736</v>
      </c>
      <c r="C203" t="s">
        <v>535</v>
      </c>
      <c r="D203" t="b">
        <v>0</v>
      </c>
      <c r="F203" t="s">
        <v>536</v>
      </c>
    </row>
    <row r="204" spans="1:6">
      <c r="A204" t="s">
        <v>737</v>
      </c>
      <c r="B204" t="s">
        <v>493</v>
      </c>
      <c r="C204" t="s">
        <v>535</v>
      </c>
      <c r="E204">
        <v>30043</v>
      </c>
      <c r="F204" t="s">
        <v>532</v>
      </c>
    </row>
    <row r="205" spans="1:6">
      <c r="A205" t="s">
        <v>738</v>
      </c>
      <c r="B205" t="s">
        <v>705</v>
      </c>
      <c r="C205" t="s">
        <v>535</v>
      </c>
      <c r="E205">
        <v>30018</v>
      </c>
      <c r="F205" t="s">
        <v>532</v>
      </c>
    </row>
    <row r="206" spans="1:6">
      <c r="A206" t="s">
        <v>739</v>
      </c>
      <c r="B206" t="s">
        <v>705</v>
      </c>
      <c r="C206" t="s">
        <v>535</v>
      </c>
      <c r="E206">
        <v>30018</v>
      </c>
      <c r="F206" t="s">
        <v>532</v>
      </c>
    </row>
    <row r="207" spans="1:6">
      <c r="A207" t="s">
        <v>740</v>
      </c>
      <c r="C207" t="s">
        <v>535</v>
      </c>
      <c r="D207" t="b">
        <v>0</v>
      </c>
      <c r="F207" t="s">
        <v>536</v>
      </c>
    </row>
    <row r="208" spans="1:6">
      <c r="A208" t="s">
        <v>741</v>
      </c>
      <c r="B208" t="s">
        <v>742</v>
      </c>
      <c r="C208" t="s">
        <v>535</v>
      </c>
      <c r="E208">
        <v>120438</v>
      </c>
      <c r="F208" t="s">
        <v>536</v>
      </c>
    </row>
    <row r="209" spans="1:6">
      <c r="A209" t="s">
        <v>743</v>
      </c>
      <c r="B209" t="s">
        <v>744</v>
      </c>
      <c r="C209" t="s">
        <v>535</v>
      </c>
      <c r="E209">
        <v>30046</v>
      </c>
      <c r="F209" t="s">
        <v>532</v>
      </c>
    </row>
    <row r="210" spans="1:6">
      <c r="A210" t="s">
        <v>745</v>
      </c>
      <c r="C210" t="s">
        <v>535</v>
      </c>
      <c r="D210" t="b">
        <v>0</v>
      </c>
      <c r="F210" t="s">
        <v>536</v>
      </c>
    </row>
    <row r="211" spans="1:6">
      <c r="A211" t="s">
        <v>746</v>
      </c>
      <c r="C211" t="s">
        <v>535</v>
      </c>
      <c r="D211" t="b">
        <v>0</v>
      </c>
      <c r="F211" t="s">
        <v>536</v>
      </c>
    </row>
    <row r="212" spans="1:6">
      <c r="A212" t="s">
        <v>747</v>
      </c>
      <c r="B212" t="s">
        <v>748</v>
      </c>
      <c r="C212" t="s">
        <v>535</v>
      </c>
      <c r="E212">
        <v>20009</v>
      </c>
      <c r="F212" t="s">
        <v>532</v>
      </c>
    </row>
    <row r="213" spans="1:6">
      <c r="A213" t="s">
        <v>749</v>
      </c>
      <c r="B213" t="s">
        <v>748</v>
      </c>
      <c r="C213" t="s">
        <v>535</v>
      </c>
      <c r="E213">
        <v>20009</v>
      </c>
      <c r="F213" t="s">
        <v>532</v>
      </c>
    </row>
    <row r="214" spans="1:6">
      <c r="A214" t="s">
        <v>750</v>
      </c>
      <c r="B214" t="s">
        <v>751</v>
      </c>
      <c r="C214" t="s">
        <v>535</v>
      </c>
      <c r="E214">
        <v>20001</v>
      </c>
      <c r="F214" t="s">
        <v>532</v>
      </c>
    </row>
    <row r="215" spans="1:6">
      <c r="A215" t="s">
        <v>752</v>
      </c>
      <c r="C215" t="s">
        <v>535</v>
      </c>
      <c r="D215" t="b">
        <v>0</v>
      </c>
      <c r="F215" t="s">
        <v>536</v>
      </c>
    </row>
    <row r="216" spans="1:6">
      <c r="A216" t="s">
        <v>753</v>
      </c>
      <c r="B216" t="s">
        <v>754</v>
      </c>
      <c r="C216" t="s">
        <v>535</v>
      </c>
      <c r="E216">
        <v>20021</v>
      </c>
      <c r="F216" t="s">
        <v>532</v>
      </c>
    </row>
    <row r="217" spans="1:6">
      <c r="A217" t="s">
        <v>755</v>
      </c>
      <c r="B217" t="s">
        <v>756</v>
      </c>
      <c r="C217" t="s">
        <v>535</v>
      </c>
      <c r="E217">
        <v>20024</v>
      </c>
      <c r="F217" t="s">
        <v>532</v>
      </c>
    </row>
    <row r="218" spans="1:6">
      <c r="A218" t="s">
        <v>757</v>
      </c>
      <c r="B218" t="s">
        <v>758</v>
      </c>
      <c r="C218" t="s">
        <v>535</v>
      </c>
      <c r="E218">
        <v>20022</v>
      </c>
      <c r="F218" t="s">
        <v>536</v>
      </c>
    </row>
    <row r="219" spans="1:6">
      <c r="A219" t="s">
        <v>759</v>
      </c>
      <c r="B219" t="s">
        <v>760</v>
      </c>
      <c r="C219" t="s">
        <v>535</v>
      </c>
      <c r="E219">
        <v>20023</v>
      </c>
      <c r="F219" t="s">
        <v>532</v>
      </c>
    </row>
    <row r="220" spans="1:6">
      <c r="A220" t="s">
        <v>761</v>
      </c>
      <c r="B220" t="s">
        <v>762</v>
      </c>
      <c r="C220" t="s">
        <v>535</v>
      </c>
      <c r="E220">
        <v>20020</v>
      </c>
      <c r="F220" t="s">
        <v>532</v>
      </c>
    </row>
    <row r="221" spans="1:6">
      <c r="A221" t="s">
        <v>763</v>
      </c>
      <c r="B221" t="s">
        <v>751</v>
      </c>
      <c r="C221" t="s">
        <v>535</v>
      </c>
      <c r="E221">
        <v>20001</v>
      </c>
      <c r="F221" t="s">
        <v>532</v>
      </c>
    </row>
    <row r="222" spans="1:6">
      <c r="A222" t="s">
        <v>764</v>
      </c>
      <c r="C222" t="s">
        <v>535</v>
      </c>
      <c r="D222" t="b">
        <v>0</v>
      </c>
      <c r="F222" t="s">
        <v>536</v>
      </c>
    </row>
    <row r="223" spans="1:6">
      <c r="A223" t="s">
        <v>765</v>
      </c>
      <c r="B223" t="s">
        <v>766</v>
      </c>
      <c r="C223" t="s">
        <v>535</v>
      </c>
      <c r="E223">
        <v>20026</v>
      </c>
      <c r="F223" t="s">
        <v>536</v>
      </c>
    </row>
    <row r="224" spans="1:6">
      <c r="A224" t="s">
        <v>767</v>
      </c>
      <c r="B224" t="s">
        <v>370</v>
      </c>
      <c r="C224" t="s">
        <v>535</v>
      </c>
      <c r="E224">
        <v>20002</v>
      </c>
      <c r="F224" t="s">
        <v>532</v>
      </c>
    </row>
    <row r="225" spans="1:6">
      <c r="A225" t="s">
        <v>768</v>
      </c>
      <c r="B225" t="s">
        <v>758</v>
      </c>
      <c r="C225" t="s">
        <v>535</v>
      </c>
      <c r="E225">
        <v>20022</v>
      </c>
      <c r="F225" t="s">
        <v>536</v>
      </c>
    </row>
    <row r="226" spans="1:6">
      <c r="A226" t="s">
        <v>769</v>
      </c>
      <c r="B226" t="s">
        <v>770</v>
      </c>
      <c r="C226" t="s">
        <v>535</v>
      </c>
      <c r="E226">
        <v>60002</v>
      </c>
      <c r="F226" t="s">
        <v>532</v>
      </c>
    </row>
    <row r="227" spans="1:6">
      <c r="A227" t="s">
        <v>771</v>
      </c>
      <c r="B227" t="s">
        <v>772</v>
      </c>
      <c r="C227" t="s">
        <v>535</v>
      </c>
      <c r="E227">
        <v>120419</v>
      </c>
      <c r="F227" t="s">
        <v>532</v>
      </c>
    </row>
    <row r="228" spans="1:6">
      <c r="A228" t="s">
        <v>773</v>
      </c>
      <c r="B228" t="s">
        <v>772</v>
      </c>
      <c r="C228" t="s">
        <v>535</v>
      </c>
      <c r="E228">
        <v>120419</v>
      </c>
      <c r="F228" t="s">
        <v>532</v>
      </c>
    </row>
    <row r="229" spans="1:6">
      <c r="A229" t="s">
        <v>774</v>
      </c>
      <c r="B229" t="s">
        <v>772</v>
      </c>
      <c r="C229" t="s">
        <v>535</v>
      </c>
      <c r="E229">
        <v>120419</v>
      </c>
      <c r="F229" t="s">
        <v>532</v>
      </c>
    </row>
    <row r="230" spans="1:6">
      <c r="A230" t="s">
        <v>775</v>
      </c>
      <c r="B230" t="s">
        <v>772</v>
      </c>
      <c r="C230" t="s">
        <v>535</v>
      </c>
      <c r="E230">
        <v>120419</v>
      </c>
      <c r="F230" t="s">
        <v>532</v>
      </c>
    </row>
    <row r="231" spans="1:6">
      <c r="A231" t="s">
        <v>776</v>
      </c>
      <c r="B231" t="s">
        <v>772</v>
      </c>
      <c r="C231" t="s">
        <v>535</v>
      </c>
      <c r="E231">
        <v>120419</v>
      </c>
      <c r="F231" t="s">
        <v>532</v>
      </c>
    </row>
    <row r="232" spans="1:6">
      <c r="A232" t="s">
        <v>777</v>
      </c>
      <c r="B232" t="s">
        <v>772</v>
      </c>
      <c r="C232" t="s">
        <v>535</v>
      </c>
      <c r="E232">
        <v>120419</v>
      </c>
      <c r="F232" t="s">
        <v>532</v>
      </c>
    </row>
    <row r="233" spans="1:6">
      <c r="A233" t="s">
        <v>778</v>
      </c>
      <c r="B233" t="s">
        <v>779</v>
      </c>
      <c r="C233" t="s">
        <v>535</v>
      </c>
      <c r="E233">
        <v>80008</v>
      </c>
      <c r="F233" t="s">
        <v>532</v>
      </c>
    </row>
    <row r="234" spans="1:6">
      <c r="A234" t="s">
        <v>780</v>
      </c>
      <c r="B234" t="s">
        <v>779</v>
      </c>
      <c r="C234" t="s">
        <v>535</v>
      </c>
      <c r="E234">
        <v>80015</v>
      </c>
      <c r="F234" t="s">
        <v>532</v>
      </c>
    </row>
    <row r="235" spans="1:6">
      <c r="A235" t="s">
        <v>780</v>
      </c>
      <c r="B235" t="s">
        <v>779</v>
      </c>
      <c r="C235" t="s">
        <v>535</v>
      </c>
      <c r="E235">
        <v>80008</v>
      </c>
      <c r="F235" t="s">
        <v>532</v>
      </c>
    </row>
    <row r="236" spans="1:6">
      <c r="A236" t="s">
        <v>781</v>
      </c>
      <c r="B236" t="s">
        <v>782</v>
      </c>
      <c r="C236" t="s">
        <v>535</v>
      </c>
      <c r="E236">
        <v>80005</v>
      </c>
      <c r="F236" t="s">
        <v>532</v>
      </c>
    </row>
    <row r="237" spans="1:6">
      <c r="A237" t="s">
        <v>781</v>
      </c>
      <c r="B237" t="s">
        <v>782</v>
      </c>
      <c r="C237" t="s">
        <v>535</v>
      </c>
      <c r="E237">
        <v>80010</v>
      </c>
      <c r="F237" t="s">
        <v>532</v>
      </c>
    </row>
    <row r="238" spans="1:6">
      <c r="A238" t="s">
        <v>783</v>
      </c>
      <c r="B238" t="s">
        <v>784</v>
      </c>
      <c r="C238" t="s">
        <v>535</v>
      </c>
      <c r="E238">
        <v>60028</v>
      </c>
      <c r="F238" t="s">
        <v>532</v>
      </c>
    </row>
    <row r="239" spans="1:6">
      <c r="A239" t="s">
        <v>785</v>
      </c>
      <c r="B239" t="s">
        <v>786</v>
      </c>
      <c r="C239" t="s">
        <v>535</v>
      </c>
      <c r="E239">
        <v>80008</v>
      </c>
      <c r="F239" t="s">
        <v>536</v>
      </c>
    </row>
    <row r="240" spans="1:6">
      <c r="A240" t="s">
        <v>787</v>
      </c>
      <c r="B240" t="s">
        <v>788</v>
      </c>
      <c r="C240" t="s">
        <v>535</v>
      </c>
      <c r="E240">
        <v>80050</v>
      </c>
      <c r="F240" t="s">
        <v>532</v>
      </c>
    </row>
    <row r="241" spans="1:6">
      <c r="A241" t="s">
        <v>789</v>
      </c>
      <c r="B241" t="s">
        <v>790</v>
      </c>
      <c r="C241" t="s">
        <v>535</v>
      </c>
      <c r="E241">
        <v>60031</v>
      </c>
      <c r="F241" t="s">
        <v>532</v>
      </c>
    </row>
    <row r="242" spans="1:6">
      <c r="A242" t="s">
        <v>789</v>
      </c>
      <c r="B242" t="s">
        <v>790</v>
      </c>
      <c r="C242" t="s">
        <v>535</v>
      </c>
      <c r="E242">
        <v>120733</v>
      </c>
      <c r="F242" t="s">
        <v>532</v>
      </c>
    </row>
    <row r="243" spans="1:6">
      <c r="A243" t="s">
        <v>791</v>
      </c>
      <c r="B243" t="s">
        <v>792</v>
      </c>
      <c r="C243" t="s">
        <v>535</v>
      </c>
      <c r="E243">
        <v>60009</v>
      </c>
      <c r="F243" t="s">
        <v>536</v>
      </c>
    </row>
    <row r="244" spans="1:6">
      <c r="A244" t="s">
        <v>793</v>
      </c>
      <c r="B244" t="s">
        <v>794</v>
      </c>
      <c r="C244" t="s">
        <v>535</v>
      </c>
      <c r="E244">
        <v>60011</v>
      </c>
      <c r="F244" t="s">
        <v>532</v>
      </c>
    </row>
    <row r="245" spans="1:6">
      <c r="A245" t="s">
        <v>795</v>
      </c>
      <c r="B245" t="s">
        <v>794</v>
      </c>
      <c r="C245" t="s">
        <v>535</v>
      </c>
      <c r="E245">
        <v>60011</v>
      </c>
      <c r="F245" t="s">
        <v>532</v>
      </c>
    </row>
    <row r="246" spans="1:6">
      <c r="A246" t="s">
        <v>796</v>
      </c>
      <c r="B246" t="s">
        <v>796</v>
      </c>
      <c r="C246" t="s">
        <v>535</v>
      </c>
      <c r="E246">
        <v>120206</v>
      </c>
      <c r="F246" t="s">
        <v>536</v>
      </c>
    </row>
    <row r="247" spans="1:6">
      <c r="A247" t="s">
        <v>797</v>
      </c>
      <c r="B247" t="s">
        <v>796</v>
      </c>
      <c r="C247" t="s">
        <v>535</v>
      </c>
      <c r="E247">
        <v>120206</v>
      </c>
      <c r="F247" t="s">
        <v>536</v>
      </c>
    </row>
    <row r="248" spans="1:6">
      <c r="A248" t="s">
        <v>798</v>
      </c>
      <c r="B248" t="s">
        <v>796</v>
      </c>
      <c r="C248" t="s">
        <v>535</v>
      </c>
      <c r="E248">
        <v>120206</v>
      </c>
      <c r="F248" t="s">
        <v>536</v>
      </c>
    </row>
    <row r="249" spans="1:6">
      <c r="A249" t="s">
        <v>799</v>
      </c>
      <c r="B249" t="s">
        <v>796</v>
      </c>
      <c r="C249" t="s">
        <v>535</v>
      </c>
      <c r="E249">
        <v>120206</v>
      </c>
      <c r="F249" t="s">
        <v>536</v>
      </c>
    </row>
    <row r="250" spans="1:6">
      <c r="A250" t="s">
        <v>800</v>
      </c>
      <c r="B250" t="s">
        <v>796</v>
      </c>
      <c r="C250" t="s">
        <v>535</v>
      </c>
      <c r="E250">
        <v>120206</v>
      </c>
      <c r="F250" t="s">
        <v>536</v>
      </c>
    </row>
    <row r="251" spans="1:6">
      <c r="A251" t="s">
        <v>801</v>
      </c>
      <c r="B251" t="s">
        <v>796</v>
      </c>
      <c r="C251" t="s">
        <v>535</v>
      </c>
      <c r="E251">
        <v>120206</v>
      </c>
      <c r="F251" t="s">
        <v>536</v>
      </c>
    </row>
    <row r="252" spans="1:6">
      <c r="A252" t="s">
        <v>802</v>
      </c>
      <c r="C252" t="s">
        <v>535</v>
      </c>
      <c r="D252" t="b">
        <v>0</v>
      </c>
      <c r="F252" t="s">
        <v>532</v>
      </c>
    </row>
    <row r="253" spans="1:6">
      <c r="A253" t="s">
        <v>803</v>
      </c>
      <c r="B253" t="s">
        <v>804</v>
      </c>
      <c r="C253" t="s">
        <v>535</v>
      </c>
      <c r="E253">
        <v>30048</v>
      </c>
      <c r="F253" t="s">
        <v>536</v>
      </c>
    </row>
    <row r="254" spans="1:6">
      <c r="A254" t="s">
        <v>805</v>
      </c>
      <c r="B254" t="s">
        <v>471</v>
      </c>
      <c r="C254" t="s">
        <v>535</v>
      </c>
      <c r="E254">
        <v>30026</v>
      </c>
      <c r="F254" t="s">
        <v>532</v>
      </c>
    </row>
    <row r="255" spans="1:6">
      <c r="A255" t="s">
        <v>806</v>
      </c>
      <c r="B255" t="s">
        <v>804</v>
      </c>
      <c r="C255" t="s">
        <v>535</v>
      </c>
      <c r="E255">
        <v>30048</v>
      </c>
      <c r="F255" t="s">
        <v>536</v>
      </c>
    </row>
    <row r="256" spans="1:6">
      <c r="A256" t="s">
        <v>807</v>
      </c>
      <c r="B256" t="s">
        <v>804</v>
      </c>
      <c r="C256" t="s">
        <v>535</v>
      </c>
      <c r="E256">
        <v>30048</v>
      </c>
      <c r="F256" t="s">
        <v>536</v>
      </c>
    </row>
    <row r="257" spans="1:6">
      <c r="A257" t="s">
        <v>808</v>
      </c>
      <c r="B257" t="s">
        <v>804</v>
      </c>
      <c r="C257" t="s">
        <v>535</v>
      </c>
      <c r="E257">
        <v>30048</v>
      </c>
      <c r="F257" t="s">
        <v>536</v>
      </c>
    </row>
    <row r="258" spans="1:6">
      <c r="A258" t="s">
        <v>809</v>
      </c>
      <c r="B258" t="s">
        <v>431</v>
      </c>
      <c r="C258" t="s">
        <v>535</v>
      </c>
      <c r="E258">
        <v>120780</v>
      </c>
      <c r="F258" t="s">
        <v>532</v>
      </c>
    </row>
    <row r="259" spans="1:6">
      <c r="A259" t="s">
        <v>810</v>
      </c>
      <c r="B259" t="s">
        <v>431</v>
      </c>
      <c r="C259" t="s">
        <v>535</v>
      </c>
      <c r="E259">
        <v>120780</v>
      </c>
      <c r="F259" t="s">
        <v>532</v>
      </c>
    </row>
    <row r="260" spans="1:6">
      <c r="A260" t="s">
        <v>811</v>
      </c>
      <c r="B260" t="s">
        <v>431</v>
      </c>
      <c r="C260" t="s">
        <v>535</v>
      </c>
      <c r="E260">
        <v>120780</v>
      </c>
      <c r="F260" t="s">
        <v>532</v>
      </c>
    </row>
    <row r="261" spans="1:6">
      <c r="A261" t="s">
        <v>812</v>
      </c>
      <c r="C261" t="s">
        <v>535</v>
      </c>
      <c r="D261" t="b">
        <v>0</v>
      </c>
      <c r="F261" t="s">
        <v>536</v>
      </c>
    </row>
    <row r="262" spans="1:6">
      <c r="A262" t="s">
        <v>813</v>
      </c>
      <c r="C262" t="s">
        <v>535</v>
      </c>
      <c r="D262" t="b">
        <v>0</v>
      </c>
      <c r="F262" t="s">
        <v>536</v>
      </c>
    </row>
    <row r="263" spans="1:6">
      <c r="A263" t="s">
        <v>814</v>
      </c>
      <c r="C263" t="s">
        <v>535</v>
      </c>
      <c r="D263" t="b">
        <v>0</v>
      </c>
      <c r="F263" t="s">
        <v>536</v>
      </c>
    </row>
    <row r="264" spans="1:6">
      <c r="A264" t="s">
        <v>815</v>
      </c>
      <c r="B264" t="s">
        <v>816</v>
      </c>
      <c r="C264" t="s">
        <v>535</v>
      </c>
      <c r="E264">
        <v>10004</v>
      </c>
      <c r="F264" t="s">
        <v>532</v>
      </c>
    </row>
    <row r="265" spans="1:6">
      <c r="A265" t="s">
        <v>815</v>
      </c>
      <c r="B265" t="s">
        <v>816</v>
      </c>
      <c r="C265" t="s">
        <v>535</v>
      </c>
      <c r="E265">
        <v>10004</v>
      </c>
      <c r="F265" t="s">
        <v>532</v>
      </c>
    </row>
    <row r="266" spans="1:6">
      <c r="A266" t="s">
        <v>815</v>
      </c>
      <c r="B266" t="s">
        <v>816</v>
      </c>
      <c r="C266" t="s">
        <v>535</v>
      </c>
      <c r="E266">
        <v>10004</v>
      </c>
      <c r="F266" t="s">
        <v>532</v>
      </c>
    </row>
    <row r="267" spans="1:6">
      <c r="A267" t="s">
        <v>815</v>
      </c>
      <c r="B267" t="s">
        <v>816</v>
      </c>
      <c r="C267" t="s">
        <v>535</v>
      </c>
      <c r="E267">
        <v>10004</v>
      </c>
      <c r="F267" t="s">
        <v>532</v>
      </c>
    </row>
    <row r="268" spans="1:6">
      <c r="A268" t="s">
        <v>815</v>
      </c>
      <c r="B268" t="s">
        <v>816</v>
      </c>
      <c r="C268" t="s">
        <v>535</v>
      </c>
      <c r="E268">
        <v>10004</v>
      </c>
      <c r="F268" t="s">
        <v>532</v>
      </c>
    </row>
    <row r="269" spans="1:6">
      <c r="A269" t="s">
        <v>815</v>
      </c>
      <c r="B269" t="s">
        <v>816</v>
      </c>
      <c r="C269" t="s">
        <v>535</v>
      </c>
      <c r="E269">
        <v>10014</v>
      </c>
      <c r="F269" t="s">
        <v>532</v>
      </c>
    </row>
    <row r="270" spans="1:6">
      <c r="A270" t="s">
        <v>815</v>
      </c>
      <c r="B270" t="s">
        <v>816</v>
      </c>
      <c r="C270" t="s">
        <v>535</v>
      </c>
      <c r="E270">
        <v>10014</v>
      </c>
      <c r="F270" t="s">
        <v>532</v>
      </c>
    </row>
    <row r="271" spans="1:6">
      <c r="A271" t="s">
        <v>815</v>
      </c>
      <c r="B271" t="s">
        <v>816</v>
      </c>
      <c r="C271" t="s">
        <v>535</v>
      </c>
      <c r="E271">
        <v>10014</v>
      </c>
      <c r="F271" t="s">
        <v>532</v>
      </c>
    </row>
    <row r="272" spans="1:6">
      <c r="A272" t="s">
        <v>815</v>
      </c>
      <c r="B272" t="s">
        <v>816</v>
      </c>
      <c r="C272" t="s">
        <v>535</v>
      </c>
      <c r="E272">
        <v>10014</v>
      </c>
      <c r="F272" t="s">
        <v>532</v>
      </c>
    </row>
    <row r="273" spans="1:6">
      <c r="A273" t="s">
        <v>297</v>
      </c>
      <c r="B273" t="s">
        <v>297</v>
      </c>
      <c r="C273" t="s">
        <v>535</v>
      </c>
      <c r="E273">
        <v>10001</v>
      </c>
      <c r="F273" t="s">
        <v>532</v>
      </c>
    </row>
    <row r="274" spans="1:6">
      <c r="A274" t="s">
        <v>297</v>
      </c>
      <c r="B274" t="s">
        <v>297</v>
      </c>
      <c r="C274" t="s">
        <v>535</v>
      </c>
      <c r="E274">
        <v>10001</v>
      </c>
      <c r="F274" t="s">
        <v>532</v>
      </c>
    </row>
    <row r="275" spans="1:6">
      <c r="A275" t="s">
        <v>297</v>
      </c>
      <c r="B275" t="s">
        <v>297</v>
      </c>
      <c r="C275" t="s">
        <v>535</v>
      </c>
      <c r="E275">
        <v>10001</v>
      </c>
      <c r="F275" t="s">
        <v>532</v>
      </c>
    </row>
    <row r="276" spans="1:6">
      <c r="A276" t="s">
        <v>297</v>
      </c>
      <c r="B276" t="s">
        <v>297</v>
      </c>
      <c r="C276" t="s">
        <v>535</v>
      </c>
      <c r="E276">
        <v>10001</v>
      </c>
      <c r="F276" t="s">
        <v>532</v>
      </c>
    </row>
    <row r="277" spans="1:6">
      <c r="A277" t="s">
        <v>297</v>
      </c>
      <c r="B277" t="s">
        <v>297</v>
      </c>
      <c r="C277" t="s">
        <v>535</v>
      </c>
      <c r="E277">
        <v>10001</v>
      </c>
      <c r="F277" t="s">
        <v>532</v>
      </c>
    </row>
    <row r="278" spans="1:6">
      <c r="A278" t="s">
        <v>297</v>
      </c>
      <c r="B278" t="s">
        <v>297</v>
      </c>
      <c r="C278" t="s">
        <v>535</v>
      </c>
      <c r="E278">
        <v>10002</v>
      </c>
      <c r="F278" t="s">
        <v>532</v>
      </c>
    </row>
    <row r="279" spans="1:6">
      <c r="A279" t="s">
        <v>297</v>
      </c>
      <c r="B279" t="s">
        <v>297</v>
      </c>
      <c r="C279" t="s">
        <v>535</v>
      </c>
      <c r="E279">
        <v>10002</v>
      </c>
      <c r="F279" t="s">
        <v>532</v>
      </c>
    </row>
    <row r="280" spans="1:6">
      <c r="A280" t="s">
        <v>297</v>
      </c>
      <c r="B280" t="s">
        <v>297</v>
      </c>
      <c r="C280" t="s">
        <v>535</v>
      </c>
      <c r="E280">
        <v>10002</v>
      </c>
      <c r="F280" t="s">
        <v>532</v>
      </c>
    </row>
    <row r="281" spans="1:6">
      <c r="A281" t="s">
        <v>297</v>
      </c>
      <c r="B281" t="s">
        <v>297</v>
      </c>
      <c r="C281" t="s">
        <v>535</v>
      </c>
      <c r="E281">
        <v>10002</v>
      </c>
      <c r="F281" t="s">
        <v>532</v>
      </c>
    </row>
    <row r="282" spans="1:6">
      <c r="A282" t="s">
        <v>297</v>
      </c>
      <c r="B282" t="s">
        <v>297</v>
      </c>
      <c r="C282" t="s">
        <v>535</v>
      </c>
      <c r="E282">
        <v>10002</v>
      </c>
      <c r="F282" t="s">
        <v>532</v>
      </c>
    </row>
    <row r="283" spans="1:6">
      <c r="A283" t="s">
        <v>297</v>
      </c>
      <c r="B283" t="s">
        <v>297</v>
      </c>
      <c r="C283" t="s">
        <v>535</v>
      </c>
      <c r="E283">
        <v>10003</v>
      </c>
      <c r="F283" t="s">
        <v>532</v>
      </c>
    </row>
    <row r="284" spans="1:6">
      <c r="A284" t="s">
        <v>297</v>
      </c>
      <c r="B284" t="s">
        <v>297</v>
      </c>
      <c r="C284" t="s">
        <v>535</v>
      </c>
      <c r="E284">
        <v>10003</v>
      </c>
      <c r="F284" t="s">
        <v>532</v>
      </c>
    </row>
    <row r="285" spans="1:6">
      <c r="A285" t="s">
        <v>297</v>
      </c>
      <c r="B285" t="s">
        <v>297</v>
      </c>
      <c r="C285" t="s">
        <v>535</v>
      </c>
      <c r="E285">
        <v>10003</v>
      </c>
      <c r="F285" t="s">
        <v>532</v>
      </c>
    </row>
    <row r="286" spans="1:6">
      <c r="A286" t="s">
        <v>297</v>
      </c>
      <c r="B286" t="s">
        <v>297</v>
      </c>
      <c r="C286" t="s">
        <v>535</v>
      </c>
      <c r="E286">
        <v>10003</v>
      </c>
      <c r="F286" t="s">
        <v>532</v>
      </c>
    </row>
    <row r="287" spans="1:6">
      <c r="A287" t="s">
        <v>297</v>
      </c>
      <c r="B287" t="s">
        <v>297</v>
      </c>
      <c r="C287" t="s">
        <v>535</v>
      </c>
      <c r="E287">
        <v>10003</v>
      </c>
      <c r="F287" t="s">
        <v>532</v>
      </c>
    </row>
    <row r="288" spans="1:6">
      <c r="A288" t="s">
        <v>817</v>
      </c>
      <c r="B288" t="s">
        <v>818</v>
      </c>
      <c r="C288" t="s">
        <v>535</v>
      </c>
      <c r="E288">
        <v>60037</v>
      </c>
      <c r="F288" t="s">
        <v>532</v>
      </c>
    </row>
    <row r="289" spans="1:6">
      <c r="A289" t="s">
        <v>819</v>
      </c>
      <c r="B289" t="s">
        <v>818</v>
      </c>
      <c r="C289" t="s">
        <v>535</v>
      </c>
      <c r="E289">
        <v>60037</v>
      </c>
      <c r="F289" t="s">
        <v>532</v>
      </c>
    </row>
    <row r="290" spans="1:6">
      <c r="A290" t="s">
        <v>820</v>
      </c>
      <c r="B290" t="s">
        <v>820</v>
      </c>
      <c r="C290" t="s">
        <v>535</v>
      </c>
      <c r="E290">
        <v>120752</v>
      </c>
      <c r="F290" t="s">
        <v>536</v>
      </c>
    </row>
    <row r="291" spans="1:6">
      <c r="A291" t="s">
        <v>820</v>
      </c>
      <c r="B291" t="s">
        <v>820</v>
      </c>
      <c r="C291" t="s">
        <v>535</v>
      </c>
      <c r="E291">
        <v>120753</v>
      </c>
      <c r="F291" t="s">
        <v>536</v>
      </c>
    </row>
    <row r="292" spans="1:6">
      <c r="A292" t="s">
        <v>390</v>
      </c>
      <c r="B292" t="s">
        <v>390</v>
      </c>
      <c r="C292" t="s">
        <v>535</v>
      </c>
      <c r="E292">
        <v>60012</v>
      </c>
      <c r="F292" t="s">
        <v>532</v>
      </c>
    </row>
    <row r="293" spans="1:6">
      <c r="A293" t="s">
        <v>390</v>
      </c>
      <c r="B293" t="s">
        <v>390</v>
      </c>
      <c r="C293" t="s">
        <v>535</v>
      </c>
      <c r="E293">
        <v>60013</v>
      </c>
      <c r="F293" t="s">
        <v>532</v>
      </c>
    </row>
    <row r="294" spans="1:6">
      <c r="A294" t="s">
        <v>390</v>
      </c>
      <c r="B294" t="s">
        <v>390</v>
      </c>
      <c r="C294" t="s">
        <v>535</v>
      </c>
      <c r="E294">
        <v>60014</v>
      </c>
      <c r="F294" t="s">
        <v>532</v>
      </c>
    </row>
    <row r="295" spans="1:6">
      <c r="A295" t="s">
        <v>821</v>
      </c>
      <c r="B295" t="s">
        <v>822</v>
      </c>
      <c r="C295" t="s">
        <v>535</v>
      </c>
      <c r="E295">
        <v>120227</v>
      </c>
      <c r="F295" t="s">
        <v>536</v>
      </c>
    </row>
    <row r="296" spans="1:6">
      <c r="A296" t="s">
        <v>823</v>
      </c>
      <c r="B296" t="s">
        <v>286</v>
      </c>
      <c r="C296" t="s">
        <v>535</v>
      </c>
      <c r="E296">
        <v>60026</v>
      </c>
      <c r="F296" t="s">
        <v>532</v>
      </c>
    </row>
    <row r="297" spans="1:6">
      <c r="A297" t="s">
        <v>739</v>
      </c>
      <c r="B297" t="s">
        <v>739</v>
      </c>
      <c r="C297" t="s">
        <v>535</v>
      </c>
      <c r="E297">
        <v>120811</v>
      </c>
      <c r="F297" t="s">
        <v>536</v>
      </c>
    </row>
    <row r="298" spans="1:6">
      <c r="A298" t="s">
        <v>824</v>
      </c>
      <c r="C298" t="s">
        <v>535</v>
      </c>
      <c r="D298" t="b">
        <v>0</v>
      </c>
      <c r="F298" t="s">
        <v>536</v>
      </c>
    </row>
    <row r="299" spans="1:6">
      <c r="A299" t="s">
        <v>825</v>
      </c>
      <c r="B299" t="s">
        <v>716</v>
      </c>
      <c r="C299" t="s">
        <v>535</v>
      </c>
      <c r="E299">
        <v>30056</v>
      </c>
      <c r="F299" t="s">
        <v>532</v>
      </c>
    </row>
    <row r="300" spans="1:6">
      <c r="A300" t="s">
        <v>825</v>
      </c>
      <c r="B300" t="s">
        <v>716</v>
      </c>
      <c r="C300" t="s">
        <v>535</v>
      </c>
      <c r="E300">
        <v>30057</v>
      </c>
      <c r="F300" t="s">
        <v>532</v>
      </c>
    </row>
    <row r="301" spans="1:6">
      <c r="A301" t="s">
        <v>826</v>
      </c>
      <c r="C301" t="s">
        <v>535</v>
      </c>
      <c r="D301" t="b">
        <v>0</v>
      </c>
      <c r="F301" t="s">
        <v>536</v>
      </c>
    </row>
    <row r="302" spans="1:6">
      <c r="A302" t="s">
        <v>827</v>
      </c>
      <c r="C302" t="s">
        <v>535</v>
      </c>
      <c r="D302" t="b">
        <v>0</v>
      </c>
      <c r="F302" t="s">
        <v>536</v>
      </c>
    </row>
    <row r="303" spans="1:6">
      <c r="A303" t="s">
        <v>828</v>
      </c>
      <c r="B303" t="s">
        <v>483</v>
      </c>
      <c r="C303" t="s">
        <v>535</v>
      </c>
      <c r="E303">
        <v>120473</v>
      </c>
      <c r="F303" t="s">
        <v>532</v>
      </c>
    </row>
    <row r="304" spans="1:6">
      <c r="A304" t="s">
        <v>829</v>
      </c>
      <c r="B304" t="s">
        <v>830</v>
      </c>
      <c r="C304" t="s">
        <v>535</v>
      </c>
      <c r="E304">
        <v>120541</v>
      </c>
      <c r="F304" t="s">
        <v>536</v>
      </c>
    </row>
    <row r="305" spans="1:6">
      <c r="A305" t="s">
        <v>831</v>
      </c>
      <c r="B305" t="s">
        <v>483</v>
      </c>
      <c r="C305" t="s">
        <v>535</v>
      </c>
      <c r="E305">
        <v>120473</v>
      </c>
      <c r="F305" t="s">
        <v>532</v>
      </c>
    </row>
    <row r="306" spans="1:6">
      <c r="A306" t="s">
        <v>832</v>
      </c>
      <c r="B306" t="s">
        <v>830</v>
      </c>
      <c r="C306" t="s">
        <v>535</v>
      </c>
      <c r="E306">
        <v>120541</v>
      </c>
      <c r="F306" t="s">
        <v>536</v>
      </c>
    </row>
    <row r="307" spans="1:6">
      <c r="A307" t="s">
        <v>833</v>
      </c>
      <c r="B307" t="s">
        <v>483</v>
      </c>
      <c r="C307" t="s">
        <v>535</v>
      </c>
      <c r="E307">
        <v>120473</v>
      </c>
      <c r="F307" t="s">
        <v>532</v>
      </c>
    </row>
    <row r="308" spans="1:6">
      <c r="A308" t="s">
        <v>834</v>
      </c>
      <c r="B308" t="s">
        <v>830</v>
      </c>
      <c r="C308" t="s">
        <v>535</v>
      </c>
      <c r="E308">
        <v>120541</v>
      </c>
      <c r="F308" t="s">
        <v>536</v>
      </c>
    </row>
    <row r="309" spans="1:6">
      <c r="A309" t="s">
        <v>835</v>
      </c>
      <c r="B309" t="s">
        <v>333</v>
      </c>
      <c r="C309" t="s">
        <v>535</v>
      </c>
      <c r="E309">
        <v>90008</v>
      </c>
      <c r="F309" t="s">
        <v>532</v>
      </c>
    </row>
    <row r="310" spans="1:6">
      <c r="A310" t="s">
        <v>835</v>
      </c>
      <c r="B310" t="s">
        <v>333</v>
      </c>
      <c r="C310" t="s">
        <v>535</v>
      </c>
      <c r="E310">
        <v>90008</v>
      </c>
      <c r="F310" t="s">
        <v>532</v>
      </c>
    </row>
    <row r="311" spans="1:6">
      <c r="A311" t="s">
        <v>835</v>
      </c>
      <c r="B311" t="s">
        <v>333</v>
      </c>
      <c r="C311" t="s">
        <v>535</v>
      </c>
      <c r="E311">
        <v>120737</v>
      </c>
      <c r="F311" t="s">
        <v>532</v>
      </c>
    </row>
    <row r="312" spans="1:6">
      <c r="A312" t="s">
        <v>836</v>
      </c>
      <c r="B312" t="s">
        <v>333</v>
      </c>
      <c r="C312" t="s">
        <v>535</v>
      </c>
      <c r="E312">
        <v>90008</v>
      </c>
      <c r="F312" t="s">
        <v>532</v>
      </c>
    </row>
    <row r="313" spans="1:6">
      <c r="A313" t="s">
        <v>837</v>
      </c>
      <c r="C313" t="s">
        <v>535</v>
      </c>
      <c r="D313" t="b">
        <v>0</v>
      </c>
      <c r="F313" t="s">
        <v>536</v>
      </c>
    </row>
    <row r="314" spans="1:6">
      <c r="A314" t="s">
        <v>838</v>
      </c>
      <c r="B314" t="s">
        <v>839</v>
      </c>
      <c r="C314" t="s">
        <v>535</v>
      </c>
      <c r="E314">
        <v>90028</v>
      </c>
      <c r="F314" t="s">
        <v>532</v>
      </c>
    </row>
    <row r="315" spans="1:6">
      <c r="A315" t="s">
        <v>840</v>
      </c>
      <c r="B315" t="s">
        <v>839</v>
      </c>
      <c r="C315" t="s">
        <v>535</v>
      </c>
      <c r="E315">
        <v>90028</v>
      </c>
      <c r="F315" t="s">
        <v>532</v>
      </c>
    </row>
    <row r="316" spans="1:6">
      <c r="A316" t="s">
        <v>841</v>
      </c>
      <c r="B316" t="s">
        <v>842</v>
      </c>
      <c r="C316" t="s">
        <v>535</v>
      </c>
      <c r="E316">
        <v>90011</v>
      </c>
      <c r="F316" t="s">
        <v>532</v>
      </c>
    </row>
    <row r="317" spans="1:6">
      <c r="A317" t="s">
        <v>843</v>
      </c>
      <c r="B317" t="s">
        <v>844</v>
      </c>
      <c r="C317" t="s">
        <v>535</v>
      </c>
      <c r="E317">
        <v>90013</v>
      </c>
      <c r="F317" t="s">
        <v>532</v>
      </c>
    </row>
    <row r="318" spans="1:6">
      <c r="A318" t="s">
        <v>845</v>
      </c>
      <c r="B318" t="s">
        <v>842</v>
      </c>
      <c r="C318" t="s">
        <v>535</v>
      </c>
      <c r="E318">
        <v>90011</v>
      </c>
      <c r="F318" t="s">
        <v>532</v>
      </c>
    </row>
    <row r="319" spans="1:6">
      <c r="A319" t="s">
        <v>846</v>
      </c>
      <c r="B319" t="s">
        <v>839</v>
      </c>
      <c r="C319" t="s">
        <v>535</v>
      </c>
      <c r="E319">
        <v>120829</v>
      </c>
      <c r="F319" t="s">
        <v>532</v>
      </c>
    </row>
    <row r="320" spans="1:6">
      <c r="A320" t="s">
        <v>846</v>
      </c>
      <c r="B320" t="s">
        <v>839</v>
      </c>
      <c r="C320" t="s">
        <v>535</v>
      </c>
      <c r="E320">
        <v>120839</v>
      </c>
      <c r="F320" t="s">
        <v>532</v>
      </c>
    </row>
    <row r="321" spans="1:6">
      <c r="A321" t="s">
        <v>847</v>
      </c>
      <c r="B321" t="s">
        <v>848</v>
      </c>
      <c r="C321" t="s">
        <v>535</v>
      </c>
      <c r="E321">
        <v>90051</v>
      </c>
      <c r="F321" t="s">
        <v>532</v>
      </c>
    </row>
    <row r="322" spans="1:6">
      <c r="A322" t="s">
        <v>849</v>
      </c>
      <c r="B322" t="s">
        <v>850</v>
      </c>
      <c r="C322" t="s">
        <v>535</v>
      </c>
      <c r="E322">
        <v>120204</v>
      </c>
      <c r="F322" t="s">
        <v>536</v>
      </c>
    </row>
    <row r="323" spans="1:6">
      <c r="A323" t="s">
        <v>849</v>
      </c>
      <c r="B323" t="s">
        <v>850</v>
      </c>
      <c r="C323" t="s">
        <v>535</v>
      </c>
      <c r="E323">
        <v>120204</v>
      </c>
      <c r="F323" t="s">
        <v>536</v>
      </c>
    </row>
    <row r="324" spans="1:6">
      <c r="A324" t="s">
        <v>849</v>
      </c>
      <c r="B324" t="s">
        <v>850</v>
      </c>
      <c r="C324" t="s">
        <v>535</v>
      </c>
      <c r="E324">
        <v>120204</v>
      </c>
      <c r="F324" t="s">
        <v>536</v>
      </c>
    </row>
    <row r="325" spans="1:6">
      <c r="A325" t="s">
        <v>849</v>
      </c>
      <c r="B325" t="s">
        <v>850</v>
      </c>
      <c r="C325" t="s">
        <v>535</v>
      </c>
      <c r="E325">
        <v>120204</v>
      </c>
      <c r="F325" t="s">
        <v>536</v>
      </c>
    </row>
    <row r="326" spans="1:6">
      <c r="A326" t="s">
        <v>849</v>
      </c>
      <c r="B326" t="s">
        <v>850</v>
      </c>
      <c r="C326" t="s">
        <v>535</v>
      </c>
      <c r="E326">
        <v>120204</v>
      </c>
      <c r="F326" t="s">
        <v>536</v>
      </c>
    </row>
    <row r="327" spans="1:6">
      <c r="A327" t="s">
        <v>849</v>
      </c>
      <c r="B327" t="s">
        <v>850</v>
      </c>
      <c r="C327" t="s">
        <v>535</v>
      </c>
      <c r="E327">
        <v>120204</v>
      </c>
      <c r="F327" t="s">
        <v>536</v>
      </c>
    </row>
    <row r="328" spans="1:6">
      <c r="A328" t="s">
        <v>849</v>
      </c>
      <c r="B328" t="s">
        <v>850</v>
      </c>
      <c r="C328" t="s">
        <v>535</v>
      </c>
      <c r="E328">
        <v>120204</v>
      </c>
      <c r="F328" t="s">
        <v>536</v>
      </c>
    </row>
    <row r="329" spans="1:6">
      <c r="A329" t="s">
        <v>849</v>
      </c>
      <c r="B329" t="s">
        <v>850</v>
      </c>
      <c r="C329" t="s">
        <v>535</v>
      </c>
      <c r="E329">
        <v>120204</v>
      </c>
      <c r="F329" t="s">
        <v>536</v>
      </c>
    </row>
    <row r="330" spans="1:6">
      <c r="A330" t="s">
        <v>849</v>
      </c>
      <c r="B330" t="s">
        <v>851</v>
      </c>
      <c r="C330" t="s">
        <v>535</v>
      </c>
      <c r="E330">
        <v>120205</v>
      </c>
      <c r="F330" t="s">
        <v>536</v>
      </c>
    </row>
    <row r="331" spans="1:6">
      <c r="A331" t="s">
        <v>849</v>
      </c>
      <c r="B331" t="s">
        <v>851</v>
      </c>
      <c r="C331" t="s">
        <v>535</v>
      </c>
      <c r="E331">
        <v>120205</v>
      </c>
      <c r="F331" t="s">
        <v>536</v>
      </c>
    </row>
    <row r="332" spans="1:6">
      <c r="A332" t="s">
        <v>849</v>
      </c>
      <c r="B332" t="s">
        <v>851</v>
      </c>
      <c r="C332" t="s">
        <v>535</v>
      </c>
      <c r="E332">
        <v>120205</v>
      </c>
      <c r="F332" t="s">
        <v>536</v>
      </c>
    </row>
    <row r="333" spans="1:6">
      <c r="A333" t="s">
        <v>849</v>
      </c>
      <c r="B333" t="s">
        <v>851</v>
      </c>
      <c r="C333" t="s">
        <v>535</v>
      </c>
      <c r="E333">
        <v>120205</v>
      </c>
      <c r="F333" t="s">
        <v>536</v>
      </c>
    </row>
    <row r="334" spans="1:6">
      <c r="A334" t="s">
        <v>849</v>
      </c>
      <c r="B334" t="s">
        <v>851</v>
      </c>
      <c r="C334" t="s">
        <v>535</v>
      </c>
      <c r="E334">
        <v>120205</v>
      </c>
      <c r="F334" t="s">
        <v>536</v>
      </c>
    </row>
    <row r="335" spans="1:6">
      <c r="A335" t="s">
        <v>849</v>
      </c>
      <c r="B335" t="s">
        <v>851</v>
      </c>
      <c r="C335" t="s">
        <v>535</v>
      </c>
      <c r="E335">
        <v>120205</v>
      </c>
      <c r="F335" t="s">
        <v>536</v>
      </c>
    </row>
    <row r="336" spans="1:6">
      <c r="A336" t="s">
        <v>849</v>
      </c>
      <c r="B336" t="s">
        <v>851</v>
      </c>
      <c r="C336" t="s">
        <v>535</v>
      </c>
      <c r="E336">
        <v>120205</v>
      </c>
      <c r="F336" t="s">
        <v>536</v>
      </c>
    </row>
    <row r="337" spans="1:6">
      <c r="A337" t="s">
        <v>849</v>
      </c>
      <c r="B337" t="s">
        <v>851</v>
      </c>
      <c r="C337" t="s">
        <v>535</v>
      </c>
      <c r="E337">
        <v>120205</v>
      </c>
      <c r="F337" t="s">
        <v>536</v>
      </c>
    </row>
    <row r="338" spans="1:6">
      <c r="A338" t="s">
        <v>852</v>
      </c>
      <c r="C338" t="s">
        <v>535</v>
      </c>
      <c r="D338" t="b">
        <v>0</v>
      </c>
      <c r="F338" t="s">
        <v>536</v>
      </c>
    </row>
    <row r="339" spans="1:6">
      <c r="A339" t="s">
        <v>853</v>
      </c>
      <c r="B339" t="s">
        <v>854</v>
      </c>
      <c r="C339" t="s">
        <v>535</v>
      </c>
      <c r="E339">
        <v>90017</v>
      </c>
      <c r="F339" t="s">
        <v>536</v>
      </c>
    </row>
    <row r="340" spans="1:6">
      <c r="A340" t="s">
        <v>855</v>
      </c>
      <c r="B340" t="s">
        <v>854</v>
      </c>
      <c r="C340" t="s">
        <v>535</v>
      </c>
      <c r="E340">
        <v>90018</v>
      </c>
      <c r="F340" t="s">
        <v>536</v>
      </c>
    </row>
    <row r="341" spans="1:6">
      <c r="A341" t="s">
        <v>856</v>
      </c>
      <c r="B341" t="s">
        <v>857</v>
      </c>
      <c r="C341" t="s">
        <v>535</v>
      </c>
      <c r="E341">
        <v>60037</v>
      </c>
      <c r="F341" t="s">
        <v>536</v>
      </c>
    </row>
    <row r="342" spans="1:6">
      <c r="A342" t="s">
        <v>858</v>
      </c>
      <c r="B342" t="s">
        <v>669</v>
      </c>
      <c r="C342" t="s">
        <v>535</v>
      </c>
      <c r="E342">
        <v>70008</v>
      </c>
      <c r="F342" t="s">
        <v>532</v>
      </c>
    </row>
    <row r="343" spans="1:6">
      <c r="A343" t="s">
        <v>859</v>
      </c>
      <c r="B343" t="s">
        <v>857</v>
      </c>
      <c r="C343" t="s">
        <v>535</v>
      </c>
      <c r="E343">
        <v>60037</v>
      </c>
      <c r="F343" t="s">
        <v>536</v>
      </c>
    </row>
    <row r="344" spans="1:6">
      <c r="A344" t="s">
        <v>860</v>
      </c>
      <c r="B344" t="s">
        <v>669</v>
      </c>
      <c r="C344" t="s">
        <v>535</v>
      </c>
      <c r="E344">
        <v>70008</v>
      </c>
      <c r="F344" t="s">
        <v>532</v>
      </c>
    </row>
    <row r="345" spans="1:6">
      <c r="A345" t="s">
        <v>861</v>
      </c>
      <c r="B345" t="s">
        <v>862</v>
      </c>
      <c r="C345" t="s">
        <v>535</v>
      </c>
      <c r="E345">
        <v>10007</v>
      </c>
      <c r="F345" t="s">
        <v>532</v>
      </c>
    </row>
    <row r="346" spans="1:6">
      <c r="A346" t="s">
        <v>863</v>
      </c>
      <c r="B346" t="s">
        <v>514</v>
      </c>
      <c r="C346" t="s">
        <v>535</v>
      </c>
      <c r="E346">
        <v>10100</v>
      </c>
      <c r="F346" t="s">
        <v>532</v>
      </c>
    </row>
    <row r="347" spans="1:6">
      <c r="A347" t="s">
        <v>864</v>
      </c>
      <c r="B347" t="s">
        <v>639</v>
      </c>
      <c r="C347" t="s">
        <v>535</v>
      </c>
      <c r="E347">
        <v>40069</v>
      </c>
      <c r="F347" t="s">
        <v>532</v>
      </c>
    </row>
    <row r="348" spans="1:6">
      <c r="A348" t="s">
        <v>865</v>
      </c>
      <c r="C348" t="s">
        <v>535</v>
      </c>
      <c r="D348" t="b">
        <v>0</v>
      </c>
      <c r="F348" t="s">
        <v>536</v>
      </c>
    </row>
    <row r="349" spans="1:6">
      <c r="A349" t="s">
        <v>866</v>
      </c>
      <c r="B349" t="s">
        <v>862</v>
      </c>
      <c r="C349" t="s">
        <v>535</v>
      </c>
      <c r="E349">
        <v>10007</v>
      </c>
      <c r="F349" t="s">
        <v>532</v>
      </c>
    </row>
    <row r="350" spans="1:6">
      <c r="A350" t="s">
        <v>867</v>
      </c>
      <c r="B350" t="s">
        <v>862</v>
      </c>
      <c r="C350" t="s">
        <v>535</v>
      </c>
      <c r="E350">
        <v>10007</v>
      </c>
      <c r="F350" t="s">
        <v>532</v>
      </c>
    </row>
    <row r="351" spans="1:6">
      <c r="A351" t="s">
        <v>868</v>
      </c>
      <c r="B351" t="s">
        <v>862</v>
      </c>
      <c r="C351" t="s">
        <v>535</v>
      </c>
      <c r="E351">
        <v>10007</v>
      </c>
      <c r="F351" t="s">
        <v>532</v>
      </c>
    </row>
    <row r="352" spans="1:6">
      <c r="A352" t="s">
        <v>869</v>
      </c>
      <c r="B352" t="s">
        <v>862</v>
      </c>
      <c r="C352" t="s">
        <v>535</v>
      </c>
      <c r="E352">
        <v>10007</v>
      </c>
      <c r="F352" t="s">
        <v>532</v>
      </c>
    </row>
    <row r="353" spans="1:6">
      <c r="A353" t="s">
        <v>870</v>
      </c>
      <c r="B353" t="s">
        <v>871</v>
      </c>
      <c r="C353" t="s">
        <v>535</v>
      </c>
      <c r="E353">
        <v>10010</v>
      </c>
      <c r="F353" t="s">
        <v>532</v>
      </c>
    </row>
    <row r="354" spans="1:6">
      <c r="A354" t="s">
        <v>870</v>
      </c>
      <c r="B354" t="s">
        <v>871</v>
      </c>
      <c r="C354" t="s">
        <v>535</v>
      </c>
      <c r="E354">
        <v>10010</v>
      </c>
      <c r="F354" t="s">
        <v>532</v>
      </c>
    </row>
    <row r="355" spans="1:6">
      <c r="A355" t="s">
        <v>870</v>
      </c>
      <c r="B355" t="s">
        <v>871</v>
      </c>
      <c r="C355" t="s">
        <v>535</v>
      </c>
      <c r="E355">
        <v>10010</v>
      </c>
      <c r="F355" t="s">
        <v>532</v>
      </c>
    </row>
    <row r="356" spans="1:6">
      <c r="A356" t="s">
        <v>870</v>
      </c>
      <c r="B356" t="s">
        <v>871</v>
      </c>
      <c r="C356" t="s">
        <v>535</v>
      </c>
      <c r="E356">
        <v>10010</v>
      </c>
      <c r="F356" t="s">
        <v>532</v>
      </c>
    </row>
    <row r="357" spans="1:6">
      <c r="A357" t="s">
        <v>870</v>
      </c>
      <c r="B357" t="s">
        <v>871</v>
      </c>
      <c r="C357" t="s">
        <v>535</v>
      </c>
      <c r="E357">
        <v>10010</v>
      </c>
      <c r="F357" t="s">
        <v>532</v>
      </c>
    </row>
    <row r="358" spans="1:6">
      <c r="A358" t="s">
        <v>870</v>
      </c>
      <c r="B358" t="s">
        <v>871</v>
      </c>
      <c r="C358" t="s">
        <v>535</v>
      </c>
      <c r="E358">
        <v>10010</v>
      </c>
      <c r="F358" t="s">
        <v>532</v>
      </c>
    </row>
    <row r="359" spans="1:6">
      <c r="A359" t="s">
        <v>870</v>
      </c>
      <c r="B359" t="s">
        <v>871</v>
      </c>
      <c r="C359" t="s">
        <v>535</v>
      </c>
      <c r="E359">
        <v>10010</v>
      </c>
      <c r="F359" t="s">
        <v>532</v>
      </c>
    </row>
    <row r="360" spans="1:6">
      <c r="A360" t="s">
        <v>870</v>
      </c>
      <c r="B360" t="s">
        <v>871</v>
      </c>
      <c r="C360" t="s">
        <v>535</v>
      </c>
      <c r="E360">
        <v>10010</v>
      </c>
      <c r="F360" t="s">
        <v>532</v>
      </c>
    </row>
    <row r="361" spans="1:6">
      <c r="A361" t="s">
        <v>870</v>
      </c>
      <c r="B361" t="s">
        <v>871</v>
      </c>
      <c r="C361" t="s">
        <v>535</v>
      </c>
      <c r="E361">
        <v>10010</v>
      </c>
      <c r="F361" t="s">
        <v>532</v>
      </c>
    </row>
    <row r="362" spans="1:6">
      <c r="A362" t="s">
        <v>870</v>
      </c>
      <c r="B362" t="s">
        <v>871</v>
      </c>
      <c r="C362" t="s">
        <v>535</v>
      </c>
      <c r="E362">
        <v>10010</v>
      </c>
      <c r="F362" t="s">
        <v>532</v>
      </c>
    </row>
    <row r="363" spans="1:6">
      <c r="A363" t="s">
        <v>872</v>
      </c>
      <c r="C363" t="s">
        <v>535</v>
      </c>
      <c r="D363" t="b">
        <v>0</v>
      </c>
      <c r="F363" t="s">
        <v>536</v>
      </c>
    </row>
    <row r="364" spans="1:6">
      <c r="A364" t="s">
        <v>873</v>
      </c>
      <c r="C364" t="s">
        <v>535</v>
      </c>
      <c r="D364" t="b">
        <v>0</v>
      </c>
      <c r="F364" t="s">
        <v>536</v>
      </c>
    </row>
    <row r="365" spans="1:6">
      <c r="A365" t="s">
        <v>805</v>
      </c>
      <c r="C365" t="s">
        <v>535</v>
      </c>
      <c r="D365" t="b">
        <v>0</v>
      </c>
      <c r="F365" t="s">
        <v>536</v>
      </c>
    </row>
    <row r="366" spans="1:6">
      <c r="A366" t="s">
        <v>874</v>
      </c>
      <c r="C366" t="s">
        <v>535</v>
      </c>
      <c r="D366" t="b">
        <v>0</v>
      </c>
      <c r="F366" t="s">
        <v>536</v>
      </c>
    </row>
    <row r="367" spans="1:6">
      <c r="A367" t="s">
        <v>875</v>
      </c>
      <c r="C367" t="s">
        <v>535</v>
      </c>
      <c r="D367" t="b">
        <v>0</v>
      </c>
      <c r="F367" t="s">
        <v>536</v>
      </c>
    </row>
    <row r="368" spans="1:6">
      <c r="A368" t="s">
        <v>876</v>
      </c>
      <c r="C368" t="s">
        <v>535</v>
      </c>
      <c r="D368" t="b">
        <v>0</v>
      </c>
      <c r="F368" t="s">
        <v>536</v>
      </c>
    </row>
    <row r="369" spans="1:6">
      <c r="A369" t="s">
        <v>877</v>
      </c>
      <c r="C369" t="s">
        <v>535</v>
      </c>
      <c r="D369" t="b">
        <v>0</v>
      </c>
      <c r="F369" t="s">
        <v>536</v>
      </c>
    </row>
    <row r="370" spans="1:6">
      <c r="A370" t="s">
        <v>878</v>
      </c>
      <c r="C370" t="s">
        <v>535</v>
      </c>
      <c r="D370" t="b">
        <v>0</v>
      </c>
      <c r="F370" t="s">
        <v>536</v>
      </c>
    </row>
    <row r="371" spans="1:6">
      <c r="A371" t="s">
        <v>879</v>
      </c>
      <c r="C371" t="s">
        <v>535</v>
      </c>
      <c r="D371" t="b">
        <v>0</v>
      </c>
      <c r="F371" t="s">
        <v>536</v>
      </c>
    </row>
    <row r="372" spans="1:6">
      <c r="A372" t="s">
        <v>880</v>
      </c>
      <c r="C372" t="s">
        <v>535</v>
      </c>
      <c r="D372" t="b">
        <v>0</v>
      </c>
      <c r="F372" t="s">
        <v>536</v>
      </c>
    </row>
    <row r="373" spans="1:6">
      <c r="A373" t="s">
        <v>881</v>
      </c>
      <c r="C373" t="s">
        <v>535</v>
      </c>
      <c r="D373" t="b">
        <v>0</v>
      </c>
      <c r="F373" t="s">
        <v>536</v>
      </c>
    </row>
    <row r="374" spans="1:6">
      <c r="A374" t="s">
        <v>882</v>
      </c>
      <c r="C374" t="s">
        <v>535</v>
      </c>
      <c r="D374" t="b">
        <v>0</v>
      </c>
      <c r="F374" t="s">
        <v>536</v>
      </c>
    </row>
    <row r="375" spans="1:6">
      <c r="A375" t="s">
        <v>883</v>
      </c>
      <c r="C375" t="s">
        <v>535</v>
      </c>
      <c r="D375" t="b">
        <v>0</v>
      </c>
      <c r="F375" t="s">
        <v>536</v>
      </c>
    </row>
    <row r="376" spans="1:6">
      <c r="A376" t="s">
        <v>884</v>
      </c>
      <c r="C376" t="s">
        <v>535</v>
      </c>
      <c r="D376" t="b">
        <v>0</v>
      </c>
      <c r="F376" t="s">
        <v>536</v>
      </c>
    </row>
    <row r="377" spans="1:6">
      <c r="A377" t="s">
        <v>885</v>
      </c>
      <c r="C377" t="s">
        <v>535</v>
      </c>
      <c r="D377" t="b">
        <v>0</v>
      </c>
      <c r="F377" t="s">
        <v>536</v>
      </c>
    </row>
    <row r="378" spans="1:6">
      <c r="A378" t="s">
        <v>886</v>
      </c>
      <c r="C378" t="s">
        <v>535</v>
      </c>
      <c r="D378" t="b">
        <v>0</v>
      </c>
      <c r="F378" t="s">
        <v>536</v>
      </c>
    </row>
    <row r="379" spans="1:6">
      <c r="A379" t="s">
        <v>887</v>
      </c>
      <c r="C379" t="s">
        <v>535</v>
      </c>
      <c r="D379" t="b">
        <v>0</v>
      </c>
      <c r="F379" t="s">
        <v>536</v>
      </c>
    </row>
    <row r="380" spans="1:6">
      <c r="A380" t="s">
        <v>888</v>
      </c>
      <c r="C380" t="s">
        <v>535</v>
      </c>
      <c r="D380" t="b">
        <v>0</v>
      </c>
      <c r="F380" t="s">
        <v>536</v>
      </c>
    </row>
    <row r="381" spans="1:6">
      <c r="A381" t="s">
        <v>889</v>
      </c>
      <c r="C381" t="s">
        <v>535</v>
      </c>
      <c r="D381" t="b">
        <v>0</v>
      </c>
      <c r="F381" t="s">
        <v>536</v>
      </c>
    </row>
    <row r="382" spans="1:6">
      <c r="A382" t="s">
        <v>890</v>
      </c>
      <c r="C382" t="s">
        <v>535</v>
      </c>
      <c r="D382" t="b">
        <v>0</v>
      </c>
      <c r="F382" t="s">
        <v>536</v>
      </c>
    </row>
    <row r="383" spans="1:6">
      <c r="A383" t="s">
        <v>891</v>
      </c>
      <c r="C383" t="s">
        <v>535</v>
      </c>
      <c r="D383" t="b">
        <v>0</v>
      </c>
      <c r="F383" t="s">
        <v>536</v>
      </c>
    </row>
    <row r="384" spans="1:6">
      <c r="A384" t="s">
        <v>892</v>
      </c>
      <c r="C384" t="s">
        <v>535</v>
      </c>
      <c r="D384" t="b">
        <v>0</v>
      </c>
      <c r="F384" t="s">
        <v>536</v>
      </c>
    </row>
    <row r="385" spans="1:7">
      <c r="A385" t="s">
        <v>893</v>
      </c>
      <c r="C385" t="s">
        <v>535</v>
      </c>
      <c r="D385" t="b">
        <v>0</v>
      </c>
      <c r="F385" t="s">
        <v>536</v>
      </c>
    </row>
    <row r="386" spans="1:7" ht="17" thickBot="1">
      <c r="A386" t="s">
        <v>894</v>
      </c>
      <c r="C386" t="s">
        <v>535</v>
      </c>
      <c r="D386" t="b">
        <v>0</v>
      </c>
      <c r="F386" t="s">
        <v>536</v>
      </c>
    </row>
    <row r="387" spans="1:7" ht="25" thickBot="1">
      <c r="A387" s="37" t="s">
        <v>3</v>
      </c>
      <c r="B387" s="37"/>
      <c r="C387" s="37"/>
      <c r="D387" s="37"/>
      <c r="E387" s="37"/>
      <c r="F387" s="37"/>
      <c r="G387" s="37"/>
    </row>
    <row r="388" spans="1:7">
      <c r="A388" t="s">
        <v>895</v>
      </c>
      <c r="B388" t="s">
        <v>529</v>
      </c>
      <c r="C388" t="s">
        <v>530</v>
      </c>
      <c r="D388" t="b">
        <v>1</v>
      </c>
      <c r="E388" t="s">
        <v>531</v>
      </c>
      <c r="F388" t="s">
        <v>532</v>
      </c>
      <c r="G388" s="22" t="s">
        <v>533</v>
      </c>
    </row>
    <row r="389" spans="1:7">
      <c r="A389" t="s">
        <v>896</v>
      </c>
      <c r="B389" t="s">
        <v>541</v>
      </c>
      <c r="C389" t="s">
        <v>535</v>
      </c>
      <c r="D389" t="b">
        <v>1</v>
      </c>
      <c r="E389" t="s">
        <v>531</v>
      </c>
      <c r="F389" t="s">
        <v>532</v>
      </c>
    </row>
    <row r="390" spans="1:7">
      <c r="A390" t="s">
        <v>897</v>
      </c>
      <c r="B390" t="s">
        <v>537</v>
      </c>
      <c r="C390" t="s">
        <v>898</v>
      </c>
      <c r="D390" t="b">
        <v>1</v>
      </c>
      <c r="E390" t="s">
        <v>531</v>
      </c>
      <c r="F390" t="s">
        <v>532</v>
      </c>
    </row>
    <row r="391" spans="1:7">
      <c r="A391" t="s">
        <v>899</v>
      </c>
      <c r="B391" t="s">
        <v>539</v>
      </c>
      <c r="C391" t="s">
        <v>535</v>
      </c>
      <c r="D391" t="b">
        <v>1</v>
      </c>
      <c r="E391" t="s">
        <v>531</v>
      </c>
      <c r="F391" t="s">
        <v>532</v>
      </c>
    </row>
    <row r="392" spans="1:7">
      <c r="A392" t="s">
        <v>900</v>
      </c>
      <c r="B392" t="s">
        <v>578</v>
      </c>
      <c r="C392" t="s">
        <v>535</v>
      </c>
      <c r="D392" t="b">
        <v>1</v>
      </c>
      <c r="E392" t="s">
        <v>531</v>
      </c>
      <c r="F392" t="s">
        <v>532</v>
      </c>
    </row>
    <row r="393" spans="1:7">
      <c r="A393" t="s">
        <v>901</v>
      </c>
      <c r="B393" t="s">
        <v>902</v>
      </c>
      <c r="C393" t="s">
        <v>535</v>
      </c>
      <c r="D393" t="b">
        <v>1</v>
      </c>
      <c r="E393" t="s">
        <v>531</v>
      </c>
      <c r="F393" t="s">
        <v>536</v>
      </c>
    </row>
    <row r="394" spans="1:7">
      <c r="A394" t="s">
        <v>903</v>
      </c>
      <c r="B394" t="s">
        <v>904</v>
      </c>
      <c r="C394" t="s">
        <v>544</v>
      </c>
      <c r="D394" t="b">
        <v>1</v>
      </c>
      <c r="E394" t="s">
        <v>531</v>
      </c>
      <c r="F394" t="s">
        <v>536</v>
      </c>
    </row>
    <row r="395" spans="1:7">
      <c r="A395" t="s">
        <v>905</v>
      </c>
      <c r="B395" t="s">
        <v>906</v>
      </c>
      <c r="C395" t="s">
        <v>544</v>
      </c>
      <c r="D395" t="b">
        <v>1</v>
      </c>
      <c r="E395" t="s">
        <v>531</v>
      </c>
      <c r="F395" t="s">
        <v>536</v>
      </c>
    </row>
    <row r="396" spans="1:7">
      <c r="A396" t="s">
        <v>907</v>
      </c>
      <c r="B396" t="s">
        <v>908</v>
      </c>
      <c r="C396" t="s">
        <v>535</v>
      </c>
      <c r="D396" t="b">
        <v>1</v>
      </c>
      <c r="E396" t="s">
        <v>531</v>
      </c>
      <c r="F396" t="s">
        <v>536</v>
      </c>
    </row>
    <row r="397" spans="1:7">
      <c r="A397" t="s">
        <v>909</v>
      </c>
      <c r="B397" t="s">
        <v>580</v>
      </c>
      <c r="C397" t="s">
        <v>535</v>
      </c>
      <c r="D397" t="b">
        <v>1</v>
      </c>
      <c r="E397" t="s">
        <v>531</v>
      </c>
      <c r="F397" t="s">
        <v>532</v>
      </c>
    </row>
    <row r="398" spans="1:7">
      <c r="A398" t="s">
        <v>910</v>
      </c>
      <c r="B398" t="s">
        <v>576</v>
      </c>
      <c r="C398" t="s">
        <v>535</v>
      </c>
      <c r="D398" t="b">
        <v>1</v>
      </c>
      <c r="E398" t="s">
        <v>531</v>
      </c>
      <c r="F398" t="s">
        <v>532</v>
      </c>
    </row>
    <row r="399" spans="1:7">
      <c r="A399" t="s">
        <v>911</v>
      </c>
      <c r="B399" t="s">
        <v>582</v>
      </c>
      <c r="C399" t="s">
        <v>544</v>
      </c>
      <c r="D399" t="b">
        <v>1</v>
      </c>
      <c r="E399" t="s">
        <v>531</v>
      </c>
      <c r="F399" t="s">
        <v>532</v>
      </c>
    </row>
    <row r="400" spans="1:7">
      <c r="A400" t="s">
        <v>912</v>
      </c>
      <c r="B400" t="s">
        <v>913</v>
      </c>
      <c r="C400" t="s">
        <v>535</v>
      </c>
      <c r="D400" t="b">
        <v>1</v>
      </c>
      <c r="E400" t="s">
        <v>531</v>
      </c>
      <c r="F400" t="s">
        <v>536</v>
      </c>
    </row>
    <row r="401" spans="1:6">
      <c r="A401" t="s">
        <v>914</v>
      </c>
      <c r="B401" t="s">
        <v>915</v>
      </c>
      <c r="C401" t="s">
        <v>535</v>
      </c>
      <c r="D401" t="b">
        <v>1</v>
      </c>
      <c r="E401" t="s">
        <v>531</v>
      </c>
      <c r="F401" t="s">
        <v>536</v>
      </c>
    </row>
    <row r="402" spans="1:6">
      <c r="A402" t="s">
        <v>916</v>
      </c>
      <c r="C402" t="s">
        <v>535</v>
      </c>
      <c r="D402" t="b">
        <v>0</v>
      </c>
      <c r="E402" t="s">
        <v>531</v>
      </c>
      <c r="F402" t="s">
        <v>536</v>
      </c>
    </row>
    <row r="403" spans="1:6">
      <c r="A403" t="s">
        <v>917</v>
      </c>
      <c r="C403" t="s">
        <v>535</v>
      </c>
      <c r="D403" t="b">
        <v>0</v>
      </c>
      <c r="E403" t="s">
        <v>531</v>
      </c>
      <c r="F403" t="s">
        <v>536</v>
      </c>
    </row>
    <row r="404" spans="1:6">
      <c r="A404" t="s">
        <v>918</v>
      </c>
      <c r="B404" t="s">
        <v>919</v>
      </c>
      <c r="C404" t="s">
        <v>535</v>
      </c>
      <c r="D404" t="b">
        <v>1</v>
      </c>
      <c r="E404" t="s">
        <v>531</v>
      </c>
      <c r="F404" t="s">
        <v>536</v>
      </c>
    </row>
    <row r="405" spans="1:6">
      <c r="A405" t="s">
        <v>920</v>
      </c>
      <c r="B405" t="s">
        <v>921</v>
      </c>
      <c r="C405" t="s">
        <v>535</v>
      </c>
      <c r="D405" t="b">
        <v>1</v>
      </c>
      <c r="E405" t="s">
        <v>531</v>
      </c>
      <c r="F405" t="s">
        <v>536</v>
      </c>
    </row>
    <row r="406" spans="1:6">
      <c r="A406" t="s">
        <v>922</v>
      </c>
      <c r="B406" t="s">
        <v>923</v>
      </c>
      <c r="C406" t="s">
        <v>535</v>
      </c>
      <c r="D406" t="b">
        <v>1</v>
      </c>
      <c r="E406" t="s">
        <v>531</v>
      </c>
      <c r="F406" t="s">
        <v>536</v>
      </c>
    </row>
    <row r="407" spans="1:6">
      <c r="A407" t="s">
        <v>924</v>
      </c>
      <c r="B407" t="s">
        <v>925</v>
      </c>
      <c r="C407" t="s">
        <v>535</v>
      </c>
      <c r="D407" t="b">
        <v>1</v>
      </c>
      <c r="E407" t="s">
        <v>531</v>
      </c>
      <c r="F407" t="s">
        <v>536</v>
      </c>
    </row>
    <row r="408" spans="1:6">
      <c r="A408" t="s">
        <v>926</v>
      </c>
      <c r="B408" t="s">
        <v>927</v>
      </c>
      <c r="C408" t="s">
        <v>535</v>
      </c>
      <c r="D408" t="b">
        <v>1</v>
      </c>
      <c r="E408" t="s">
        <v>531</v>
      </c>
      <c r="F408" t="s">
        <v>536</v>
      </c>
    </row>
    <row r="409" spans="1:6">
      <c r="A409" t="s">
        <v>928</v>
      </c>
      <c r="B409" t="s">
        <v>929</v>
      </c>
      <c r="C409" t="s">
        <v>535</v>
      </c>
      <c r="D409" t="b">
        <v>1</v>
      </c>
      <c r="E409" t="s">
        <v>531</v>
      </c>
      <c r="F409" t="s">
        <v>536</v>
      </c>
    </row>
    <row r="410" spans="1:6">
      <c r="A410" t="s">
        <v>930</v>
      </c>
      <c r="B410" t="s">
        <v>588</v>
      </c>
      <c r="C410" t="s">
        <v>535</v>
      </c>
      <c r="D410" t="b">
        <v>1</v>
      </c>
      <c r="E410" t="s">
        <v>531</v>
      </c>
      <c r="F410" t="s">
        <v>532</v>
      </c>
    </row>
    <row r="411" spans="1:6">
      <c r="A411" t="s">
        <v>931</v>
      </c>
      <c r="B411" t="s">
        <v>584</v>
      </c>
      <c r="C411" t="s">
        <v>535</v>
      </c>
      <c r="D411" t="b">
        <v>1</v>
      </c>
      <c r="E411" t="s">
        <v>531</v>
      </c>
      <c r="F411" t="s">
        <v>532</v>
      </c>
    </row>
    <row r="412" spans="1:6">
      <c r="A412" t="s">
        <v>932</v>
      </c>
      <c r="B412" t="s">
        <v>586</v>
      </c>
      <c r="C412" t="s">
        <v>535</v>
      </c>
      <c r="D412" t="b">
        <v>1</v>
      </c>
      <c r="E412" t="s">
        <v>531</v>
      </c>
      <c r="F412" t="s">
        <v>532</v>
      </c>
    </row>
    <row r="413" spans="1:6">
      <c r="A413" t="s">
        <v>933</v>
      </c>
      <c r="C413" t="s">
        <v>934</v>
      </c>
      <c r="D413" t="b">
        <v>1</v>
      </c>
      <c r="E413" t="s">
        <v>531</v>
      </c>
      <c r="F413" t="s">
        <v>536</v>
      </c>
    </row>
    <row r="414" spans="1:6">
      <c r="A414" t="s">
        <v>935</v>
      </c>
      <c r="B414" t="s">
        <v>543</v>
      </c>
      <c r="C414" t="s">
        <v>544</v>
      </c>
      <c r="D414" t="b">
        <v>1</v>
      </c>
      <c r="E414" t="s">
        <v>531</v>
      </c>
      <c r="F414" t="s">
        <v>532</v>
      </c>
    </row>
    <row r="415" spans="1:6">
      <c r="A415" t="s">
        <v>936</v>
      </c>
      <c r="B415" t="s">
        <v>546</v>
      </c>
      <c r="C415" t="s">
        <v>544</v>
      </c>
      <c r="D415" t="b">
        <v>1</v>
      </c>
      <c r="E415" t="s">
        <v>531</v>
      </c>
      <c r="F415" t="s">
        <v>532</v>
      </c>
    </row>
    <row r="416" spans="1:6">
      <c r="A416" t="s">
        <v>937</v>
      </c>
      <c r="B416" t="s">
        <v>547</v>
      </c>
      <c r="C416" t="s">
        <v>544</v>
      </c>
      <c r="D416" t="b">
        <v>1</v>
      </c>
      <c r="E416" t="s">
        <v>531</v>
      </c>
      <c r="F416" t="s">
        <v>532</v>
      </c>
    </row>
    <row r="417" spans="1:6">
      <c r="A417" t="s">
        <v>938</v>
      </c>
      <c r="B417" t="s">
        <v>549</v>
      </c>
      <c r="C417" t="s">
        <v>544</v>
      </c>
      <c r="D417" t="b">
        <v>1</v>
      </c>
      <c r="E417" t="s">
        <v>531</v>
      </c>
      <c r="F417" t="s">
        <v>532</v>
      </c>
    </row>
    <row r="418" spans="1:6">
      <c r="A418" t="s">
        <v>939</v>
      </c>
      <c r="B418" t="s">
        <v>550</v>
      </c>
      <c r="C418" t="s">
        <v>544</v>
      </c>
      <c r="D418" t="b">
        <v>1</v>
      </c>
      <c r="E418" t="s">
        <v>531</v>
      </c>
      <c r="F418" t="s">
        <v>532</v>
      </c>
    </row>
    <row r="419" spans="1:6">
      <c r="A419" t="s">
        <v>940</v>
      </c>
      <c r="B419" t="s">
        <v>551</v>
      </c>
      <c r="C419" t="s">
        <v>544</v>
      </c>
      <c r="D419" t="b">
        <v>1</v>
      </c>
      <c r="E419" t="s">
        <v>531</v>
      </c>
      <c r="F419" t="s">
        <v>532</v>
      </c>
    </row>
    <row r="420" spans="1:6">
      <c r="A420" t="s">
        <v>941</v>
      </c>
      <c r="B420" t="s">
        <v>552</v>
      </c>
      <c r="C420" t="s">
        <v>544</v>
      </c>
      <c r="D420" t="b">
        <v>1</v>
      </c>
      <c r="E420" t="s">
        <v>531</v>
      </c>
      <c r="F420" t="s">
        <v>532</v>
      </c>
    </row>
    <row r="421" spans="1:6">
      <c r="A421" t="s">
        <v>942</v>
      </c>
      <c r="B421" t="s">
        <v>593</v>
      </c>
      <c r="C421" t="s">
        <v>934</v>
      </c>
      <c r="D421" t="b">
        <v>1</v>
      </c>
      <c r="E421" t="s">
        <v>531</v>
      </c>
      <c r="F421" t="s">
        <v>532</v>
      </c>
    </row>
    <row r="422" spans="1:6">
      <c r="A422" t="s">
        <v>943</v>
      </c>
      <c r="B422" t="s">
        <v>564</v>
      </c>
      <c r="C422" t="s">
        <v>544</v>
      </c>
      <c r="D422" t="b">
        <v>1</v>
      </c>
      <c r="E422" t="s">
        <v>531</v>
      </c>
      <c r="F422" t="s">
        <v>532</v>
      </c>
    </row>
    <row r="423" spans="1:6">
      <c r="A423" t="s">
        <v>944</v>
      </c>
      <c r="B423" t="s">
        <v>566</v>
      </c>
      <c r="C423" t="s">
        <v>544</v>
      </c>
      <c r="D423" t="b">
        <v>1</v>
      </c>
      <c r="E423" t="s">
        <v>531</v>
      </c>
      <c r="F423" t="s">
        <v>532</v>
      </c>
    </row>
    <row r="424" spans="1:6">
      <c r="A424" t="s">
        <v>945</v>
      </c>
      <c r="B424" t="s">
        <v>568</v>
      </c>
      <c r="C424" t="s">
        <v>544</v>
      </c>
      <c r="D424" t="b">
        <v>1</v>
      </c>
      <c r="E424" t="s">
        <v>531</v>
      </c>
      <c r="F424" t="s">
        <v>532</v>
      </c>
    </row>
    <row r="425" spans="1:6">
      <c r="A425" t="s">
        <v>946</v>
      </c>
      <c r="B425" t="s">
        <v>569</v>
      </c>
      <c r="C425" t="s">
        <v>934</v>
      </c>
      <c r="D425" t="b">
        <v>1</v>
      </c>
      <c r="E425" t="s">
        <v>531</v>
      </c>
      <c r="F425" t="s">
        <v>532</v>
      </c>
    </row>
    <row r="426" spans="1:6">
      <c r="A426" t="s">
        <v>947</v>
      </c>
      <c r="B426" t="s">
        <v>571</v>
      </c>
      <c r="C426" t="s">
        <v>934</v>
      </c>
      <c r="D426" t="b">
        <v>1</v>
      </c>
      <c r="E426" t="s">
        <v>531</v>
      </c>
      <c r="F426" t="s">
        <v>532</v>
      </c>
    </row>
    <row r="427" spans="1:6">
      <c r="A427" t="s">
        <v>948</v>
      </c>
      <c r="B427" t="s">
        <v>567</v>
      </c>
      <c r="C427" t="s">
        <v>544</v>
      </c>
      <c r="D427" t="b">
        <v>1</v>
      </c>
      <c r="E427" t="s">
        <v>531</v>
      </c>
      <c r="F427" t="s">
        <v>532</v>
      </c>
    </row>
    <row r="428" spans="1:6">
      <c r="A428" t="s">
        <v>949</v>
      </c>
      <c r="B428" t="s">
        <v>574</v>
      </c>
      <c r="C428" t="s">
        <v>544</v>
      </c>
      <c r="D428" t="b">
        <v>1</v>
      </c>
      <c r="E428" t="s">
        <v>531</v>
      </c>
      <c r="F428" t="s">
        <v>532</v>
      </c>
    </row>
    <row r="429" spans="1:6">
      <c r="A429" t="s">
        <v>950</v>
      </c>
      <c r="B429" t="s">
        <v>951</v>
      </c>
      <c r="C429" t="s">
        <v>934</v>
      </c>
      <c r="D429" t="b">
        <v>1</v>
      </c>
      <c r="E429" t="s">
        <v>531</v>
      </c>
      <c r="F429" t="s">
        <v>536</v>
      </c>
    </row>
    <row r="430" spans="1:6">
      <c r="A430" t="s">
        <v>952</v>
      </c>
      <c r="B430" t="s">
        <v>560</v>
      </c>
      <c r="C430" t="s">
        <v>934</v>
      </c>
      <c r="D430" t="b">
        <v>1</v>
      </c>
      <c r="E430" t="s">
        <v>531</v>
      </c>
      <c r="F430" t="s">
        <v>532</v>
      </c>
    </row>
    <row r="431" spans="1:6">
      <c r="A431" t="s">
        <v>953</v>
      </c>
      <c r="B431" t="s">
        <v>954</v>
      </c>
      <c r="C431" t="s">
        <v>544</v>
      </c>
      <c r="D431" t="b">
        <v>1</v>
      </c>
      <c r="E431" t="s">
        <v>531</v>
      </c>
      <c r="F431" t="s">
        <v>536</v>
      </c>
    </row>
    <row r="432" spans="1:6">
      <c r="A432" t="s">
        <v>955</v>
      </c>
      <c r="C432" t="s">
        <v>544</v>
      </c>
      <c r="D432" t="b">
        <v>0</v>
      </c>
      <c r="E432" t="s">
        <v>531</v>
      </c>
      <c r="F432" t="s">
        <v>536</v>
      </c>
    </row>
    <row r="433" spans="1:6">
      <c r="A433" t="s">
        <v>956</v>
      </c>
      <c r="C433" t="s">
        <v>544</v>
      </c>
      <c r="D433" t="b">
        <v>0</v>
      </c>
      <c r="E433" t="s">
        <v>531</v>
      </c>
      <c r="F433" t="s">
        <v>536</v>
      </c>
    </row>
    <row r="434" spans="1:6">
      <c r="A434" t="s">
        <v>957</v>
      </c>
      <c r="C434" t="s">
        <v>544</v>
      </c>
      <c r="D434" t="b">
        <v>0</v>
      </c>
      <c r="E434" t="s">
        <v>531</v>
      </c>
      <c r="F434" t="s">
        <v>536</v>
      </c>
    </row>
    <row r="435" spans="1:6">
      <c r="A435" t="s">
        <v>958</v>
      </c>
      <c r="C435" t="s">
        <v>544</v>
      </c>
      <c r="D435" t="b">
        <v>0</v>
      </c>
      <c r="E435" t="s">
        <v>531</v>
      </c>
      <c r="F435" t="s">
        <v>536</v>
      </c>
    </row>
    <row r="436" spans="1:6">
      <c r="A436" t="s">
        <v>279</v>
      </c>
      <c r="B436" t="s">
        <v>595</v>
      </c>
      <c r="C436" t="s">
        <v>544</v>
      </c>
      <c r="D436" t="b">
        <v>1</v>
      </c>
      <c r="E436" t="s">
        <v>531</v>
      </c>
      <c r="F436" t="s">
        <v>532</v>
      </c>
    </row>
    <row r="437" spans="1:6">
      <c r="A437" t="s">
        <v>279</v>
      </c>
      <c r="B437" t="s">
        <v>595</v>
      </c>
      <c r="C437" t="s">
        <v>544</v>
      </c>
      <c r="D437" t="b">
        <v>1</v>
      </c>
      <c r="E437" t="s">
        <v>531</v>
      </c>
      <c r="F437" t="s">
        <v>532</v>
      </c>
    </row>
    <row r="438" spans="1:6">
      <c r="A438" t="s">
        <v>279</v>
      </c>
      <c r="B438" t="s">
        <v>595</v>
      </c>
      <c r="C438" t="s">
        <v>544</v>
      </c>
      <c r="D438" t="b">
        <v>1</v>
      </c>
      <c r="E438" t="s">
        <v>531</v>
      </c>
      <c r="F438" t="s">
        <v>532</v>
      </c>
    </row>
    <row r="439" spans="1:6">
      <c r="A439" t="s">
        <v>279</v>
      </c>
      <c r="B439" t="s">
        <v>595</v>
      </c>
      <c r="C439" t="s">
        <v>544</v>
      </c>
      <c r="D439" t="b">
        <v>1</v>
      </c>
      <c r="E439" t="s">
        <v>531</v>
      </c>
      <c r="F439" t="s">
        <v>532</v>
      </c>
    </row>
    <row r="440" spans="1:6">
      <c r="A440" t="s">
        <v>279</v>
      </c>
      <c r="B440" t="s">
        <v>595</v>
      </c>
      <c r="C440" t="s">
        <v>544</v>
      </c>
      <c r="D440" t="b">
        <v>1</v>
      </c>
      <c r="E440" t="s">
        <v>531</v>
      </c>
      <c r="F440" t="s">
        <v>532</v>
      </c>
    </row>
    <row r="441" spans="1:6">
      <c r="A441" t="s">
        <v>959</v>
      </c>
      <c r="B441" t="s">
        <v>960</v>
      </c>
      <c r="C441" t="s">
        <v>544</v>
      </c>
      <c r="D441" t="b">
        <v>1</v>
      </c>
      <c r="E441" t="s">
        <v>531</v>
      </c>
      <c r="F441" t="s">
        <v>536</v>
      </c>
    </row>
    <row r="442" spans="1:6">
      <c r="A442" t="s">
        <v>961</v>
      </c>
      <c r="C442" t="s">
        <v>544</v>
      </c>
      <c r="D442" t="b">
        <v>0</v>
      </c>
      <c r="E442" t="s">
        <v>531</v>
      </c>
      <c r="F442" t="s">
        <v>536</v>
      </c>
    </row>
    <row r="443" spans="1:6">
      <c r="A443" t="s">
        <v>962</v>
      </c>
      <c r="C443" t="s">
        <v>544</v>
      </c>
      <c r="D443" t="b">
        <v>0</v>
      </c>
      <c r="E443" t="s">
        <v>531</v>
      </c>
      <c r="F443" t="s">
        <v>536</v>
      </c>
    </row>
    <row r="444" spans="1:6">
      <c r="A444" t="s">
        <v>963</v>
      </c>
      <c r="C444" t="s">
        <v>544</v>
      </c>
      <c r="D444" t="b">
        <v>0</v>
      </c>
      <c r="E444" t="s">
        <v>531</v>
      </c>
      <c r="F444" t="s">
        <v>536</v>
      </c>
    </row>
    <row r="445" spans="1:6">
      <c r="A445" t="s">
        <v>964</v>
      </c>
      <c r="C445" t="s">
        <v>544</v>
      </c>
      <c r="D445" t="b">
        <v>0</v>
      </c>
      <c r="E445" t="s">
        <v>531</v>
      </c>
      <c r="F445" t="s">
        <v>536</v>
      </c>
    </row>
    <row r="446" spans="1:6">
      <c r="A446" t="s">
        <v>965</v>
      </c>
      <c r="C446" t="s">
        <v>544</v>
      </c>
      <c r="D446" t="b">
        <v>0</v>
      </c>
      <c r="E446" t="s">
        <v>531</v>
      </c>
      <c r="F446" t="s">
        <v>536</v>
      </c>
    </row>
    <row r="447" spans="1:6">
      <c r="A447" t="s">
        <v>966</v>
      </c>
      <c r="B447" t="s">
        <v>967</v>
      </c>
      <c r="C447" t="s">
        <v>544</v>
      </c>
      <c r="D447" t="b">
        <v>1</v>
      </c>
      <c r="E447" t="s">
        <v>531</v>
      </c>
      <c r="F447" t="s">
        <v>536</v>
      </c>
    </row>
    <row r="448" spans="1:6">
      <c r="A448" t="s">
        <v>968</v>
      </c>
      <c r="C448" t="s">
        <v>544</v>
      </c>
      <c r="D448" t="b">
        <v>0</v>
      </c>
      <c r="E448" t="s">
        <v>531</v>
      </c>
      <c r="F448" t="s">
        <v>536</v>
      </c>
    </row>
    <row r="449" spans="1:6">
      <c r="A449" t="s">
        <v>969</v>
      </c>
      <c r="C449" t="s">
        <v>544</v>
      </c>
      <c r="D449" t="b">
        <v>0</v>
      </c>
      <c r="E449" t="s">
        <v>531</v>
      </c>
      <c r="F449" t="s">
        <v>536</v>
      </c>
    </row>
    <row r="450" spans="1:6">
      <c r="A450" t="s">
        <v>970</v>
      </c>
      <c r="C450" t="s">
        <v>544</v>
      </c>
      <c r="D450" t="b">
        <v>0</v>
      </c>
      <c r="E450" t="s">
        <v>531</v>
      </c>
      <c r="F450" t="s">
        <v>536</v>
      </c>
    </row>
    <row r="451" spans="1:6">
      <c r="A451" t="s">
        <v>971</v>
      </c>
      <c r="B451" t="s">
        <v>972</v>
      </c>
      <c r="C451" t="s">
        <v>544</v>
      </c>
      <c r="D451" t="b">
        <v>1</v>
      </c>
      <c r="E451" t="s">
        <v>531</v>
      </c>
      <c r="F451" t="s">
        <v>536</v>
      </c>
    </row>
    <row r="452" spans="1:6">
      <c r="A452" t="s">
        <v>973</v>
      </c>
      <c r="B452" t="s">
        <v>974</v>
      </c>
      <c r="C452" t="s">
        <v>544</v>
      </c>
      <c r="D452" t="b">
        <v>1</v>
      </c>
      <c r="E452" t="s">
        <v>531</v>
      </c>
      <c r="F452" t="s">
        <v>536</v>
      </c>
    </row>
    <row r="453" spans="1:6">
      <c r="A453" t="s">
        <v>975</v>
      </c>
      <c r="B453" t="s">
        <v>976</v>
      </c>
      <c r="C453" t="s">
        <v>544</v>
      </c>
      <c r="D453" t="b">
        <v>1</v>
      </c>
      <c r="E453" t="s">
        <v>531</v>
      </c>
      <c r="F453" t="s">
        <v>536</v>
      </c>
    </row>
    <row r="454" spans="1:6">
      <c r="A454" t="s">
        <v>977</v>
      </c>
      <c r="B454" t="s">
        <v>598</v>
      </c>
      <c r="C454" t="s">
        <v>544</v>
      </c>
      <c r="D454" t="b">
        <v>1</v>
      </c>
      <c r="E454" t="s">
        <v>531</v>
      </c>
      <c r="F454" t="s">
        <v>532</v>
      </c>
    </row>
    <row r="455" spans="1:6">
      <c r="A455" t="s">
        <v>978</v>
      </c>
      <c r="B455" t="s">
        <v>534</v>
      </c>
      <c r="C455" t="s">
        <v>979</v>
      </c>
      <c r="D455" t="b">
        <v>1</v>
      </c>
      <c r="E455" t="s">
        <v>531</v>
      </c>
      <c r="F455" t="s">
        <v>536</v>
      </c>
    </row>
    <row r="456" spans="1:6">
      <c r="A456" t="s">
        <v>980</v>
      </c>
      <c r="B456" t="s">
        <v>621</v>
      </c>
      <c r="C456" t="s">
        <v>979</v>
      </c>
      <c r="D456" t="b">
        <v>1</v>
      </c>
      <c r="E456" t="s">
        <v>531</v>
      </c>
      <c r="F456" t="s">
        <v>532</v>
      </c>
    </row>
    <row r="457" spans="1:6">
      <c r="A457" t="s">
        <v>981</v>
      </c>
      <c r="B457" t="s">
        <v>669</v>
      </c>
      <c r="C457" t="s">
        <v>979</v>
      </c>
      <c r="D457" t="b">
        <v>1</v>
      </c>
      <c r="E457">
        <v>70008</v>
      </c>
      <c r="F457" t="s">
        <v>532</v>
      </c>
    </row>
    <row r="458" spans="1:6">
      <c r="A458" t="s">
        <v>981</v>
      </c>
      <c r="B458" t="s">
        <v>669</v>
      </c>
      <c r="C458" t="s">
        <v>979</v>
      </c>
      <c r="D458" t="b">
        <v>1</v>
      </c>
      <c r="E458">
        <v>70008</v>
      </c>
      <c r="F458" t="s">
        <v>532</v>
      </c>
    </row>
    <row r="459" spans="1:6">
      <c r="A459" t="s">
        <v>981</v>
      </c>
      <c r="B459" t="s">
        <v>669</v>
      </c>
      <c r="C459" t="s">
        <v>979</v>
      </c>
      <c r="D459" t="b">
        <v>1</v>
      </c>
      <c r="E459">
        <v>70008</v>
      </c>
      <c r="F459" t="s">
        <v>532</v>
      </c>
    </row>
    <row r="460" spans="1:6">
      <c r="A460" t="s">
        <v>981</v>
      </c>
      <c r="B460" t="s">
        <v>669</v>
      </c>
      <c r="C460" t="s">
        <v>979</v>
      </c>
      <c r="D460" t="b">
        <v>1</v>
      </c>
      <c r="E460">
        <v>70008</v>
      </c>
      <c r="F460" t="s">
        <v>532</v>
      </c>
    </row>
    <row r="461" spans="1:6">
      <c r="A461" t="s">
        <v>981</v>
      </c>
      <c r="B461" t="s">
        <v>669</v>
      </c>
      <c r="C461" t="s">
        <v>979</v>
      </c>
      <c r="D461" t="b">
        <v>1</v>
      </c>
      <c r="E461">
        <v>70008</v>
      </c>
      <c r="F461" t="s">
        <v>532</v>
      </c>
    </row>
    <row r="462" spans="1:6">
      <c r="A462" t="s">
        <v>981</v>
      </c>
      <c r="B462" t="s">
        <v>669</v>
      </c>
      <c r="C462" t="s">
        <v>979</v>
      </c>
      <c r="D462" t="b">
        <v>1</v>
      </c>
      <c r="E462">
        <v>70008</v>
      </c>
      <c r="F462" t="s">
        <v>532</v>
      </c>
    </row>
    <row r="463" spans="1:6">
      <c r="A463" t="s">
        <v>981</v>
      </c>
      <c r="B463" t="s">
        <v>669</v>
      </c>
      <c r="C463" t="s">
        <v>979</v>
      </c>
      <c r="D463" t="b">
        <v>1</v>
      </c>
      <c r="E463">
        <v>70008</v>
      </c>
      <c r="F463" t="s">
        <v>532</v>
      </c>
    </row>
    <row r="464" spans="1:6">
      <c r="A464" t="s">
        <v>981</v>
      </c>
      <c r="B464" t="s">
        <v>669</v>
      </c>
      <c r="C464" t="s">
        <v>979</v>
      </c>
      <c r="D464" t="b">
        <v>1</v>
      </c>
      <c r="E464">
        <v>70008</v>
      </c>
      <c r="F464" t="s">
        <v>532</v>
      </c>
    </row>
    <row r="465" spans="1:6">
      <c r="A465" t="s">
        <v>982</v>
      </c>
      <c r="B465" t="s">
        <v>667</v>
      </c>
      <c r="C465" t="s">
        <v>979</v>
      </c>
      <c r="D465" t="b">
        <v>1</v>
      </c>
      <c r="E465">
        <v>70009</v>
      </c>
      <c r="F465" t="s">
        <v>532</v>
      </c>
    </row>
    <row r="466" spans="1:6">
      <c r="A466" t="s">
        <v>982</v>
      </c>
      <c r="B466" t="s">
        <v>667</v>
      </c>
      <c r="C466" t="s">
        <v>979</v>
      </c>
      <c r="D466" t="b">
        <v>1</v>
      </c>
      <c r="E466">
        <v>70009</v>
      </c>
      <c r="F466" t="s">
        <v>532</v>
      </c>
    </row>
    <row r="467" spans="1:6">
      <c r="A467" t="s">
        <v>982</v>
      </c>
      <c r="B467" t="s">
        <v>667</v>
      </c>
      <c r="C467" t="s">
        <v>979</v>
      </c>
      <c r="D467" t="b">
        <v>1</v>
      </c>
      <c r="E467">
        <v>70009</v>
      </c>
      <c r="F467" t="s">
        <v>532</v>
      </c>
    </row>
    <row r="468" spans="1:6">
      <c r="A468" t="s">
        <v>982</v>
      </c>
      <c r="B468" t="s">
        <v>667</v>
      </c>
      <c r="C468" t="s">
        <v>979</v>
      </c>
      <c r="D468" t="b">
        <v>1</v>
      </c>
      <c r="E468">
        <v>70009</v>
      </c>
      <c r="F468" t="s">
        <v>532</v>
      </c>
    </row>
    <row r="469" spans="1:6">
      <c r="A469" t="s">
        <v>982</v>
      </c>
      <c r="B469" t="s">
        <v>667</v>
      </c>
      <c r="C469" t="s">
        <v>979</v>
      </c>
      <c r="D469" t="b">
        <v>1</v>
      </c>
      <c r="E469">
        <v>70009</v>
      </c>
      <c r="F469" t="s">
        <v>532</v>
      </c>
    </row>
    <row r="470" spans="1:6">
      <c r="A470" t="s">
        <v>982</v>
      </c>
      <c r="B470" t="s">
        <v>667</v>
      </c>
      <c r="C470" t="s">
        <v>979</v>
      </c>
      <c r="D470" t="b">
        <v>1</v>
      </c>
      <c r="E470">
        <v>70009</v>
      </c>
      <c r="F470" t="s">
        <v>532</v>
      </c>
    </row>
    <row r="471" spans="1:6">
      <c r="A471" t="s">
        <v>982</v>
      </c>
      <c r="B471" t="s">
        <v>667</v>
      </c>
      <c r="C471" t="s">
        <v>979</v>
      </c>
      <c r="D471" t="b">
        <v>1</v>
      </c>
      <c r="E471">
        <v>70009</v>
      </c>
      <c r="F471" t="s">
        <v>532</v>
      </c>
    </row>
    <row r="472" spans="1:6">
      <c r="A472" t="s">
        <v>982</v>
      </c>
      <c r="B472" t="s">
        <v>667</v>
      </c>
      <c r="C472" t="s">
        <v>979</v>
      </c>
      <c r="D472" t="b">
        <v>1</v>
      </c>
      <c r="E472">
        <v>70009</v>
      </c>
      <c r="F472" t="s">
        <v>532</v>
      </c>
    </row>
    <row r="473" spans="1:6">
      <c r="A473" t="s">
        <v>982</v>
      </c>
      <c r="B473" t="s">
        <v>667</v>
      </c>
      <c r="C473" t="s">
        <v>979</v>
      </c>
      <c r="D473" t="b">
        <v>1</v>
      </c>
      <c r="E473">
        <v>70010</v>
      </c>
      <c r="F473" t="s">
        <v>532</v>
      </c>
    </row>
    <row r="474" spans="1:6">
      <c r="A474" t="s">
        <v>982</v>
      </c>
      <c r="B474" t="s">
        <v>667</v>
      </c>
      <c r="C474" t="s">
        <v>979</v>
      </c>
      <c r="D474" t="b">
        <v>1</v>
      </c>
      <c r="E474">
        <v>70010</v>
      </c>
      <c r="F474" t="s">
        <v>532</v>
      </c>
    </row>
    <row r="475" spans="1:6">
      <c r="A475" t="s">
        <v>982</v>
      </c>
      <c r="B475" t="s">
        <v>667</v>
      </c>
      <c r="C475" t="s">
        <v>979</v>
      </c>
      <c r="D475" t="b">
        <v>1</v>
      </c>
      <c r="E475">
        <v>70010</v>
      </c>
      <c r="F475" t="s">
        <v>532</v>
      </c>
    </row>
    <row r="476" spans="1:6">
      <c r="A476" t="s">
        <v>982</v>
      </c>
      <c r="B476" t="s">
        <v>667</v>
      </c>
      <c r="C476" t="s">
        <v>979</v>
      </c>
      <c r="D476" t="b">
        <v>1</v>
      </c>
      <c r="E476">
        <v>70010</v>
      </c>
      <c r="F476" t="s">
        <v>532</v>
      </c>
    </row>
    <row r="477" spans="1:6">
      <c r="A477" t="s">
        <v>982</v>
      </c>
      <c r="B477" t="s">
        <v>667</v>
      </c>
      <c r="C477" t="s">
        <v>979</v>
      </c>
      <c r="D477" t="b">
        <v>1</v>
      </c>
      <c r="E477">
        <v>70010</v>
      </c>
      <c r="F477" t="s">
        <v>532</v>
      </c>
    </row>
    <row r="478" spans="1:6">
      <c r="A478" t="s">
        <v>982</v>
      </c>
      <c r="B478" t="s">
        <v>667</v>
      </c>
      <c r="C478" t="s">
        <v>979</v>
      </c>
      <c r="D478" t="b">
        <v>1</v>
      </c>
      <c r="E478">
        <v>70010</v>
      </c>
      <c r="F478" t="s">
        <v>532</v>
      </c>
    </row>
    <row r="479" spans="1:6">
      <c r="A479" t="s">
        <v>982</v>
      </c>
      <c r="B479" t="s">
        <v>667</v>
      </c>
      <c r="C479" t="s">
        <v>979</v>
      </c>
      <c r="D479" t="b">
        <v>1</v>
      </c>
      <c r="E479">
        <v>70010</v>
      </c>
      <c r="F479" t="s">
        <v>532</v>
      </c>
    </row>
    <row r="480" spans="1:6">
      <c r="A480" t="s">
        <v>982</v>
      </c>
      <c r="B480" t="s">
        <v>667</v>
      </c>
      <c r="C480" t="s">
        <v>979</v>
      </c>
      <c r="D480" t="b">
        <v>1</v>
      </c>
      <c r="E480">
        <v>70010</v>
      </c>
      <c r="F480" t="s">
        <v>532</v>
      </c>
    </row>
    <row r="481" spans="1:6">
      <c r="A481" t="s">
        <v>983</v>
      </c>
      <c r="B481" t="s">
        <v>667</v>
      </c>
      <c r="C481" t="s">
        <v>979</v>
      </c>
      <c r="D481" t="b">
        <v>1</v>
      </c>
      <c r="E481">
        <v>70011</v>
      </c>
      <c r="F481" t="s">
        <v>532</v>
      </c>
    </row>
    <row r="482" spans="1:6">
      <c r="A482" t="s">
        <v>983</v>
      </c>
      <c r="B482" t="s">
        <v>667</v>
      </c>
      <c r="C482" t="s">
        <v>979</v>
      </c>
      <c r="D482" t="b">
        <v>1</v>
      </c>
      <c r="E482">
        <v>70011</v>
      </c>
      <c r="F482" t="s">
        <v>532</v>
      </c>
    </row>
    <row r="483" spans="1:6">
      <c r="A483" t="s">
        <v>983</v>
      </c>
      <c r="B483" t="s">
        <v>667</v>
      </c>
      <c r="C483" t="s">
        <v>979</v>
      </c>
      <c r="D483" t="b">
        <v>1</v>
      </c>
      <c r="E483">
        <v>70011</v>
      </c>
      <c r="F483" t="s">
        <v>532</v>
      </c>
    </row>
    <row r="484" spans="1:6">
      <c r="A484" t="s">
        <v>983</v>
      </c>
      <c r="B484" t="s">
        <v>667</v>
      </c>
      <c r="C484" t="s">
        <v>979</v>
      </c>
      <c r="D484" t="b">
        <v>1</v>
      </c>
      <c r="E484">
        <v>70011</v>
      </c>
      <c r="F484" t="s">
        <v>532</v>
      </c>
    </row>
    <row r="485" spans="1:6">
      <c r="A485" t="s">
        <v>983</v>
      </c>
      <c r="B485" t="s">
        <v>667</v>
      </c>
      <c r="C485" t="s">
        <v>979</v>
      </c>
      <c r="D485" t="b">
        <v>1</v>
      </c>
      <c r="E485">
        <v>70011</v>
      </c>
      <c r="F485" t="s">
        <v>532</v>
      </c>
    </row>
    <row r="486" spans="1:6">
      <c r="A486" t="s">
        <v>983</v>
      </c>
      <c r="B486" t="s">
        <v>667</v>
      </c>
      <c r="C486" t="s">
        <v>979</v>
      </c>
      <c r="D486" t="b">
        <v>1</v>
      </c>
      <c r="E486">
        <v>70011</v>
      </c>
      <c r="F486" t="s">
        <v>532</v>
      </c>
    </row>
    <row r="487" spans="1:6">
      <c r="A487" t="s">
        <v>983</v>
      </c>
      <c r="B487" t="s">
        <v>667</v>
      </c>
      <c r="C487" t="s">
        <v>979</v>
      </c>
      <c r="D487" t="b">
        <v>1</v>
      </c>
      <c r="E487">
        <v>70011</v>
      </c>
      <c r="F487" t="s">
        <v>532</v>
      </c>
    </row>
    <row r="488" spans="1:6">
      <c r="A488" t="s">
        <v>983</v>
      </c>
      <c r="B488" t="s">
        <v>667</v>
      </c>
      <c r="C488" t="s">
        <v>979</v>
      </c>
      <c r="D488" t="b">
        <v>1</v>
      </c>
      <c r="E488">
        <v>70011</v>
      </c>
      <c r="F488" t="s">
        <v>532</v>
      </c>
    </row>
    <row r="489" spans="1:6">
      <c r="A489" t="s">
        <v>984</v>
      </c>
      <c r="D489" t="b">
        <v>0</v>
      </c>
      <c r="F489" t="s">
        <v>536</v>
      </c>
    </row>
    <row r="490" spans="1:6">
      <c r="A490" t="s">
        <v>985</v>
      </c>
      <c r="D490" t="b">
        <v>0</v>
      </c>
      <c r="F490" t="s">
        <v>536</v>
      </c>
    </row>
    <row r="491" spans="1:6">
      <c r="A491" t="s">
        <v>986</v>
      </c>
      <c r="B491" t="s">
        <v>788</v>
      </c>
      <c r="C491" t="s">
        <v>535</v>
      </c>
      <c r="D491" t="b">
        <v>1</v>
      </c>
      <c r="E491">
        <v>80050</v>
      </c>
      <c r="F491" t="s">
        <v>532</v>
      </c>
    </row>
    <row r="492" spans="1:6">
      <c r="A492" t="s">
        <v>986</v>
      </c>
      <c r="B492" t="s">
        <v>788</v>
      </c>
      <c r="C492" t="s">
        <v>535</v>
      </c>
      <c r="D492" t="b">
        <v>1</v>
      </c>
      <c r="E492">
        <v>120831</v>
      </c>
      <c r="F492" t="s">
        <v>532</v>
      </c>
    </row>
    <row r="493" spans="1:6">
      <c r="A493" t="s">
        <v>986</v>
      </c>
      <c r="B493" t="s">
        <v>788</v>
      </c>
      <c r="C493" t="s">
        <v>535</v>
      </c>
      <c r="D493" t="b">
        <v>1</v>
      </c>
      <c r="E493">
        <v>120832</v>
      </c>
      <c r="F493" t="s">
        <v>532</v>
      </c>
    </row>
    <row r="494" spans="1:6">
      <c r="A494" t="s">
        <v>987</v>
      </c>
      <c r="B494" t="s">
        <v>439</v>
      </c>
      <c r="C494" t="s">
        <v>535</v>
      </c>
      <c r="D494" t="b">
        <v>1</v>
      </c>
      <c r="E494">
        <v>120705</v>
      </c>
      <c r="F494" t="s">
        <v>532</v>
      </c>
    </row>
    <row r="495" spans="1:6">
      <c r="A495" t="s">
        <v>987</v>
      </c>
      <c r="B495" t="s">
        <v>439</v>
      </c>
      <c r="C495" t="s">
        <v>535</v>
      </c>
      <c r="D495" t="b">
        <v>1</v>
      </c>
      <c r="E495">
        <v>120708</v>
      </c>
      <c r="F495" t="s">
        <v>532</v>
      </c>
    </row>
    <row r="496" spans="1:6">
      <c r="A496" t="s">
        <v>987</v>
      </c>
      <c r="B496" t="s">
        <v>439</v>
      </c>
      <c r="C496" t="s">
        <v>535</v>
      </c>
      <c r="D496" t="b">
        <v>1</v>
      </c>
      <c r="E496">
        <v>120711</v>
      </c>
      <c r="F496" t="s">
        <v>532</v>
      </c>
    </row>
    <row r="497" spans="1:6">
      <c r="A497" t="s">
        <v>987</v>
      </c>
      <c r="B497" t="s">
        <v>439</v>
      </c>
      <c r="C497" t="s">
        <v>535</v>
      </c>
      <c r="D497" t="b">
        <v>1</v>
      </c>
      <c r="E497">
        <v>120714</v>
      </c>
      <c r="F497" t="s">
        <v>532</v>
      </c>
    </row>
    <row r="498" spans="1:6">
      <c r="A498" t="s">
        <v>988</v>
      </c>
      <c r="B498" t="s">
        <v>439</v>
      </c>
      <c r="C498" t="s">
        <v>535</v>
      </c>
      <c r="D498" t="b">
        <v>1</v>
      </c>
      <c r="E498">
        <v>120706</v>
      </c>
      <c r="F498" t="s">
        <v>532</v>
      </c>
    </row>
    <row r="499" spans="1:6">
      <c r="A499" t="s">
        <v>988</v>
      </c>
      <c r="B499" t="s">
        <v>439</v>
      </c>
      <c r="C499" t="s">
        <v>535</v>
      </c>
      <c r="D499" t="b">
        <v>1</v>
      </c>
      <c r="E499">
        <v>120707</v>
      </c>
      <c r="F499" t="s">
        <v>532</v>
      </c>
    </row>
    <row r="500" spans="1:6">
      <c r="A500" t="s">
        <v>988</v>
      </c>
      <c r="B500" t="s">
        <v>439</v>
      </c>
      <c r="C500" t="s">
        <v>535</v>
      </c>
      <c r="D500" t="b">
        <v>1</v>
      </c>
      <c r="E500">
        <v>120709</v>
      </c>
      <c r="F500" t="s">
        <v>532</v>
      </c>
    </row>
    <row r="501" spans="1:6">
      <c r="A501" t="s">
        <v>988</v>
      </c>
      <c r="B501" t="s">
        <v>439</v>
      </c>
      <c r="C501" t="s">
        <v>535</v>
      </c>
      <c r="D501" t="b">
        <v>1</v>
      </c>
      <c r="E501">
        <v>120710</v>
      </c>
      <c r="F501" t="s">
        <v>532</v>
      </c>
    </row>
    <row r="502" spans="1:6">
      <c r="A502" t="s">
        <v>988</v>
      </c>
      <c r="B502" t="s">
        <v>439</v>
      </c>
      <c r="C502" t="s">
        <v>535</v>
      </c>
      <c r="D502" t="b">
        <v>1</v>
      </c>
      <c r="E502">
        <v>120712</v>
      </c>
      <c r="F502" t="s">
        <v>532</v>
      </c>
    </row>
    <row r="503" spans="1:6">
      <c r="A503" t="s">
        <v>988</v>
      </c>
      <c r="B503" t="s">
        <v>439</v>
      </c>
      <c r="C503" t="s">
        <v>535</v>
      </c>
      <c r="D503" t="b">
        <v>1</v>
      </c>
      <c r="E503">
        <v>120713</v>
      </c>
      <c r="F503" t="s">
        <v>532</v>
      </c>
    </row>
    <row r="504" spans="1:6">
      <c r="A504" t="s">
        <v>988</v>
      </c>
      <c r="B504" t="s">
        <v>439</v>
      </c>
      <c r="C504" t="s">
        <v>535</v>
      </c>
      <c r="D504" t="b">
        <v>1</v>
      </c>
      <c r="E504">
        <v>120715</v>
      </c>
      <c r="F504" t="s">
        <v>532</v>
      </c>
    </row>
    <row r="505" spans="1:6">
      <c r="A505" t="s">
        <v>988</v>
      </c>
      <c r="B505" t="s">
        <v>439</v>
      </c>
      <c r="C505" t="s">
        <v>535</v>
      </c>
      <c r="D505" t="b">
        <v>1</v>
      </c>
      <c r="E505">
        <v>120716</v>
      </c>
      <c r="F505" t="s">
        <v>532</v>
      </c>
    </row>
    <row r="506" spans="1:6">
      <c r="A506" t="s">
        <v>989</v>
      </c>
      <c r="B506" t="s">
        <v>423</v>
      </c>
      <c r="C506" t="s">
        <v>535</v>
      </c>
      <c r="D506" t="b">
        <v>1</v>
      </c>
      <c r="E506">
        <v>120717</v>
      </c>
      <c r="F506" t="s">
        <v>532</v>
      </c>
    </row>
    <row r="507" spans="1:6">
      <c r="A507" t="s">
        <v>990</v>
      </c>
      <c r="B507" t="s">
        <v>423</v>
      </c>
      <c r="C507" t="s">
        <v>535</v>
      </c>
      <c r="D507" t="b">
        <v>1</v>
      </c>
      <c r="E507">
        <v>120702</v>
      </c>
      <c r="F507" t="s">
        <v>532</v>
      </c>
    </row>
    <row r="508" spans="1:6">
      <c r="A508" t="s">
        <v>990</v>
      </c>
      <c r="B508" t="s">
        <v>423</v>
      </c>
      <c r="C508" t="s">
        <v>535</v>
      </c>
      <c r="D508" t="b">
        <v>1</v>
      </c>
      <c r="E508">
        <v>120703</v>
      </c>
      <c r="F508" t="s">
        <v>532</v>
      </c>
    </row>
    <row r="509" spans="1:6">
      <c r="A509" t="s">
        <v>990</v>
      </c>
      <c r="B509" t="s">
        <v>423</v>
      </c>
      <c r="C509" t="s">
        <v>535</v>
      </c>
      <c r="D509" t="b">
        <v>1</v>
      </c>
      <c r="E509">
        <v>120704</v>
      </c>
      <c r="F509" t="s">
        <v>532</v>
      </c>
    </row>
    <row r="510" spans="1:6">
      <c r="A510" t="s">
        <v>991</v>
      </c>
      <c r="B510" t="s">
        <v>423</v>
      </c>
      <c r="C510" t="s">
        <v>535</v>
      </c>
      <c r="D510" t="b">
        <v>1</v>
      </c>
      <c r="E510">
        <v>120717</v>
      </c>
      <c r="F510" t="s">
        <v>532</v>
      </c>
    </row>
    <row r="511" spans="1:6">
      <c r="A511" t="s">
        <v>991</v>
      </c>
      <c r="B511" t="s">
        <v>423</v>
      </c>
      <c r="C511" t="s">
        <v>535</v>
      </c>
      <c r="D511" t="b">
        <v>1</v>
      </c>
      <c r="E511">
        <v>120718</v>
      </c>
      <c r="F511" t="s">
        <v>532</v>
      </c>
    </row>
    <row r="512" spans="1:6">
      <c r="A512" t="s">
        <v>992</v>
      </c>
      <c r="B512" t="s">
        <v>423</v>
      </c>
      <c r="C512" t="s">
        <v>535</v>
      </c>
      <c r="D512" t="b">
        <v>1</v>
      </c>
      <c r="E512">
        <v>70005</v>
      </c>
      <c r="F512" t="s">
        <v>532</v>
      </c>
    </row>
    <row r="513" spans="1:6">
      <c r="A513" t="s">
        <v>993</v>
      </c>
      <c r="B513" t="s">
        <v>423</v>
      </c>
      <c r="C513" t="s">
        <v>535</v>
      </c>
      <c r="D513" t="b">
        <v>1</v>
      </c>
      <c r="E513">
        <v>120717</v>
      </c>
      <c r="F513" t="s">
        <v>532</v>
      </c>
    </row>
    <row r="514" spans="1:6">
      <c r="A514" t="s">
        <v>994</v>
      </c>
      <c r="B514" t="s">
        <v>995</v>
      </c>
      <c r="C514" t="s">
        <v>535</v>
      </c>
      <c r="D514" t="b">
        <v>1</v>
      </c>
      <c r="E514">
        <v>80002</v>
      </c>
      <c r="F514" t="s">
        <v>536</v>
      </c>
    </row>
    <row r="515" spans="1:6">
      <c r="A515" t="s">
        <v>996</v>
      </c>
      <c r="B515" t="s">
        <v>788</v>
      </c>
      <c r="C515" t="s">
        <v>535</v>
      </c>
      <c r="D515" t="b">
        <v>1</v>
      </c>
      <c r="E515">
        <v>80050</v>
      </c>
      <c r="F515" t="s">
        <v>532</v>
      </c>
    </row>
    <row r="516" spans="1:6">
      <c r="A516" t="s">
        <v>886</v>
      </c>
      <c r="B516" t="s">
        <v>298</v>
      </c>
      <c r="C516" t="s">
        <v>535</v>
      </c>
      <c r="D516" t="b">
        <v>1</v>
      </c>
      <c r="E516">
        <v>50004</v>
      </c>
      <c r="F516" t="s">
        <v>532</v>
      </c>
    </row>
    <row r="517" spans="1:6">
      <c r="A517" t="s">
        <v>997</v>
      </c>
      <c r="B517" t="s">
        <v>653</v>
      </c>
      <c r="C517" t="s">
        <v>535</v>
      </c>
      <c r="D517" t="b">
        <v>1</v>
      </c>
      <c r="E517">
        <v>40201</v>
      </c>
      <c r="F517" t="s">
        <v>532</v>
      </c>
    </row>
    <row r="518" spans="1:6">
      <c r="A518" t="s">
        <v>998</v>
      </c>
      <c r="B518" t="s">
        <v>653</v>
      </c>
      <c r="C518" t="s">
        <v>535</v>
      </c>
      <c r="D518" t="b">
        <v>1</v>
      </c>
      <c r="E518">
        <v>40200</v>
      </c>
      <c r="F518" t="s">
        <v>532</v>
      </c>
    </row>
    <row r="519" spans="1:6">
      <c r="A519" t="s">
        <v>999</v>
      </c>
      <c r="B519" t="s">
        <v>641</v>
      </c>
      <c r="C519" t="s">
        <v>535</v>
      </c>
      <c r="D519" t="b">
        <v>1</v>
      </c>
      <c r="E519">
        <v>40002</v>
      </c>
      <c r="F519" t="s">
        <v>532</v>
      </c>
    </row>
    <row r="520" spans="1:6">
      <c r="A520" t="s">
        <v>999</v>
      </c>
      <c r="B520" t="s">
        <v>641</v>
      </c>
      <c r="C520" t="s">
        <v>535</v>
      </c>
      <c r="D520" t="b">
        <v>1</v>
      </c>
      <c r="E520">
        <v>40058</v>
      </c>
      <c r="F520" t="s">
        <v>532</v>
      </c>
    </row>
    <row r="521" spans="1:6">
      <c r="A521" t="s">
        <v>1000</v>
      </c>
      <c r="B521" t="s">
        <v>641</v>
      </c>
      <c r="C521" t="s">
        <v>535</v>
      </c>
      <c r="D521" t="b">
        <v>1</v>
      </c>
      <c r="E521">
        <v>40002</v>
      </c>
      <c r="F521" t="s">
        <v>532</v>
      </c>
    </row>
    <row r="522" spans="1:6">
      <c r="A522" t="s">
        <v>1000</v>
      </c>
      <c r="B522" t="s">
        <v>641</v>
      </c>
      <c r="C522" t="s">
        <v>535</v>
      </c>
      <c r="D522" t="b">
        <v>1</v>
      </c>
      <c r="E522">
        <v>40058</v>
      </c>
      <c r="F522" t="s">
        <v>532</v>
      </c>
    </row>
    <row r="523" spans="1:6">
      <c r="A523" t="s">
        <v>1001</v>
      </c>
      <c r="B523" t="s">
        <v>641</v>
      </c>
      <c r="C523" t="s">
        <v>535</v>
      </c>
      <c r="D523" t="b">
        <v>1</v>
      </c>
      <c r="E523">
        <v>40002</v>
      </c>
      <c r="F523" t="s">
        <v>532</v>
      </c>
    </row>
    <row r="524" spans="1:6">
      <c r="A524" t="s">
        <v>1001</v>
      </c>
      <c r="B524" t="s">
        <v>641</v>
      </c>
      <c r="C524" t="s">
        <v>535</v>
      </c>
      <c r="D524" t="b">
        <v>1</v>
      </c>
      <c r="E524">
        <v>40058</v>
      </c>
      <c r="F524" t="s">
        <v>532</v>
      </c>
    </row>
    <row r="525" spans="1:6">
      <c r="A525" t="s">
        <v>1002</v>
      </c>
      <c r="C525" t="s">
        <v>535</v>
      </c>
      <c r="D525" t="b">
        <v>0</v>
      </c>
      <c r="F525" t="s">
        <v>536</v>
      </c>
    </row>
    <row r="526" spans="1:6">
      <c r="A526" t="s">
        <v>1003</v>
      </c>
      <c r="B526" t="s">
        <v>651</v>
      </c>
      <c r="C526" t="s">
        <v>535</v>
      </c>
      <c r="D526" t="b">
        <v>1</v>
      </c>
      <c r="E526">
        <v>40006</v>
      </c>
      <c r="F526" t="s">
        <v>532</v>
      </c>
    </row>
    <row r="527" spans="1:6">
      <c r="A527" t="s">
        <v>1004</v>
      </c>
      <c r="B527" t="s">
        <v>651</v>
      </c>
      <c r="C527" t="s">
        <v>535</v>
      </c>
      <c r="D527" t="b">
        <v>1</v>
      </c>
      <c r="E527">
        <v>40006</v>
      </c>
      <c r="F527" t="s">
        <v>532</v>
      </c>
    </row>
    <row r="528" spans="1:6">
      <c r="A528" t="s">
        <v>1005</v>
      </c>
      <c r="C528" t="s">
        <v>535</v>
      </c>
      <c r="D528" t="b">
        <v>0</v>
      </c>
      <c r="F528" t="s">
        <v>536</v>
      </c>
    </row>
    <row r="529" spans="1:6">
      <c r="A529" t="s">
        <v>1006</v>
      </c>
      <c r="B529" t="s">
        <v>660</v>
      </c>
      <c r="C529" t="s">
        <v>535</v>
      </c>
      <c r="D529" t="b">
        <v>1</v>
      </c>
      <c r="E529">
        <v>40028</v>
      </c>
      <c r="F529" t="s">
        <v>532</v>
      </c>
    </row>
    <row r="530" spans="1:6">
      <c r="A530" t="s">
        <v>1007</v>
      </c>
      <c r="B530" t="s">
        <v>662</v>
      </c>
      <c r="C530" t="s">
        <v>535</v>
      </c>
      <c r="D530" t="b">
        <v>1</v>
      </c>
      <c r="E530">
        <v>40030</v>
      </c>
      <c r="F530" t="s">
        <v>532</v>
      </c>
    </row>
    <row r="531" spans="1:6">
      <c r="A531" t="s">
        <v>1007</v>
      </c>
      <c r="B531" t="s">
        <v>662</v>
      </c>
      <c r="C531" t="s">
        <v>535</v>
      </c>
      <c r="D531" t="b">
        <v>1</v>
      </c>
      <c r="E531">
        <v>40062</v>
      </c>
      <c r="F531" t="s">
        <v>532</v>
      </c>
    </row>
    <row r="532" spans="1:6">
      <c r="A532" t="s">
        <v>1008</v>
      </c>
      <c r="B532" t="s">
        <v>651</v>
      </c>
      <c r="C532" t="s">
        <v>535</v>
      </c>
      <c r="D532" t="b">
        <v>1</v>
      </c>
      <c r="E532">
        <v>40006</v>
      </c>
      <c r="F532" t="s">
        <v>532</v>
      </c>
    </row>
    <row r="533" spans="1:6">
      <c r="A533" t="s">
        <v>1009</v>
      </c>
      <c r="B533" t="s">
        <v>1010</v>
      </c>
      <c r="C533" t="s">
        <v>535</v>
      </c>
      <c r="D533" t="b">
        <v>1</v>
      </c>
      <c r="E533">
        <v>40001</v>
      </c>
      <c r="F533" t="s">
        <v>536</v>
      </c>
    </row>
    <row r="534" spans="1:6">
      <c r="A534" t="s">
        <v>1009</v>
      </c>
      <c r="B534" t="s">
        <v>1010</v>
      </c>
      <c r="C534" t="s">
        <v>535</v>
      </c>
      <c r="D534" t="b">
        <v>1</v>
      </c>
      <c r="E534">
        <v>40040</v>
      </c>
      <c r="F534" t="s">
        <v>536</v>
      </c>
    </row>
    <row r="535" spans="1:6">
      <c r="A535" t="s">
        <v>1009</v>
      </c>
      <c r="B535" t="s">
        <v>1010</v>
      </c>
      <c r="C535" t="s">
        <v>535</v>
      </c>
      <c r="D535" t="b">
        <v>1</v>
      </c>
      <c r="E535">
        <v>40041</v>
      </c>
      <c r="F535" t="s">
        <v>536</v>
      </c>
    </row>
    <row r="536" spans="1:6">
      <c r="A536" t="s">
        <v>1009</v>
      </c>
      <c r="B536" t="s">
        <v>1010</v>
      </c>
      <c r="C536" t="s">
        <v>535</v>
      </c>
      <c r="D536" t="b">
        <v>1</v>
      </c>
      <c r="E536">
        <v>40042</v>
      </c>
      <c r="F536" t="s">
        <v>536</v>
      </c>
    </row>
    <row r="537" spans="1:6">
      <c r="A537" t="s">
        <v>1011</v>
      </c>
      <c r="B537" t="s">
        <v>664</v>
      </c>
      <c r="C537" t="s">
        <v>535</v>
      </c>
      <c r="D537" t="b">
        <v>1</v>
      </c>
      <c r="E537">
        <v>50005</v>
      </c>
      <c r="F537" t="s">
        <v>532</v>
      </c>
    </row>
    <row r="538" spans="1:6">
      <c r="A538" t="s">
        <v>1011</v>
      </c>
      <c r="B538" t="s">
        <v>664</v>
      </c>
      <c r="C538" t="s">
        <v>535</v>
      </c>
      <c r="D538" t="b">
        <v>1</v>
      </c>
      <c r="E538">
        <v>120763</v>
      </c>
      <c r="F538" t="s">
        <v>532</v>
      </c>
    </row>
    <row r="539" spans="1:6">
      <c r="A539" t="s">
        <v>1012</v>
      </c>
      <c r="B539" t="s">
        <v>673</v>
      </c>
      <c r="C539" t="s">
        <v>535</v>
      </c>
      <c r="D539" t="b">
        <v>1</v>
      </c>
      <c r="E539">
        <v>40073</v>
      </c>
      <c r="F539" t="s">
        <v>532</v>
      </c>
    </row>
    <row r="540" spans="1:6">
      <c r="A540" t="s">
        <v>1013</v>
      </c>
      <c r="B540" t="s">
        <v>679</v>
      </c>
      <c r="C540" t="s">
        <v>535</v>
      </c>
      <c r="D540" t="b">
        <v>1</v>
      </c>
      <c r="E540">
        <v>40074</v>
      </c>
      <c r="F540" t="s">
        <v>532</v>
      </c>
    </row>
    <row r="541" spans="1:6">
      <c r="A541" t="s">
        <v>1014</v>
      </c>
      <c r="B541" t="s">
        <v>673</v>
      </c>
      <c r="C541" t="s">
        <v>535</v>
      </c>
      <c r="D541" t="b">
        <v>1</v>
      </c>
      <c r="E541">
        <v>40073</v>
      </c>
      <c r="F541" t="s">
        <v>532</v>
      </c>
    </row>
    <row r="542" spans="1:6">
      <c r="A542" t="s">
        <v>1015</v>
      </c>
      <c r="B542" t="s">
        <v>692</v>
      </c>
      <c r="C542" t="s">
        <v>535</v>
      </c>
      <c r="D542" t="b">
        <v>1</v>
      </c>
      <c r="E542">
        <v>40078</v>
      </c>
      <c r="F542" t="s">
        <v>532</v>
      </c>
    </row>
    <row r="543" spans="1:6">
      <c r="A543" t="s">
        <v>1016</v>
      </c>
      <c r="C543" t="s">
        <v>535</v>
      </c>
      <c r="D543" t="b">
        <v>0</v>
      </c>
      <c r="F543" t="s">
        <v>536</v>
      </c>
    </row>
    <row r="544" spans="1:6">
      <c r="A544" t="s">
        <v>1017</v>
      </c>
      <c r="B544" t="s">
        <v>692</v>
      </c>
      <c r="C544" t="s">
        <v>535</v>
      </c>
      <c r="D544" t="b">
        <v>1</v>
      </c>
      <c r="E544">
        <v>40078</v>
      </c>
      <c r="F544" t="s">
        <v>532</v>
      </c>
    </row>
    <row r="545" spans="1:6">
      <c r="A545" t="s">
        <v>1018</v>
      </c>
      <c r="B545" t="s">
        <v>677</v>
      </c>
      <c r="C545" t="s">
        <v>535</v>
      </c>
      <c r="D545" t="b">
        <v>1</v>
      </c>
      <c r="E545">
        <v>40063</v>
      </c>
      <c r="F545" t="s">
        <v>532</v>
      </c>
    </row>
    <row r="546" spans="1:6">
      <c r="A546" t="s">
        <v>1019</v>
      </c>
      <c r="B546" t="s">
        <v>677</v>
      </c>
      <c r="C546" t="s">
        <v>535</v>
      </c>
      <c r="D546" t="b">
        <v>1</v>
      </c>
      <c r="E546">
        <v>40064</v>
      </c>
      <c r="F546" t="s">
        <v>532</v>
      </c>
    </row>
    <row r="547" spans="1:6">
      <c r="A547" t="s">
        <v>1020</v>
      </c>
      <c r="B547" t="s">
        <v>1021</v>
      </c>
      <c r="C547" t="s">
        <v>535</v>
      </c>
      <c r="D547" t="b">
        <v>1</v>
      </c>
      <c r="E547">
        <v>120438</v>
      </c>
      <c r="F547" t="s">
        <v>536</v>
      </c>
    </row>
    <row r="548" spans="1:6">
      <c r="A548" t="s">
        <v>1022</v>
      </c>
      <c r="B548" t="s">
        <v>705</v>
      </c>
      <c r="C548" t="s">
        <v>535</v>
      </c>
      <c r="D548" t="b">
        <v>1</v>
      </c>
      <c r="E548">
        <v>30012</v>
      </c>
      <c r="F548" t="s">
        <v>532</v>
      </c>
    </row>
    <row r="549" spans="1:6">
      <c r="A549" t="s">
        <v>1022</v>
      </c>
      <c r="B549" t="s">
        <v>705</v>
      </c>
      <c r="C549" t="s">
        <v>535</v>
      </c>
      <c r="D549" t="b">
        <v>1</v>
      </c>
      <c r="E549">
        <v>30018</v>
      </c>
      <c r="F549" t="s">
        <v>532</v>
      </c>
    </row>
    <row r="550" spans="1:6">
      <c r="A550" t="s">
        <v>1023</v>
      </c>
      <c r="B550" t="s">
        <v>702</v>
      </c>
      <c r="C550" t="s">
        <v>535</v>
      </c>
      <c r="D550" t="b">
        <v>1</v>
      </c>
      <c r="E550">
        <v>30021</v>
      </c>
      <c r="F550" t="s">
        <v>532</v>
      </c>
    </row>
    <row r="551" spans="1:6">
      <c r="A551" t="s">
        <v>1024</v>
      </c>
      <c r="B551" t="s">
        <v>718</v>
      </c>
      <c r="C551" t="s">
        <v>535</v>
      </c>
      <c r="D551" t="b">
        <v>1</v>
      </c>
      <c r="E551">
        <v>30008</v>
      </c>
      <c r="F551" t="s">
        <v>532</v>
      </c>
    </row>
    <row r="552" spans="1:6">
      <c r="A552" t="s">
        <v>1025</v>
      </c>
      <c r="B552" t="s">
        <v>700</v>
      </c>
      <c r="C552" t="s">
        <v>535</v>
      </c>
      <c r="D552" t="b">
        <v>1</v>
      </c>
      <c r="E552">
        <v>30040</v>
      </c>
      <c r="F552" t="s">
        <v>532</v>
      </c>
    </row>
    <row r="553" spans="1:6">
      <c r="A553" t="s">
        <v>1025</v>
      </c>
      <c r="B553" t="s">
        <v>700</v>
      </c>
      <c r="C553" t="s">
        <v>535</v>
      </c>
      <c r="D553" t="b">
        <v>1</v>
      </c>
      <c r="E553">
        <v>30041</v>
      </c>
      <c r="F553" t="s">
        <v>532</v>
      </c>
    </row>
    <row r="554" spans="1:6">
      <c r="A554" t="s">
        <v>1025</v>
      </c>
      <c r="B554" t="s">
        <v>700</v>
      </c>
      <c r="C554" t="s">
        <v>535</v>
      </c>
      <c r="D554" t="b">
        <v>1</v>
      </c>
      <c r="E554">
        <v>30047</v>
      </c>
      <c r="F554" t="s">
        <v>532</v>
      </c>
    </row>
    <row r="555" spans="1:6">
      <c r="A555" t="s">
        <v>1026</v>
      </c>
      <c r="B555" t="s">
        <v>734</v>
      </c>
      <c r="C555" t="s">
        <v>535</v>
      </c>
      <c r="D555" t="b">
        <v>1</v>
      </c>
      <c r="E555">
        <v>30001</v>
      </c>
      <c r="F555" t="s">
        <v>532</v>
      </c>
    </row>
    <row r="556" spans="1:6">
      <c r="A556" t="s">
        <v>1027</v>
      </c>
      <c r="B556" t="s">
        <v>728</v>
      </c>
      <c r="C556" t="s">
        <v>535</v>
      </c>
      <c r="D556" t="b">
        <v>1</v>
      </c>
      <c r="E556">
        <v>30046</v>
      </c>
      <c r="F556" t="s">
        <v>532</v>
      </c>
    </row>
    <row r="557" spans="1:6">
      <c r="A557" t="s">
        <v>1028</v>
      </c>
      <c r="B557" t="s">
        <v>716</v>
      </c>
      <c r="C557" t="s">
        <v>535</v>
      </c>
      <c r="D557" t="b">
        <v>1</v>
      </c>
      <c r="E557">
        <v>30054</v>
      </c>
      <c r="F557" t="s">
        <v>532</v>
      </c>
    </row>
    <row r="558" spans="1:6">
      <c r="A558" t="s">
        <v>1028</v>
      </c>
      <c r="B558" t="s">
        <v>716</v>
      </c>
      <c r="C558" t="s">
        <v>535</v>
      </c>
      <c r="D558" t="b">
        <v>1</v>
      </c>
      <c r="E558">
        <v>30055</v>
      </c>
      <c r="F558" t="s">
        <v>532</v>
      </c>
    </row>
    <row r="559" spans="1:6">
      <c r="A559" t="s">
        <v>1028</v>
      </c>
      <c r="B559" t="s">
        <v>716</v>
      </c>
      <c r="C559" t="s">
        <v>535</v>
      </c>
      <c r="D559" t="b">
        <v>1</v>
      </c>
      <c r="E559">
        <v>30056</v>
      </c>
      <c r="F559" t="s">
        <v>532</v>
      </c>
    </row>
    <row r="560" spans="1:6">
      <c r="A560" t="s">
        <v>1028</v>
      </c>
      <c r="B560" t="s">
        <v>716</v>
      </c>
      <c r="C560" t="s">
        <v>535</v>
      </c>
      <c r="D560" t="b">
        <v>1</v>
      </c>
      <c r="E560">
        <v>30057</v>
      </c>
      <c r="F560" t="s">
        <v>532</v>
      </c>
    </row>
    <row r="561" spans="1:6">
      <c r="A561" t="s">
        <v>1029</v>
      </c>
      <c r="C561" t="s">
        <v>535</v>
      </c>
      <c r="D561" t="b">
        <v>0</v>
      </c>
      <c r="F561" t="s">
        <v>536</v>
      </c>
    </row>
    <row r="562" spans="1:6">
      <c r="A562" t="s">
        <v>1030</v>
      </c>
      <c r="C562" t="s">
        <v>535</v>
      </c>
      <c r="D562" t="b">
        <v>0</v>
      </c>
      <c r="F562" t="s">
        <v>536</v>
      </c>
    </row>
    <row r="563" spans="1:6">
      <c r="A563" t="s">
        <v>1031</v>
      </c>
      <c r="C563" t="s">
        <v>535</v>
      </c>
      <c r="D563" t="b">
        <v>0</v>
      </c>
      <c r="F563" t="s">
        <v>536</v>
      </c>
    </row>
    <row r="564" spans="1:6">
      <c r="A564" t="s">
        <v>1032</v>
      </c>
      <c r="B564" t="s">
        <v>720</v>
      </c>
      <c r="C564" t="s">
        <v>535</v>
      </c>
      <c r="D564" t="b">
        <v>1</v>
      </c>
      <c r="E564">
        <v>30019</v>
      </c>
      <c r="F564" t="s">
        <v>532</v>
      </c>
    </row>
    <row r="565" spans="1:6">
      <c r="A565" t="s">
        <v>1033</v>
      </c>
      <c r="B565" t="s">
        <v>493</v>
      </c>
      <c r="C565" t="s">
        <v>535</v>
      </c>
      <c r="D565" t="b">
        <v>1</v>
      </c>
      <c r="E565">
        <v>30043</v>
      </c>
      <c r="F565" t="s">
        <v>532</v>
      </c>
    </row>
    <row r="566" spans="1:6">
      <c r="A566" t="s">
        <v>1034</v>
      </c>
      <c r="C566" t="s">
        <v>535</v>
      </c>
      <c r="D566" t="b">
        <v>1</v>
      </c>
      <c r="F566" t="s">
        <v>536</v>
      </c>
    </row>
    <row r="567" spans="1:6">
      <c r="A567" t="s">
        <v>1035</v>
      </c>
      <c r="B567" t="s">
        <v>790</v>
      </c>
      <c r="C567" t="s">
        <v>535</v>
      </c>
      <c r="D567" t="b">
        <v>1</v>
      </c>
      <c r="E567">
        <v>60031</v>
      </c>
      <c r="F567" t="s">
        <v>532</v>
      </c>
    </row>
    <row r="568" spans="1:6">
      <c r="A568" t="s">
        <v>1035</v>
      </c>
      <c r="B568" t="s">
        <v>790</v>
      </c>
      <c r="C568" t="s">
        <v>535</v>
      </c>
      <c r="D568" t="b">
        <v>1</v>
      </c>
      <c r="E568">
        <v>120733</v>
      </c>
      <c r="F568" t="s">
        <v>532</v>
      </c>
    </row>
    <row r="569" spans="1:6">
      <c r="A569" t="s">
        <v>1036</v>
      </c>
      <c r="B569" t="s">
        <v>471</v>
      </c>
      <c r="C569" t="s">
        <v>535</v>
      </c>
      <c r="D569" t="b">
        <v>1</v>
      </c>
      <c r="E569">
        <v>30026</v>
      </c>
      <c r="F569" t="s">
        <v>532</v>
      </c>
    </row>
    <row r="570" spans="1:6">
      <c r="A570" t="s">
        <v>1037</v>
      </c>
      <c r="B570" t="s">
        <v>471</v>
      </c>
      <c r="C570" t="s">
        <v>535</v>
      </c>
      <c r="D570" t="b">
        <v>1</v>
      </c>
      <c r="E570">
        <v>30026</v>
      </c>
      <c r="F570" t="s">
        <v>532</v>
      </c>
    </row>
    <row r="571" spans="1:6">
      <c r="A571" t="s">
        <v>1038</v>
      </c>
      <c r="B571" t="s">
        <v>431</v>
      </c>
      <c r="C571" t="s">
        <v>535</v>
      </c>
      <c r="D571" t="b">
        <v>1</v>
      </c>
      <c r="E571">
        <v>120780</v>
      </c>
      <c r="F571" t="s">
        <v>532</v>
      </c>
    </row>
    <row r="572" spans="1:6">
      <c r="A572" t="s">
        <v>1039</v>
      </c>
      <c r="B572" t="s">
        <v>748</v>
      </c>
      <c r="C572" t="s">
        <v>535</v>
      </c>
      <c r="D572" t="b">
        <v>1</v>
      </c>
      <c r="E572">
        <v>20009</v>
      </c>
      <c r="F572" t="s">
        <v>532</v>
      </c>
    </row>
    <row r="573" spans="1:6">
      <c r="A573" t="s">
        <v>1040</v>
      </c>
      <c r="B573" t="s">
        <v>370</v>
      </c>
      <c r="C573" t="s">
        <v>535</v>
      </c>
      <c r="D573" t="b">
        <v>1</v>
      </c>
      <c r="E573">
        <v>20002</v>
      </c>
      <c r="F573" t="s">
        <v>532</v>
      </c>
    </row>
    <row r="574" spans="1:6">
      <c r="A574" t="s">
        <v>1041</v>
      </c>
      <c r="B574" t="s">
        <v>751</v>
      </c>
      <c r="C574" t="s">
        <v>535</v>
      </c>
      <c r="D574" t="b">
        <v>1</v>
      </c>
      <c r="E574">
        <v>20001</v>
      </c>
      <c r="F574" t="s">
        <v>532</v>
      </c>
    </row>
    <row r="575" spans="1:6">
      <c r="A575" t="s">
        <v>1042</v>
      </c>
      <c r="B575" t="s">
        <v>754</v>
      </c>
      <c r="C575" t="s">
        <v>535</v>
      </c>
      <c r="D575" t="b">
        <v>1</v>
      </c>
      <c r="E575">
        <v>20021</v>
      </c>
      <c r="F575" t="s">
        <v>532</v>
      </c>
    </row>
    <row r="576" spans="1:6">
      <c r="A576" t="s">
        <v>1043</v>
      </c>
      <c r="B576" t="s">
        <v>762</v>
      </c>
      <c r="C576" t="s">
        <v>535</v>
      </c>
      <c r="D576" t="b">
        <v>1</v>
      </c>
      <c r="E576">
        <v>20027</v>
      </c>
      <c r="F576" t="s">
        <v>532</v>
      </c>
    </row>
    <row r="577" spans="1:6">
      <c r="A577" t="s">
        <v>1044</v>
      </c>
      <c r="B577" t="s">
        <v>762</v>
      </c>
      <c r="C577" t="s">
        <v>535</v>
      </c>
      <c r="D577" t="b">
        <v>1</v>
      </c>
      <c r="E577">
        <v>20020</v>
      </c>
      <c r="F577" t="s">
        <v>532</v>
      </c>
    </row>
    <row r="578" spans="1:6">
      <c r="A578" t="s">
        <v>1045</v>
      </c>
      <c r="B578" t="s">
        <v>760</v>
      </c>
      <c r="C578" t="s">
        <v>535</v>
      </c>
      <c r="D578" t="b">
        <v>1</v>
      </c>
      <c r="E578">
        <v>20023</v>
      </c>
      <c r="F578" t="s">
        <v>532</v>
      </c>
    </row>
    <row r="579" spans="1:6">
      <c r="A579" t="s">
        <v>1046</v>
      </c>
      <c r="B579" t="s">
        <v>758</v>
      </c>
      <c r="C579" t="s">
        <v>535</v>
      </c>
      <c r="D579" t="b">
        <v>1</v>
      </c>
      <c r="E579">
        <v>20022</v>
      </c>
      <c r="F579" t="s">
        <v>536</v>
      </c>
    </row>
    <row r="580" spans="1:6">
      <c r="A580" t="s">
        <v>1047</v>
      </c>
      <c r="C580" t="s">
        <v>535</v>
      </c>
      <c r="D580" t="b">
        <v>0</v>
      </c>
      <c r="F580" t="s">
        <v>536</v>
      </c>
    </row>
    <row r="581" spans="1:6">
      <c r="A581" t="s">
        <v>1048</v>
      </c>
      <c r="B581" t="s">
        <v>756</v>
      </c>
      <c r="C581" t="s">
        <v>535</v>
      </c>
      <c r="D581" t="b">
        <v>1</v>
      </c>
      <c r="E581">
        <v>20024</v>
      </c>
      <c r="F581" t="s">
        <v>532</v>
      </c>
    </row>
    <row r="582" spans="1:6">
      <c r="A582" t="s">
        <v>1049</v>
      </c>
      <c r="C582" t="s">
        <v>535</v>
      </c>
      <c r="D582" t="b">
        <v>0</v>
      </c>
      <c r="F582" t="s">
        <v>536</v>
      </c>
    </row>
    <row r="583" spans="1:6">
      <c r="A583" t="s">
        <v>1050</v>
      </c>
      <c r="B583" t="s">
        <v>1051</v>
      </c>
      <c r="C583" t="s">
        <v>535</v>
      </c>
      <c r="D583" t="b">
        <v>1</v>
      </c>
      <c r="E583">
        <v>30006</v>
      </c>
      <c r="F583" t="s">
        <v>536</v>
      </c>
    </row>
    <row r="584" spans="1:6">
      <c r="A584" t="s">
        <v>1052</v>
      </c>
      <c r="C584" t="s">
        <v>535</v>
      </c>
      <c r="D584" t="b">
        <v>0</v>
      </c>
      <c r="F584" t="s">
        <v>536</v>
      </c>
    </row>
    <row r="585" spans="1:6">
      <c r="A585" t="s">
        <v>1053</v>
      </c>
      <c r="B585" t="s">
        <v>1054</v>
      </c>
      <c r="C585" t="s">
        <v>535</v>
      </c>
      <c r="D585" t="b">
        <v>1</v>
      </c>
      <c r="E585">
        <v>20008</v>
      </c>
      <c r="F585" t="s">
        <v>536</v>
      </c>
    </row>
    <row r="586" spans="1:6">
      <c r="A586" t="s">
        <v>1055</v>
      </c>
      <c r="B586" t="s">
        <v>794</v>
      </c>
      <c r="C586" t="s">
        <v>535</v>
      </c>
      <c r="D586" t="b">
        <v>1</v>
      </c>
      <c r="E586">
        <v>60011</v>
      </c>
      <c r="F586" t="s">
        <v>532</v>
      </c>
    </row>
    <row r="587" spans="1:6">
      <c r="A587" t="s">
        <v>1056</v>
      </c>
      <c r="B587" t="s">
        <v>794</v>
      </c>
      <c r="C587" t="s">
        <v>535</v>
      </c>
      <c r="D587" t="b">
        <v>1</v>
      </c>
      <c r="E587">
        <v>60011</v>
      </c>
      <c r="F587" t="s">
        <v>532</v>
      </c>
    </row>
    <row r="588" spans="1:6">
      <c r="A588" t="s">
        <v>1057</v>
      </c>
      <c r="B588" t="s">
        <v>1058</v>
      </c>
      <c r="C588" t="s">
        <v>535</v>
      </c>
      <c r="D588" t="b">
        <v>1</v>
      </c>
      <c r="E588">
        <v>120805</v>
      </c>
      <c r="F588" t="s">
        <v>536</v>
      </c>
    </row>
    <row r="589" spans="1:6">
      <c r="A589" t="s">
        <v>1059</v>
      </c>
      <c r="B589" t="s">
        <v>1058</v>
      </c>
      <c r="C589" t="s">
        <v>535</v>
      </c>
      <c r="D589" t="b">
        <v>1</v>
      </c>
      <c r="E589">
        <v>120805</v>
      </c>
      <c r="F589" t="s">
        <v>536</v>
      </c>
    </row>
    <row r="590" spans="1:6">
      <c r="A590" t="s">
        <v>1060</v>
      </c>
      <c r="B590" t="s">
        <v>1061</v>
      </c>
      <c r="C590" t="s">
        <v>535</v>
      </c>
      <c r="D590" t="b">
        <v>1</v>
      </c>
      <c r="E590">
        <v>30002</v>
      </c>
      <c r="F590" t="s">
        <v>536</v>
      </c>
    </row>
    <row r="591" spans="1:6">
      <c r="A591" t="s">
        <v>1062</v>
      </c>
      <c r="B591" t="s">
        <v>1063</v>
      </c>
      <c r="C591" t="s">
        <v>535</v>
      </c>
      <c r="D591" t="b">
        <v>1</v>
      </c>
      <c r="E591">
        <v>30050</v>
      </c>
      <c r="F591" t="s">
        <v>536</v>
      </c>
    </row>
    <row r="592" spans="1:6">
      <c r="A592" t="s">
        <v>1064</v>
      </c>
      <c r="B592" t="s">
        <v>770</v>
      </c>
      <c r="C592" t="s">
        <v>535</v>
      </c>
      <c r="D592" t="b">
        <v>1</v>
      </c>
      <c r="E592">
        <v>60002</v>
      </c>
      <c r="F592" t="s">
        <v>532</v>
      </c>
    </row>
    <row r="593" spans="1:6">
      <c r="A593" t="s">
        <v>1065</v>
      </c>
      <c r="B593" t="s">
        <v>1066</v>
      </c>
      <c r="C593" t="s">
        <v>535</v>
      </c>
      <c r="D593" t="b">
        <v>1</v>
      </c>
      <c r="E593">
        <v>120412</v>
      </c>
      <c r="F593" t="s">
        <v>536</v>
      </c>
    </row>
    <row r="594" spans="1:6">
      <c r="A594" t="s">
        <v>1065</v>
      </c>
      <c r="B594" t="s">
        <v>1066</v>
      </c>
      <c r="C594" t="s">
        <v>535</v>
      </c>
      <c r="D594" t="b">
        <v>1</v>
      </c>
      <c r="E594">
        <v>120413</v>
      </c>
      <c r="F594" t="s">
        <v>536</v>
      </c>
    </row>
    <row r="595" spans="1:6">
      <c r="A595" t="s">
        <v>1067</v>
      </c>
      <c r="B595" t="s">
        <v>1068</v>
      </c>
      <c r="C595" t="s">
        <v>535</v>
      </c>
      <c r="D595" t="b">
        <v>1</v>
      </c>
      <c r="E595">
        <v>120403</v>
      </c>
      <c r="F595" t="s">
        <v>536</v>
      </c>
    </row>
    <row r="596" spans="1:6">
      <c r="A596" t="s">
        <v>1069</v>
      </c>
      <c r="B596" t="s">
        <v>1070</v>
      </c>
      <c r="C596" t="s">
        <v>535</v>
      </c>
      <c r="D596" t="b">
        <v>1</v>
      </c>
      <c r="E596">
        <v>120408</v>
      </c>
      <c r="F596" t="s">
        <v>536</v>
      </c>
    </row>
    <row r="597" spans="1:6">
      <c r="A597" t="s">
        <v>1071</v>
      </c>
      <c r="B597" t="s">
        <v>772</v>
      </c>
      <c r="C597" t="s">
        <v>535</v>
      </c>
      <c r="D597" t="b">
        <v>1</v>
      </c>
      <c r="E597">
        <v>120414</v>
      </c>
      <c r="F597" t="s">
        <v>532</v>
      </c>
    </row>
    <row r="598" spans="1:6">
      <c r="A598" t="s">
        <v>1071</v>
      </c>
      <c r="B598" t="s">
        <v>772</v>
      </c>
      <c r="C598" t="s">
        <v>535</v>
      </c>
      <c r="D598" t="b">
        <v>1</v>
      </c>
      <c r="E598">
        <v>120415</v>
      </c>
      <c r="F598" t="s">
        <v>532</v>
      </c>
    </row>
    <row r="599" spans="1:6">
      <c r="A599" t="s">
        <v>1072</v>
      </c>
      <c r="B599" t="s">
        <v>772</v>
      </c>
      <c r="C599" t="s">
        <v>535</v>
      </c>
      <c r="D599" t="b">
        <v>1</v>
      </c>
      <c r="E599">
        <v>120419</v>
      </c>
      <c r="F599" t="s">
        <v>532</v>
      </c>
    </row>
    <row r="600" spans="1:6">
      <c r="A600" t="s">
        <v>1073</v>
      </c>
      <c r="B600" t="s">
        <v>1074</v>
      </c>
      <c r="C600" t="s">
        <v>535</v>
      </c>
      <c r="D600" t="b">
        <v>1</v>
      </c>
      <c r="E600">
        <v>120538</v>
      </c>
      <c r="F600" t="s">
        <v>536</v>
      </c>
    </row>
    <row r="601" spans="1:6">
      <c r="A601" t="s">
        <v>1075</v>
      </c>
      <c r="B601" t="s">
        <v>871</v>
      </c>
      <c r="C601" t="s">
        <v>535</v>
      </c>
      <c r="D601" t="b">
        <v>1</v>
      </c>
      <c r="E601">
        <v>10010</v>
      </c>
      <c r="F601" t="s">
        <v>532</v>
      </c>
    </row>
    <row r="602" spans="1:6">
      <c r="A602" t="s">
        <v>1075</v>
      </c>
      <c r="B602" t="s">
        <v>871</v>
      </c>
      <c r="C602" t="s">
        <v>535</v>
      </c>
      <c r="D602" t="b">
        <v>1</v>
      </c>
      <c r="E602">
        <v>10010</v>
      </c>
      <c r="F602" t="s">
        <v>532</v>
      </c>
    </row>
    <row r="603" spans="1:6">
      <c r="A603" t="s">
        <v>1075</v>
      </c>
      <c r="B603" t="s">
        <v>871</v>
      </c>
      <c r="C603" t="s">
        <v>535</v>
      </c>
      <c r="D603" t="b">
        <v>1</v>
      </c>
      <c r="E603">
        <v>10010</v>
      </c>
      <c r="F603" t="s">
        <v>532</v>
      </c>
    </row>
    <row r="604" spans="1:6">
      <c r="A604" t="s">
        <v>1075</v>
      </c>
      <c r="B604" t="s">
        <v>871</v>
      </c>
      <c r="C604" t="s">
        <v>535</v>
      </c>
      <c r="D604" t="b">
        <v>1</v>
      </c>
      <c r="E604">
        <v>10010</v>
      </c>
      <c r="F604" t="s">
        <v>532</v>
      </c>
    </row>
    <row r="605" spans="1:6">
      <c r="A605" t="s">
        <v>1075</v>
      </c>
      <c r="B605" t="s">
        <v>871</v>
      </c>
      <c r="C605" t="s">
        <v>535</v>
      </c>
      <c r="D605" t="b">
        <v>1</v>
      </c>
      <c r="E605">
        <v>10010</v>
      </c>
      <c r="F605" t="s">
        <v>532</v>
      </c>
    </row>
    <row r="606" spans="1:6">
      <c r="A606" t="s">
        <v>1076</v>
      </c>
      <c r="B606" t="s">
        <v>871</v>
      </c>
      <c r="C606" t="s">
        <v>535</v>
      </c>
      <c r="D606" t="b">
        <v>1</v>
      </c>
      <c r="E606">
        <v>10010</v>
      </c>
      <c r="F606" t="s">
        <v>532</v>
      </c>
    </row>
    <row r="607" spans="1:6">
      <c r="A607" t="s">
        <v>1076</v>
      </c>
      <c r="B607" t="s">
        <v>871</v>
      </c>
      <c r="C607" t="s">
        <v>535</v>
      </c>
      <c r="D607" t="b">
        <v>1</v>
      </c>
      <c r="E607">
        <v>10010</v>
      </c>
      <c r="F607" t="s">
        <v>532</v>
      </c>
    </row>
    <row r="608" spans="1:6">
      <c r="A608" t="s">
        <v>1076</v>
      </c>
      <c r="B608" t="s">
        <v>871</v>
      </c>
      <c r="C608" t="s">
        <v>535</v>
      </c>
      <c r="D608" t="b">
        <v>1</v>
      </c>
      <c r="E608">
        <v>10010</v>
      </c>
      <c r="F608" t="s">
        <v>532</v>
      </c>
    </row>
    <row r="609" spans="1:6">
      <c r="A609" t="s">
        <v>1076</v>
      </c>
      <c r="B609" t="s">
        <v>871</v>
      </c>
      <c r="C609" t="s">
        <v>535</v>
      </c>
      <c r="D609" t="b">
        <v>1</v>
      </c>
      <c r="E609">
        <v>10010</v>
      </c>
      <c r="F609" t="s">
        <v>532</v>
      </c>
    </row>
    <row r="610" spans="1:6">
      <c r="A610" t="s">
        <v>1076</v>
      </c>
      <c r="B610" t="s">
        <v>871</v>
      </c>
      <c r="C610" t="s">
        <v>535</v>
      </c>
      <c r="D610" t="b">
        <v>1</v>
      </c>
      <c r="E610">
        <v>10010</v>
      </c>
      <c r="F610" t="s">
        <v>532</v>
      </c>
    </row>
    <row r="611" spans="1:6">
      <c r="A611" t="s">
        <v>1077</v>
      </c>
      <c r="B611" t="s">
        <v>862</v>
      </c>
      <c r="C611" t="s">
        <v>535</v>
      </c>
      <c r="D611" t="b">
        <v>1</v>
      </c>
      <c r="E611">
        <v>10007</v>
      </c>
      <c r="F611" t="s">
        <v>532</v>
      </c>
    </row>
    <row r="612" spans="1:6">
      <c r="A612" t="s">
        <v>1078</v>
      </c>
      <c r="B612" t="s">
        <v>862</v>
      </c>
      <c r="C612" t="s">
        <v>535</v>
      </c>
      <c r="D612" t="b">
        <v>1</v>
      </c>
      <c r="E612">
        <v>10007</v>
      </c>
      <c r="F612" t="s">
        <v>532</v>
      </c>
    </row>
    <row r="613" spans="1:6">
      <c r="A613" t="s">
        <v>1079</v>
      </c>
      <c r="B613" t="s">
        <v>862</v>
      </c>
      <c r="C613" t="s">
        <v>535</v>
      </c>
      <c r="D613" t="b">
        <v>1</v>
      </c>
      <c r="E613">
        <v>10007</v>
      </c>
      <c r="F613" t="s">
        <v>532</v>
      </c>
    </row>
    <row r="614" spans="1:6">
      <c r="A614" t="s">
        <v>1080</v>
      </c>
      <c r="B614" t="s">
        <v>297</v>
      </c>
      <c r="C614" t="s">
        <v>535</v>
      </c>
      <c r="D614" t="b">
        <v>1</v>
      </c>
      <c r="E614">
        <v>10001</v>
      </c>
      <c r="F614" t="s">
        <v>532</v>
      </c>
    </row>
    <row r="615" spans="1:6">
      <c r="A615" t="s">
        <v>1080</v>
      </c>
      <c r="B615" t="s">
        <v>297</v>
      </c>
      <c r="C615" t="s">
        <v>535</v>
      </c>
      <c r="D615" t="b">
        <v>1</v>
      </c>
      <c r="E615">
        <v>10001</v>
      </c>
      <c r="F615" t="s">
        <v>532</v>
      </c>
    </row>
    <row r="616" spans="1:6">
      <c r="A616" t="s">
        <v>1080</v>
      </c>
      <c r="B616" t="s">
        <v>297</v>
      </c>
      <c r="C616" t="s">
        <v>535</v>
      </c>
      <c r="D616" t="b">
        <v>1</v>
      </c>
      <c r="E616">
        <v>10001</v>
      </c>
      <c r="F616" t="s">
        <v>532</v>
      </c>
    </row>
    <row r="617" spans="1:6">
      <c r="A617" t="s">
        <v>1080</v>
      </c>
      <c r="B617" t="s">
        <v>297</v>
      </c>
      <c r="C617" t="s">
        <v>535</v>
      </c>
      <c r="D617" t="b">
        <v>1</v>
      </c>
      <c r="E617">
        <v>10001</v>
      </c>
      <c r="F617" t="s">
        <v>532</v>
      </c>
    </row>
    <row r="618" spans="1:6">
      <c r="A618" t="s">
        <v>1080</v>
      </c>
      <c r="B618" t="s">
        <v>297</v>
      </c>
      <c r="C618" t="s">
        <v>535</v>
      </c>
      <c r="D618" t="b">
        <v>1</v>
      </c>
      <c r="E618">
        <v>10001</v>
      </c>
      <c r="F618" t="s">
        <v>532</v>
      </c>
    </row>
    <row r="619" spans="1:6">
      <c r="A619" t="s">
        <v>1080</v>
      </c>
      <c r="B619" t="s">
        <v>297</v>
      </c>
      <c r="C619" t="s">
        <v>535</v>
      </c>
      <c r="D619" t="b">
        <v>1</v>
      </c>
      <c r="E619">
        <v>10002</v>
      </c>
      <c r="F619" t="s">
        <v>532</v>
      </c>
    </row>
    <row r="620" spans="1:6">
      <c r="A620" t="s">
        <v>1080</v>
      </c>
      <c r="B620" t="s">
        <v>297</v>
      </c>
      <c r="C620" t="s">
        <v>535</v>
      </c>
      <c r="D620" t="b">
        <v>1</v>
      </c>
      <c r="E620">
        <v>10002</v>
      </c>
      <c r="F620" t="s">
        <v>532</v>
      </c>
    </row>
    <row r="621" spans="1:6">
      <c r="A621" t="s">
        <v>1080</v>
      </c>
      <c r="B621" t="s">
        <v>297</v>
      </c>
      <c r="C621" t="s">
        <v>535</v>
      </c>
      <c r="D621" t="b">
        <v>1</v>
      </c>
      <c r="E621">
        <v>10002</v>
      </c>
      <c r="F621" t="s">
        <v>532</v>
      </c>
    </row>
    <row r="622" spans="1:6">
      <c r="A622" t="s">
        <v>1080</v>
      </c>
      <c r="B622" t="s">
        <v>297</v>
      </c>
      <c r="C622" t="s">
        <v>535</v>
      </c>
      <c r="D622" t="b">
        <v>1</v>
      </c>
      <c r="E622">
        <v>10002</v>
      </c>
      <c r="F622" t="s">
        <v>532</v>
      </c>
    </row>
    <row r="623" spans="1:6">
      <c r="A623" t="s">
        <v>1080</v>
      </c>
      <c r="B623" t="s">
        <v>297</v>
      </c>
      <c r="C623" t="s">
        <v>535</v>
      </c>
      <c r="D623" t="b">
        <v>1</v>
      </c>
      <c r="E623">
        <v>10002</v>
      </c>
      <c r="F623" t="s">
        <v>532</v>
      </c>
    </row>
    <row r="624" spans="1:6">
      <c r="A624" t="s">
        <v>1080</v>
      </c>
      <c r="B624" t="s">
        <v>297</v>
      </c>
      <c r="C624" t="s">
        <v>535</v>
      </c>
      <c r="D624" t="b">
        <v>1</v>
      </c>
      <c r="E624">
        <v>10003</v>
      </c>
      <c r="F624" t="s">
        <v>532</v>
      </c>
    </row>
    <row r="625" spans="1:6">
      <c r="A625" t="s">
        <v>1080</v>
      </c>
      <c r="B625" t="s">
        <v>297</v>
      </c>
      <c r="C625" t="s">
        <v>535</v>
      </c>
      <c r="D625" t="b">
        <v>1</v>
      </c>
      <c r="E625">
        <v>10003</v>
      </c>
      <c r="F625" t="s">
        <v>532</v>
      </c>
    </row>
    <row r="626" spans="1:6">
      <c r="A626" t="s">
        <v>1080</v>
      </c>
      <c r="B626" t="s">
        <v>297</v>
      </c>
      <c r="C626" t="s">
        <v>535</v>
      </c>
      <c r="D626" t="b">
        <v>1</v>
      </c>
      <c r="E626">
        <v>10003</v>
      </c>
      <c r="F626" t="s">
        <v>532</v>
      </c>
    </row>
    <row r="627" spans="1:6">
      <c r="A627" t="s">
        <v>1080</v>
      </c>
      <c r="B627" t="s">
        <v>297</v>
      </c>
      <c r="C627" t="s">
        <v>535</v>
      </c>
      <c r="D627" t="b">
        <v>1</v>
      </c>
      <c r="E627">
        <v>10003</v>
      </c>
      <c r="F627" t="s">
        <v>532</v>
      </c>
    </row>
    <row r="628" spans="1:6">
      <c r="A628" t="s">
        <v>1080</v>
      </c>
      <c r="B628" t="s">
        <v>297</v>
      </c>
      <c r="C628" t="s">
        <v>535</v>
      </c>
      <c r="D628" t="b">
        <v>1</v>
      </c>
      <c r="E628">
        <v>10003</v>
      </c>
      <c r="F628" t="s">
        <v>532</v>
      </c>
    </row>
    <row r="629" spans="1:6">
      <c r="A629" t="s">
        <v>1081</v>
      </c>
      <c r="B629" t="s">
        <v>816</v>
      </c>
      <c r="C629" t="s">
        <v>535</v>
      </c>
      <c r="D629" t="b">
        <v>1</v>
      </c>
      <c r="E629">
        <v>10004</v>
      </c>
      <c r="F629" t="s">
        <v>532</v>
      </c>
    </row>
    <row r="630" spans="1:6">
      <c r="A630" t="s">
        <v>1081</v>
      </c>
      <c r="B630" t="s">
        <v>816</v>
      </c>
      <c r="C630" t="s">
        <v>535</v>
      </c>
      <c r="D630" t="b">
        <v>1</v>
      </c>
      <c r="E630">
        <v>10004</v>
      </c>
      <c r="F630" t="s">
        <v>532</v>
      </c>
    </row>
    <row r="631" spans="1:6">
      <c r="A631" t="s">
        <v>1081</v>
      </c>
      <c r="B631" t="s">
        <v>816</v>
      </c>
      <c r="C631" t="s">
        <v>535</v>
      </c>
      <c r="D631" t="b">
        <v>1</v>
      </c>
      <c r="E631">
        <v>10004</v>
      </c>
      <c r="F631" t="s">
        <v>532</v>
      </c>
    </row>
    <row r="632" spans="1:6">
      <c r="A632" t="s">
        <v>1081</v>
      </c>
      <c r="B632" t="s">
        <v>816</v>
      </c>
      <c r="C632" t="s">
        <v>535</v>
      </c>
      <c r="D632" t="b">
        <v>1</v>
      </c>
      <c r="E632">
        <v>10004</v>
      </c>
      <c r="F632" t="s">
        <v>532</v>
      </c>
    </row>
    <row r="633" spans="1:6">
      <c r="A633" t="s">
        <v>1081</v>
      </c>
      <c r="B633" t="s">
        <v>816</v>
      </c>
      <c r="C633" t="s">
        <v>535</v>
      </c>
      <c r="D633" t="b">
        <v>1</v>
      </c>
      <c r="E633">
        <v>10004</v>
      </c>
      <c r="F633" t="s">
        <v>532</v>
      </c>
    </row>
    <row r="634" spans="1:6">
      <c r="A634" t="s">
        <v>1081</v>
      </c>
      <c r="B634" t="s">
        <v>816</v>
      </c>
      <c r="C634" t="s">
        <v>535</v>
      </c>
      <c r="D634" t="b">
        <v>1</v>
      </c>
      <c r="E634">
        <v>10014</v>
      </c>
      <c r="F634" t="s">
        <v>532</v>
      </c>
    </row>
    <row r="635" spans="1:6">
      <c r="A635" t="s">
        <v>1081</v>
      </c>
      <c r="B635" t="s">
        <v>816</v>
      </c>
      <c r="C635" t="s">
        <v>535</v>
      </c>
      <c r="D635" t="b">
        <v>1</v>
      </c>
      <c r="E635">
        <v>10014</v>
      </c>
      <c r="F635" t="s">
        <v>532</v>
      </c>
    </row>
    <row r="636" spans="1:6">
      <c r="A636" t="s">
        <v>1081</v>
      </c>
      <c r="B636" t="s">
        <v>816</v>
      </c>
      <c r="C636" t="s">
        <v>535</v>
      </c>
      <c r="D636" t="b">
        <v>1</v>
      </c>
      <c r="E636">
        <v>10014</v>
      </c>
      <c r="F636" t="s">
        <v>532</v>
      </c>
    </row>
    <row r="637" spans="1:6">
      <c r="A637" t="s">
        <v>1081</v>
      </c>
      <c r="B637" t="s">
        <v>816</v>
      </c>
      <c r="C637" t="s">
        <v>535</v>
      </c>
      <c r="D637" t="b">
        <v>1</v>
      </c>
      <c r="E637">
        <v>10014</v>
      </c>
      <c r="F637" t="s">
        <v>532</v>
      </c>
    </row>
    <row r="638" spans="1:6">
      <c r="A638" t="s">
        <v>1082</v>
      </c>
      <c r="B638" t="s">
        <v>1083</v>
      </c>
      <c r="C638" t="s">
        <v>535</v>
      </c>
      <c r="D638" t="b">
        <v>1</v>
      </c>
      <c r="E638">
        <v>10005</v>
      </c>
      <c r="F638" t="s">
        <v>536</v>
      </c>
    </row>
    <row r="639" spans="1:6">
      <c r="A639" t="s">
        <v>1084</v>
      </c>
      <c r="B639" t="s">
        <v>782</v>
      </c>
      <c r="C639" t="s">
        <v>535</v>
      </c>
      <c r="D639" t="b">
        <v>1</v>
      </c>
      <c r="E639">
        <v>80005</v>
      </c>
      <c r="F639" t="s">
        <v>532</v>
      </c>
    </row>
    <row r="640" spans="1:6">
      <c r="A640" t="s">
        <v>1085</v>
      </c>
      <c r="B640" t="s">
        <v>784</v>
      </c>
      <c r="C640" t="s">
        <v>535</v>
      </c>
      <c r="D640" t="b">
        <v>1</v>
      </c>
      <c r="E640">
        <v>60028</v>
      </c>
      <c r="F640" t="s">
        <v>532</v>
      </c>
    </row>
    <row r="641" spans="1:6">
      <c r="A641" t="s">
        <v>1086</v>
      </c>
      <c r="B641" t="s">
        <v>784</v>
      </c>
      <c r="C641" t="s">
        <v>535</v>
      </c>
      <c r="D641" t="b">
        <v>1</v>
      </c>
      <c r="E641">
        <v>60028</v>
      </c>
      <c r="F641" t="s">
        <v>532</v>
      </c>
    </row>
    <row r="642" spans="1:6">
      <c r="A642" t="s">
        <v>1087</v>
      </c>
      <c r="B642" t="s">
        <v>784</v>
      </c>
      <c r="C642" t="s">
        <v>535</v>
      </c>
      <c r="D642" t="b">
        <v>1</v>
      </c>
      <c r="E642">
        <v>60028</v>
      </c>
      <c r="F642" t="s">
        <v>532</v>
      </c>
    </row>
    <row r="643" spans="1:6">
      <c r="A643" t="s">
        <v>1088</v>
      </c>
      <c r="B643" t="s">
        <v>784</v>
      </c>
      <c r="C643" t="s">
        <v>535</v>
      </c>
      <c r="D643" t="b">
        <v>1</v>
      </c>
      <c r="E643">
        <v>60028</v>
      </c>
      <c r="F643" t="s">
        <v>532</v>
      </c>
    </row>
    <row r="644" spans="1:6">
      <c r="A644" t="s">
        <v>1089</v>
      </c>
      <c r="B644" t="s">
        <v>1090</v>
      </c>
      <c r="C644" t="s">
        <v>535</v>
      </c>
      <c r="D644" t="b">
        <v>1</v>
      </c>
      <c r="E644">
        <v>120012</v>
      </c>
      <c r="F644" t="s">
        <v>536</v>
      </c>
    </row>
    <row r="645" spans="1:6">
      <c r="A645" t="s">
        <v>1091</v>
      </c>
      <c r="B645" t="s">
        <v>784</v>
      </c>
      <c r="C645" t="s">
        <v>535</v>
      </c>
      <c r="D645" t="b">
        <v>1</v>
      </c>
      <c r="E645">
        <v>60028</v>
      </c>
      <c r="F645" t="s">
        <v>532</v>
      </c>
    </row>
    <row r="646" spans="1:6">
      <c r="A646" t="s">
        <v>1092</v>
      </c>
      <c r="B646" t="s">
        <v>782</v>
      </c>
      <c r="C646" t="s">
        <v>535</v>
      </c>
      <c r="D646" t="b">
        <v>1</v>
      </c>
      <c r="E646">
        <v>80005</v>
      </c>
      <c r="F646" t="s">
        <v>532</v>
      </c>
    </row>
    <row r="647" spans="1:6">
      <c r="A647" t="s">
        <v>1092</v>
      </c>
      <c r="B647" t="s">
        <v>782</v>
      </c>
      <c r="C647" t="s">
        <v>535</v>
      </c>
      <c r="D647" t="b">
        <v>1</v>
      </c>
      <c r="E647">
        <v>80010</v>
      </c>
      <c r="F647" t="s">
        <v>532</v>
      </c>
    </row>
    <row r="648" spans="1:6">
      <c r="A648" t="s">
        <v>1093</v>
      </c>
      <c r="B648" t="s">
        <v>1090</v>
      </c>
      <c r="C648" t="s">
        <v>535</v>
      </c>
      <c r="D648" t="b">
        <v>1</v>
      </c>
      <c r="E648">
        <v>120012</v>
      </c>
      <c r="F648" t="s">
        <v>536</v>
      </c>
    </row>
    <row r="649" spans="1:6">
      <c r="A649" t="s">
        <v>1094</v>
      </c>
      <c r="B649" t="s">
        <v>779</v>
      </c>
      <c r="C649" t="s">
        <v>535</v>
      </c>
      <c r="D649" t="b">
        <v>1</v>
      </c>
      <c r="E649">
        <v>80008</v>
      </c>
      <c r="F649" t="s">
        <v>532</v>
      </c>
    </row>
    <row r="650" spans="1:6">
      <c r="A650" t="s">
        <v>1095</v>
      </c>
      <c r="C650" t="s">
        <v>535</v>
      </c>
      <c r="D650" t="b">
        <v>0</v>
      </c>
      <c r="F650" t="s">
        <v>536</v>
      </c>
    </row>
    <row r="651" spans="1:6">
      <c r="A651" t="s">
        <v>1096</v>
      </c>
      <c r="B651" t="s">
        <v>779</v>
      </c>
      <c r="C651" t="s">
        <v>535</v>
      </c>
      <c r="D651" t="b">
        <v>1</v>
      </c>
      <c r="E651">
        <v>80008</v>
      </c>
      <c r="F651" t="s">
        <v>532</v>
      </c>
    </row>
    <row r="652" spans="1:6">
      <c r="A652" t="s">
        <v>1097</v>
      </c>
      <c r="B652" t="s">
        <v>782</v>
      </c>
      <c r="C652" t="s">
        <v>535</v>
      </c>
      <c r="D652" t="b">
        <v>1</v>
      </c>
      <c r="E652">
        <v>80005</v>
      </c>
      <c r="F652" t="s">
        <v>532</v>
      </c>
    </row>
    <row r="653" spans="1:6">
      <c r="A653" t="s">
        <v>1098</v>
      </c>
      <c r="D653" t="b">
        <v>0</v>
      </c>
      <c r="F653" t="s">
        <v>536</v>
      </c>
    </row>
    <row r="654" spans="1:6">
      <c r="A654" t="s">
        <v>1099</v>
      </c>
      <c r="B654" t="s">
        <v>639</v>
      </c>
      <c r="C654" t="s">
        <v>535</v>
      </c>
      <c r="D654" t="b">
        <v>1</v>
      </c>
      <c r="E654">
        <v>40031</v>
      </c>
      <c r="F654" t="s">
        <v>532</v>
      </c>
    </row>
    <row r="655" spans="1:6">
      <c r="A655" t="s">
        <v>1099</v>
      </c>
      <c r="B655" t="s">
        <v>639</v>
      </c>
      <c r="C655" t="s">
        <v>535</v>
      </c>
      <c r="D655" t="b">
        <v>1</v>
      </c>
      <c r="E655">
        <v>40032</v>
      </c>
      <c r="F655" t="s">
        <v>532</v>
      </c>
    </row>
    <row r="656" spans="1:6">
      <c r="A656" t="s">
        <v>1099</v>
      </c>
      <c r="B656" t="s">
        <v>639</v>
      </c>
      <c r="C656" t="s">
        <v>535</v>
      </c>
      <c r="D656" t="b">
        <v>1</v>
      </c>
      <c r="E656">
        <v>40033</v>
      </c>
      <c r="F656" t="s">
        <v>532</v>
      </c>
    </row>
    <row r="657" spans="1:6">
      <c r="A657" t="s">
        <v>1099</v>
      </c>
      <c r="B657" t="s">
        <v>639</v>
      </c>
      <c r="C657" t="s">
        <v>535</v>
      </c>
      <c r="D657" t="b">
        <v>1</v>
      </c>
      <c r="E657">
        <v>40069</v>
      </c>
      <c r="F657" t="s">
        <v>532</v>
      </c>
    </row>
    <row r="658" spans="1:6">
      <c r="A658" t="s">
        <v>1099</v>
      </c>
      <c r="B658" t="s">
        <v>639</v>
      </c>
      <c r="C658" t="s">
        <v>535</v>
      </c>
      <c r="D658" t="b">
        <v>1</v>
      </c>
      <c r="E658">
        <v>40070</v>
      </c>
      <c r="F658" t="s">
        <v>532</v>
      </c>
    </row>
    <row r="659" spans="1:6">
      <c r="A659" t="s">
        <v>1099</v>
      </c>
      <c r="B659" t="s">
        <v>639</v>
      </c>
      <c r="C659" t="s">
        <v>535</v>
      </c>
      <c r="D659" t="b">
        <v>1</v>
      </c>
      <c r="E659">
        <v>40077</v>
      </c>
      <c r="F659" t="s">
        <v>532</v>
      </c>
    </row>
    <row r="660" spans="1:6">
      <c r="A660" t="s">
        <v>1100</v>
      </c>
      <c r="B660" t="s">
        <v>739</v>
      </c>
      <c r="C660" t="s">
        <v>535</v>
      </c>
      <c r="D660" t="b">
        <v>1</v>
      </c>
      <c r="E660">
        <v>120811</v>
      </c>
      <c r="F660" t="s">
        <v>536</v>
      </c>
    </row>
    <row r="661" spans="1:6">
      <c r="A661" t="s">
        <v>1101</v>
      </c>
      <c r="B661" t="s">
        <v>390</v>
      </c>
      <c r="C661" t="s">
        <v>535</v>
      </c>
      <c r="D661" t="b">
        <v>1</v>
      </c>
      <c r="E661">
        <v>60012</v>
      </c>
      <c r="F661" t="s">
        <v>532</v>
      </c>
    </row>
    <row r="662" spans="1:6">
      <c r="A662" t="s">
        <v>1101</v>
      </c>
      <c r="B662" t="s">
        <v>390</v>
      </c>
      <c r="C662" t="s">
        <v>535</v>
      </c>
      <c r="D662" t="b">
        <v>1</v>
      </c>
      <c r="E662">
        <v>60013</v>
      </c>
      <c r="F662" t="s">
        <v>532</v>
      </c>
    </row>
    <row r="663" spans="1:6">
      <c r="A663" t="s">
        <v>1101</v>
      </c>
      <c r="B663" t="s">
        <v>390</v>
      </c>
      <c r="C663" t="s">
        <v>535</v>
      </c>
      <c r="D663" t="b">
        <v>1</v>
      </c>
      <c r="E663">
        <v>60014</v>
      </c>
      <c r="F663" t="s">
        <v>532</v>
      </c>
    </row>
    <row r="664" spans="1:6">
      <c r="A664" t="s">
        <v>1102</v>
      </c>
      <c r="B664" t="s">
        <v>286</v>
      </c>
      <c r="C664" t="s">
        <v>535</v>
      </c>
      <c r="D664" t="b">
        <v>1</v>
      </c>
      <c r="E664">
        <v>60026</v>
      </c>
      <c r="F664" t="s">
        <v>532</v>
      </c>
    </row>
    <row r="665" spans="1:6">
      <c r="A665" t="s">
        <v>1103</v>
      </c>
      <c r="B665" t="s">
        <v>1104</v>
      </c>
      <c r="C665" t="s">
        <v>535</v>
      </c>
      <c r="D665" t="b">
        <v>1</v>
      </c>
      <c r="E665">
        <v>60027</v>
      </c>
      <c r="F665" t="s">
        <v>536</v>
      </c>
    </row>
    <row r="666" spans="1:6">
      <c r="A666" t="s">
        <v>1105</v>
      </c>
      <c r="B666" t="s">
        <v>514</v>
      </c>
      <c r="C666" t="s">
        <v>535</v>
      </c>
      <c r="D666" t="b">
        <v>1</v>
      </c>
      <c r="E666">
        <v>10100</v>
      </c>
      <c r="F666" t="s">
        <v>532</v>
      </c>
    </row>
    <row r="667" spans="1:6">
      <c r="A667" t="s">
        <v>1106</v>
      </c>
      <c r="B667" t="s">
        <v>818</v>
      </c>
      <c r="C667" t="s">
        <v>535</v>
      </c>
      <c r="D667" t="b">
        <v>1</v>
      </c>
      <c r="E667">
        <v>60037</v>
      </c>
      <c r="F667" t="s">
        <v>532</v>
      </c>
    </row>
    <row r="668" spans="1:6">
      <c r="A668" t="s">
        <v>1107</v>
      </c>
      <c r="B668" t="s">
        <v>857</v>
      </c>
      <c r="C668" t="s">
        <v>535</v>
      </c>
      <c r="D668" t="b">
        <v>1</v>
      </c>
      <c r="E668">
        <v>60037</v>
      </c>
      <c r="F668" t="s">
        <v>536</v>
      </c>
    </row>
    <row r="669" spans="1:6">
      <c r="A669" t="s">
        <v>1107</v>
      </c>
      <c r="B669" t="s">
        <v>857</v>
      </c>
      <c r="C669" t="s">
        <v>535</v>
      </c>
      <c r="D669" t="b">
        <v>1</v>
      </c>
      <c r="E669">
        <v>60037</v>
      </c>
      <c r="F669" t="s">
        <v>536</v>
      </c>
    </row>
    <row r="670" spans="1:6">
      <c r="A670" t="s">
        <v>1107</v>
      </c>
      <c r="B670" t="s">
        <v>857</v>
      </c>
      <c r="C670" t="s">
        <v>535</v>
      </c>
      <c r="D670" t="b">
        <v>1</v>
      </c>
      <c r="E670">
        <v>60037</v>
      </c>
      <c r="F670" t="s">
        <v>536</v>
      </c>
    </row>
    <row r="671" spans="1:6">
      <c r="A671" t="s">
        <v>1107</v>
      </c>
      <c r="B671" t="s">
        <v>857</v>
      </c>
      <c r="C671" t="s">
        <v>535</v>
      </c>
      <c r="D671" t="b">
        <v>1</v>
      </c>
      <c r="E671">
        <v>60037</v>
      </c>
      <c r="F671" t="s">
        <v>536</v>
      </c>
    </row>
    <row r="672" spans="1:6">
      <c r="A672" t="s">
        <v>1107</v>
      </c>
      <c r="B672" t="s">
        <v>857</v>
      </c>
      <c r="C672" t="s">
        <v>535</v>
      </c>
      <c r="D672" t="b">
        <v>1</v>
      </c>
      <c r="E672">
        <v>60037</v>
      </c>
      <c r="F672" t="s">
        <v>536</v>
      </c>
    </row>
    <row r="673" spans="1:6">
      <c r="A673" t="s">
        <v>1107</v>
      </c>
      <c r="B673" t="s">
        <v>857</v>
      </c>
      <c r="C673" t="s">
        <v>535</v>
      </c>
      <c r="D673" t="b">
        <v>1</v>
      </c>
      <c r="E673">
        <v>60037</v>
      </c>
      <c r="F673" t="s">
        <v>536</v>
      </c>
    </row>
    <row r="674" spans="1:6">
      <c r="A674" t="s">
        <v>1108</v>
      </c>
      <c r="B674" t="s">
        <v>818</v>
      </c>
      <c r="C674" t="s">
        <v>535</v>
      </c>
      <c r="D674" t="b">
        <v>1</v>
      </c>
      <c r="E674">
        <v>60037</v>
      </c>
      <c r="F674" t="s">
        <v>532</v>
      </c>
    </row>
    <row r="675" spans="1:6">
      <c r="A675" t="s">
        <v>1109</v>
      </c>
      <c r="B675" t="s">
        <v>1110</v>
      </c>
      <c r="C675" t="s">
        <v>535</v>
      </c>
      <c r="D675" t="b">
        <v>1</v>
      </c>
      <c r="E675">
        <v>60032</v>
      </c>
      <c r="F675" t="s">
        <v>536</v>
      </c>
    </row>
    <row r="676" spans="1:6">
      <c r="A676" t="s">
        <v>1109</v>
      </c>
      <c r="B676" t="s">
        <v>1110</v>
      </c>
      <c r="C676" t="s">
        <v>535</v>
      </c>
      <c r="D676" t="b">
        <v>1</v>
      </c>
      <c r="E676">
        <v>60033</v>
      </c>
      <c r="F676" t="s">
        <v>536</v>
      </c>
    </row>
    <row r="677" spans="1:6">
      <c r="A677" t="s">
        <v>1111</v>
      </c>
      <c r="B677" t="s">
        <v>848</v>
      </c>
      <c r="C677" t="s">
        <v>535</v>
      </c>
      <c r="D677" t="b">
        <v>1</v>
      </c>
      <c r="E677">
        <v>90051</v>
      </c>
      <c r="F677" t="s">
        <v>532</v>
      </c>
    </row>
    <row r="678" spans="1:6">
      <c r="A678" t="s">
        <v>1112</v>
      </c>
      <c r="B678" t="s">
        <v>1113</v>
      </c>
      <c r="C678" t="s">
        <v>535</v>
      </c>
      <c r="D678" t="b">
        <v>1</v>
      </c>
      <c r="E678">
        <v>90050</v>
      </c>
      <c r="F678" t="s">
        <v>536</v>
      </c>
    </row>
    <row r="679" spans="1:6">
      <c r="A679" t="s">
        <v>1114</v>
      </c>
      <c r="B679" t="s">
        <v>842</v>
      </c>
      <c r="C679" t="s">
        <v>535</v>
      </c>
      <c r="D679" t="b">
        <v>1</v>
      </c>
      <c r="E679">
        <v>90011</v>
      </c>
      <c r="F679" t="s">
        <v>532</v>
      </c>
    </row>
    <row r="680" spans="1:6">
      <c r="A680" t="s">
        <v>1115</v>
      </c>
      <c r="B680" t="s">
        <v>844</v>
      </c>
      <c r="C680" t="s">
        <v>535</v>
      </c>
      <c r="D680" t="b">
        <v>1</v>
      </c>
      <c r="E680">
        <v>90013</v>
      </c>
      <c r="F680" t="s">
        <v>532</v>
      </c>
    </row>
    <row r="681" spans="1:6">
      <c r="A681" t="s">
        <v>1116</v>
      </c>
      <c r="B681" t="s">
        <v>839</v>
      </c>
      <c r="C681" t="s">
        <v>535</v>
      </c>
      <c r="D681" t="b">
        <v>1</v>
      </c>
      <c r="E681">
        <v>120829</v>
      </c>
      <c r="F681" t="s">
        <v>532</v>
      </c>
    </row>
    <row r="682" spans="1:6">
      <c r="A682" t="s">
        <v>1116</v>
      </c>
      <c r="B682" t="s">
        <v>839</v>
      </c>
      <c r="C682" t="s">
        <v>535</v>
      </c>
      <c r="D682" t="b">
        <v>1</v>
      </c>
      <c r="E682">
        <v>120839</v>
      </c>
      <c r="F682" t="s">
        <v>532</v>
      </c>
    </row>
    <row r="683" spans="1:6">
      <c r="A683" t="s">
        <v>1116</v>
      </c>
      <c r="B683" t="s">
        <v>839</v>
      </c>
      <c r="C683" t="s">
        <v>535</v>
      </c>
      <c r="D683" t="b">
        <v>1</v>
      </c>
      <c r="E683">
        <v>90028</v>
      </c>
      <c r="F683" t="s">
        <v>532</v>
      </c>
    </row>
    <row r="684" spans="1:6">
      <c r="A684" t="s">
        <v>1117</v>
      </c>
      <c r="B684" t="s">
        <v>1118</v>
      </c>
      <c r="C684" t="s">
        <v>535</v>
      </c>
      <c r="D684" t="b">
        <v>1</v>
      </c>
      <c r="E684">
        <v>120603</v>
      </c>
      <c r="F684" t="s">
        <v>536</v>
      </c>
    </row>
    <row r="685" spans="1:6">
      <c r="A685" t="s">
        <v>1117</v>
      </c>
      <c r="B685" t="s">
        <v>1118</v>
      </c>
      <c r="C685" t="s">
        <v>535</v>
      </c>
      <c r="D685" t="b">
        <v>1</v>
      </c>
      <c r="E685">
        <v>120603</v>
      </c>
      <c r="F685" t="s">
        <v>536</v>
      </c>
    </row>
    <row r="686" spans="1:6">
      <c r="A686" t="s">
        <v>1119</v>
      </c>
      <c r="B686" t="s">
        <v>333</v>
      </c>
      <c r="C686" t="s">
        <v>535</v>
      </c>
      <c r="D686" t="b">
        <v>1</v>
      </c>
      <c r="E686">
        <v>90008</v>
      </c>
      <c r="F686" t="s">
        <v>532</v>
      </c>
    </row>
    <row r="687" spans="1:6">
      <c r="A687" t="s">
        <v>1119</v>
      </c>
      <c r="B687" t="s">
        <v>333</v>
      </c>
      <c r="C687" t="s">
        <v>535</v>
      </c>
      <c r="D687" t="b">
        <v>1</v>
      </c>
      <c r="E687">
        <v>90008</v>
      </c>
      <c r="F687" t="s">
        <v>532</v>
      </c>
    </row>
    <row r="688" spans="1:6">
      <c r="A688" t="s">
        <v>1119</v>
      </c>
      <c r="B688" t="s">
        <v>333</v>
      </c>
      <c r="C688" t="s">
        <v>535</v>
      </c>
      <c r="D688" t="b">
        <v>1</v>
      </c>
      <c r="E688">
        <v>120737</v>
      </c>
      <c r="F688" t="s">
        <v>532</v>
      </c>
    </row>
    <row r="689" spans="1:7">
      <c r="A689" t="s">
        <v>1120</v>
      </c>
      <c r="B689" t="s">
        <v>483</v>
      </c>
      <c r="C689" t="s">
        <v>535</v>
      </c>
      <c r="D689" t="b">
        <v>1</v>
      </c>
      <c r="E689">
        <v>120473</v>
      </c>
      <c r="F689" t="s">
        <v>532</v>
      </c>
    </row>
    <row r="690" spans="1:7">
      <c r="A690" t="s">
        <v>1120</v>
      </c>
      <c r="B690" t="s">
        <v>483</v>
      </c>
      <c r="C690" t="s">
        <v>535</v>
      </c>
      <c r="D690" t="b">
        <v>1</v>
      </c>
      <c r="E690">
        <v>120474</v>
      </c>
      <c r="F690" t="s">
        <v>532</v>
      </c>
    </row>
    <row r="691" spans="1:7">
      <c r="A691" t="s">
        <v>1121</v>
      </c>
      <c r="B691" t="s">
        <v>627</v>
      </c>
      <c r="C691" t="s">
        <v>535</v>
      </c>
      <c r="D691" t="b">
        <v>1</v>
      </c>
      <c r="E691">
        <v>90019</v>
      </c>
      <c r="F691" t="s">
        <v>536</v>
      </c>
    </row>
    <row r="692" spans="1:7">
      <c r="A692" t="s">
        <v>1122</v>
      </c>
      <c r="B692" t="s">
        <v>627</v>
      </c>
      <c r="C692" t="s">
        <v>535</v>
      </c>
      <c r="D692" t="b">
        <v>1</v>
      </c>
      <c r="E692">
        <v>90019</v>
      </c>
      <c r="F692" t="s">
        <v>536</v>
      </c>
    </row>
    <row r="693" spans="1:7">
      <c r="A693" t="s">
        <v>1123</v>
      </c>
      <c r="B693" t="s">
        <v>391</v>
      </c>
      <c r="C693" t="s">
        <v>535</v>
      </c>
      <c r="D693" t="b">
        <v>1</v>
      </c>
      <c r="E693">
        <v>90018</v>
      </c>
      <c r="F693" t="s">
        <v>536</v>
      </c>
    </row>
    <row r="694" spans="1:7">
      <c r="A694" t="s">
        <v>1124</v>
      </c>
      <c r="B694" t="s">
        <v>391</v>
      </c>
      <c r="C694" t="s">
        <v>535</v>
      </c>
      <c r="D694" t="b">
        <v>1</v>
      </c>
      <c r="E694">
        <v>90018</v>
      </c>
      <c r="F694" t="s">
        <v>536</v>
      </c>
    </row>
    <row r="695" spans="1:7">
      <c r="A695" t="s">
        <v>1125</v>
      </c>
      <c r="B695" t="s">
        <v>627</v>
      </c>
      <c r="C695" t="s">
        <v>535</v>
      </c>
      <c r="D695" t="b">
        <v>1</v>
      </c>
      <c r="E695">
        <v>90019</v>
      </c>
      <c r="F695" t="s">
        <v>536</v>
      </c>
    </row>
    <row r="696" spans="1:7">
      <c r="A696" t="s">
        <v>1126</v>
      </c>
      <c r="B696" t="s">
        <v>627</v>
      </c>
      <c r="C696" t="s">
        <v>535</v>
      </c>
      <c r="D696" t="b">
        <v>1</v>
      </c>
      <c r="E696">
        <v>90019</v>
      </c>
      <c r="F696" t="s">
        <v>536</v>
      </c>
    </row>
    <row r="697" spans="1:7">
      <c r="A697" t="s">
        <v>1127</v>
      </c>
      <c r="B697" t="s">
        <v>315</v>
      </c>
      <c r="C697" t="s">
        <v>535</v>
      </c>
      <c r="D697" t="b">
        <v>1</v>
      </c>
      <c r="E697">
        <v>90002</v>
      </c>
      <c r="F697" t="s">
        <v>536</v>
      </c>
    </row>
    <row r="698" spans="1:7">
      <c r="A698" t="s">
        <v>1127</v>
      </c>
      <c r="B698" t="s">
        <v>315</v>
      </c>
      <c r="C698" t="s">
        <v>535</v>
      </c>
      <c r="D698" t="b">
        <v>1</v>
      </c>
      <c r="E698">
        <v>120355</v>
      </c>
      <c r="F698" t="s">
        <v>536</v>
      </c>
    </row>
    <row r="699" spans="1:7">
      <c r="A699" t="s">
        <v>1128</v>
      </c>
      <c r="B699" t="s">
        <v>629</v>
      </c>
      <c r="C699" t="s">
        <v>535</v>
      </c>
      <c r="D699" t="b">
        <v>1</v>
      </c>
      <c r="E699">
        <v>90004</v>
      </c>
      <c r="F699" t="s">
        <v>536</v>
      </c>
    </row>
    <row r="700" spans="1:7" ht="17" thickBot="1">
      <c r="A700" t="s">
        <v>1129</v>
      </c>
      <c r="B700" t="s">
        <v>629</v>
      </c>
      <c r="C700" t="s">
        <v>535</v>
      </c>
      <c r="D700" t="b">
        <v>1</v>
      </c>
      <c r="E700">
        <v>90004</v>
      </c>
      <c r="F700" t="s">
        <v>536</v>
      </c>
    </row>
    <row r="701" spans="1:7" ht="25" thickBot="1">
      <c r="A701" s="38" t="s">
        <v>1130</v>
      </c>
      <c r="B701" s="38"/>
      <c r="C701" s="38"/>
      <c r="D701" s="38"/>
      <c r="E701" s="38"/>
      <c r="F701" s="38"/>
      <c r="G701" s="38"/>
    </row>
    <row r="702" spans="1:7">
      <c r="A702" t="s">
        <v>1131</v>
      </c>
      <c r="B702" t="s">
        <v>844</v>
      </c>
      <c r="F702" t="s">
        <v>532</v>
      </c>
    </row>
    <row r="703" spans="1:7">
      <c r="A703" t="s">
        <v>1132</v>
      </c>
      <c r="F703" t="s">
        <v>536</v>
      </c>
    </row>
    <row r="704" spans="1:7">
      <c r="A704" t="s">
        <v>1133</v>
      </c>
      <c r="F704" t="s">
        <v>536</v>
      </c>
    </row>
    <row r="705" spans="1:6">
      <c r="A705" t="s">
        <v>1134</v>
      </c>
      <c r="F705" t="s">
        <v>536</v>
      </c>
    </row>
    <row r="706" spans="1:6">
      <c r="A706" t="s">
        <v>1135</v>
      </c>
      <c r="F706" t="s">
        <v>536</v>
      </c>
    </row>
    <row r="707" spans="1:6">
      <c r="A707" t="s">
        <v>1136</v>
      </c>
      <c r="F707" t="s">
        <v>536</v>
      </c>
    </row>
    <row r="708" spans="1:6">
      <c r="A708" t="s">
        <v>1137</v>
      </c>
      <c r="F708" t="s">
        <v>536</v>
      </c>
    </row>
    <row r="709" spans="1:6">
      <c r="A709" t="s">
        <v>1138</v>
      </c>
      <c r="F709" t="s">
        <v>536</v>
      </c>
    </row>
    <row r="710" spans="1:6">
      <c r="A710" t="s">
        <v>1139</v>
      </c>
      <c r="B710" t="s">
        <v>423</v>
      </c>
      <c r="F710" t="s">
        <v>532</v>
      </c>
    </row>
    <row r="711" spans="1:6">
      <c r="A711" t="s">
        <v>1140</v>
      </c>
      <c r="F711" t="s">
        <v>536</v>
      </c>
    </row>
    <row r="712" spans="1:6">
      <c r="A712" t="s">
        <v>1141</v>
      </c>
      <c r="F712" t="s">
        <v>536</v>
      </c>
    </row>
    <row r="713" spans="1:6">
      <c r="A713" t="s">
        <v>1142</v>
      </c>
      <c r="F713" t="s">
        <v>536</v>
      </c>
    </row>
    <row r="714" spans="1:6">
      <c r="A714" t="s">
        <v>1143</v>
      </c>
      <c r="F714" t="s">
        <v>536</v>
      </c>
    </row>
    <row r="715" spans="1:6">
      <c r="A715" t="s">
        <v>1144</v>
      </c>
      <c r="F715" t="s">
        <v>536</v>
      </c>
    </row>
    <row r="716" spans="1:6">
      <c r="A716" t="s">
        <v>1145</v>
      </c>
      <c r="F716" t="s">
        <v>536</v>
      </c>
    </row>
    <row r="717" spans="1:6">
      <c r="A717" t="s">
        <v>1146</v>
      </c>
      <c r="F717" t="s">
        <v>536</v>
      </c>
    </row>
    <row r="718" spans="1:6">
      <c r="A718" t="s">
        <v>1147</v>
      </c>
      <c r="F718" t="s">
        <v>536</v>
      </c>
    </row>
    <row r="719" spans="1:6">
      <c r="A719" t="s">
        <v>1148</v>
      </c>
      <c r="F719" t="s">
        <v>536</v>
      </c>
    </row>
    <row r="720" spans="1:6">
      <c r="A720" t="s">
        <v>1149</v>
      </c>
      <c r="F720" t="s">
        <v>536</v>
      </c>
    </row>
    <row r="721" spans="1:6">
      <c r="A721" t="s">
        <v>1150</v>
      </c>
      <c r="F721" t="s">
        <v>536</v>
      </c>
    </row>
    <row r="722" spans="1:6">
      <c r="A722" t="s">
        <v>1151</v>
      </c>
      <c r="F722" t="s">
        <v>536</v>
      </c>
    </row>
    <row r="723" spans="1:6">
      <c r="A723" t="s">
        <v>1152</v>
      </c>
      <c r="F723" t="s">
        <v>536</v>
      </c>
    </row>
    <row r="724" spans="1:6">
      <c r="A724" t="s">
        <v>1153</v>
      </c>
      <c r="F724" t="s">
        <v>536</v>
      </c>
    </row>
    <row r="725" spans="1:6">
      <c r="A725" t="s">
        <v>1154</v>
      </c>
      <c r="F725" t="s">
        <v>536</v>
      </c>
    </row>
    <row r="726" spans="1:6">
      <c r="A726" t="s">
        <v>1155</v>
      </c>
      <c r="B726" t="s">
        <v>423</v>
      </c>
      <c r="F726" t="s">
        <v>532</v>
      </c>
    </row>
    <row r="727" spans="1:6">
      <c r="A727" t="s">
        <v>1156</v>
      </c>
      <c r="B727" t="s">
        <v>751</v>
      </c>
      <c r="F727" t="s">
        <v>532</v>
      </c>
    </row>
    <row r="728" spans="1:6">
      <c r="A728" t="s">
        <v>1157</v>
      </c>
      <c r="F728" t="s">
        <v>536</v>
      </c>
    </row>
    <row r="729" spans="1:6">
      <c r="A729" t="s">
        <v>1158</v>
      </c>
      <c r="F729" t="s">
        <v>536</v>
      </c>
    </row>
    <row r="730" spans="1:6">
      <c r="A730" t="s">
        <v>1159</v>
      </c>
      <c r="F730" t="s">
        <v>536</v>
      </c>
    </row>
    <row r="731" spans="1:6">
      <c r="A731" t="s">
        <v>1160</v>
      </c>
      <c r="B731" t="s">
        <v>639</v>
      </c>
      <c r="F731" t="s">
        <v>532</v>
      </c>
    </row>
    <row r="732" spans="1:6">
      <c r="A732" t="s">
        <v>1161</v>
      </c>
      <c r="F732" t="s">
        <v>536</v>
      </c>
    </row>
    <row r="733" spans="1:6">
      <c r="A733" t="s">
        <v>1162</v>
      </c>
      <c r="F733" t="s">
        <v>536</v>
      </c>
    </row>
    <row r="734" spans="1:6">
      <c r="A734" t="s">
        <v>1163</v>
      </c>
      <c r="F734" t="s">
        <v>536</v>
      </c>
    </row>
    <row r="735" spans="1:6">
      <c r="A735" t="s">
        <v>1164</v>
      </c>
      <c r="F735" t="s">
        <v>536</v>
      </c>
    </row>
    <row r="736" spans="1:6">
      <c r="A736" t="s">
        <v>1165</v>
      </c>
      <c r="F736" t="s">
        <v>536</v>
      </c>
    </row>
    <row r="737" spans="1:6">
      <c r="A737" t="s">
        <v>1166</v>
      </c>
      <c r="F737" t="s">
        <v>536</v>
      </c>
    </row>
    <row r="738" spans="1:6">
      <c r="A738" t="s">
        <v>1167</v>
      </c>
      <c r="F738" t="s">
        <v>536</v>
      </c>
    </row>
    <row r="739" spans="1:6">
      <c r="A739" t="s">
        <v>1168</v>
      </c>
      <c r="F739" t="s">
        <v>536</v>
      </c>
    </row>
    <row r="740" spans="1:6">
      <c r="A740" t="s">
        <v>1169</v>
      </c>
      <c r="F740" t="s">
        <v>536</v>
      </c>
    </row>
    <row r="741" spans="1:6">
      <c r="A741" t="s">
        <v>1170</v>
      </c>
      <c r="B741" t="s">
        <v>1051</v>
      </c>
      <c r="F741" t="s">
        <v>536</v>
      </c>
    </row>
    <row r="742" spans="1:6">
      <c r="A742" t="s">
        <v>1171</v>
      </c>
      <c r="B742" t="s">
        <v>664</v>
      </c>
      <c r="F742" t="s">
        <v>532</v>
      </c>
    </row>
    <row r="743" spans="1:6">
      <c r="A743" t="s">
        <v>1172</v>
      </c>
      <c r="F743" t="s">
        <v>536</v>
      </c>
    </row>
    <row r="744" spans="1:6">
      <c r="A744" t="s">
        <v>1173</v>
      </c>
      <c r="F744" t="s">
        <v>536</v>
      </c>
    </row>
    <row r="745" spans="1:6">
      <c r="A745" t="s">
        <v>1174</v>
      </c>
      <c r="B745" t="s">
        <v>370</v>
      </c>
      <c r="F745" t="s">
        <v>532</v>
      </c>
    </row>
    <row r="746" spans="1:6">
      <c r="A746" t="s">
        <v>1175</v>
      </c>
      <c r="B746" t="s">
        <v>639</v>
      </c>
      <c r="F746" t="s">
        <v>532</v>
      </c>
    </row>
    <row r="747" spans="1:6">
      <c r="A747" t="s">
        <v>1176</v>
      </c>
      <c r="B747" t="s">
        <v>641</v>
      </c>
      <c r="F747" t="s">
        <v>532</v>
      </c>
    </row>
    <row r="748" spans="1:6">
      <c r="A748" t="s">
        <v>1177</v>
      </c>
      <c r="B748" t="s">
        <v>641</v>
      </c>
      <c r="F748" t="s">
        <v>532</v>
      </c>
    </row>
    <row r="749" spans="1:6">
      <c r="A749" t="s">
        <v>1178</v>
      </c>
      <c r="B749" t="s">
        <v>315</v>
      </c>
      <c r="F749" t="s">
        <v>536</v>
      </c>
    </row>
    <row r="750" spans="1:6">
      <c r="A750" t="s">
        <v>1179</v>
      </c>
      <c r="B750" t="s">
        <v>315</v>
      </c>
      <c r="F750" t="s">
        <v>536</v>
      </c>
    </row>
    <row r="751" spans="1:6">
      <c r="A751" t="s">
        <v>1180</v>
      </c>
      <c r="B751" t="s">
        <v>315</v>
      </c>
      <c r="F751" t="s">
        <v>536</v>
      </c>
    </row>
    <row r="752" spans="1:6">
      <c r="A752" t="s">
        <v>1181</v>
      </c>
      <c r="F752" t="s">
        <v>536</v>
      </c>
    </row>
    <row r="753" spans="1:6">
      <c r="A753" t="s">
        <v>1182</v>
      </c>
      <c r="B753" t="s">
        <v>754</v>
      </c>
      <c r="F753" t="s">
        <v>532</v>
      </c>
    </row>
    <row r="754" spans="1:6">
      <c r="A754" t="s">
        <v>1183</v>
      </c>
      <c r="B754" t="s">
        <v>705</v>
      </c>
      <c r="F754" t="s">
        <v>532</v>
      </c>
    </row>
    <row r="755" spans="1:6">
      <c r="A755" t="s">
        <v>1184</v>
      </c>
      <c r="F755" t="s">
        <v>536</v>
      </c>
    </row>
    <row r="756" spans="1:6">
      <c r="A756" t="s">
        <v>1185</v>
      </c>
      <c r="F756" t="s">
        <v>536</v>
      </c>
    </row>
    <row r="757" spans="1:6">
      <c r="A757" t="s">
        <v>1186</v>
      </c>
      <c r="B757" t="s">
        <v>816</v>
      </c>
      <c r="F757" t="s">
        <v>532</v>
      </c>
    </row>
    <row r="758" spans="1:6">
      <c r="A758" t="s">
        <v>1187</v>
      </c>
      <c r="B758" t="s">
        <v>816</v>
      </c>
      <c r="F758" t="s">
        <v>532</v>
      </c>
    </row>
    <row r="759" spans="1:6">
      <c r="A759" t="s">
        <v>1188</v>
      </c>
      <c r="B759" t="s">
        <v>816</v>
      </c>
      <c r="F759" t="s">
        <v>532</v>
      </c>
    </row>
    <row r="760" spans="1:6">
      <c r="A760" t="s">
        <v>1189</v>
      </c>
      <c r="B760" t="s">
        <v>816</v>
      </c>
      <c r="F760" t="s">
        <v>532</v>
      </c>
    </row>
    <row r="761" spans="1:6">
      <c r="A761" t="s">
        <v>1190</v>
      </c>
      <c r="B761" t="s">
        <v>816</v>
      </c>
      <c r="F761" t="s">
        <v>532</v>
      </c>
    </row>
    <row r="762" spans="1:6">
      <c r="A762" t="s">
        <v>1191</v>
      </c>
      <c r="B762" t="s">
        <v>816</v>
      </c>
      <c r="F762" t="s">
        <v>532</v>
      </c>
    </row>
    <row r="763" spans="1:6">
      <c r="A763" t="s">
        <v>1192</v>
      </c>
      <c r="B763" t="s">
        <v>816</v>
      </c>
      <c r="F763" t="s">
        <v>532</v>
      </c>
    </row>
    <row r="764" spans="1:6">
      <c r="A764" t="s">
        <v>1193</v>
      </c>
      <c r="B764" t="s">
        <v>816</v>
      </c>
      <c r="F764" t="s">
        <v>532</v>
      </c>
    </row>
    <row r="765" spans="1:6">
      <c r="A765" t="s">
        <v>1194</v>
      </c>
      <c r="B765" t="s">
        <v>816</v>
      </c>
      <c r="F765" t="s">
        <v>532</v>
      </c>
    </row>
    <row r="766" spans="1:6">
      <c r="A766" t="s">
        <v>1195</v>
      </c>
      <c r="B766" t="s">
        <v>1110</v>
      </c>
      <c r="F766" t="s">
        <v>536</v>
      </c>
    </row>
    <row r="767" spans="1:6">
      <c r="A767" t="s">
        <v>1196</v>
      </c>
      <c r="B767" t="s">
        <v>677</v>
      </c>
      <c r="F767" t="s">
        <v>532</v>
      </c>
    </row>
    <row r="768" spans="1:6">
      <c r="A768" t="s">
        <v>1197</v>
      </c>
      <c r="B768" t="s">
        <v>758</v>
      </c>
      <c r="F768" t="s">
        <v>536</v>
      </c>
    </row>
    <row r="769" spans="1:6">
      <c r="A769" t="s">
        <v>1198</v>
      </c>
      <c r="F769" t="s">
        <v>536</v>
      </c>
    </row>
    <row r="770" spans="1:6">
      <c r="A770" t="s">
        <v>1199</v>
      </c>
      <c r="B770" t="s">
        <v>700</v>
      </c>
      <c r="F770" t="s">
        <v>532</v>
      </c>
    </row>
    <row r="771" spans="1:6">
      <c r="A771" t="s">
        <v>1200</v>
      </c>
      <c r="B771" t="s">
        <v>700</v>
      </c>
      <c r="F771" t="s">
        <v>532</v>
      </c>
    </row>
    <row r="772" spans="1:6">
      <c r="A772" t="s">
        <v>1201</v>
      </c>
      <c r="F772" t="s">
        <v>536</v>
      </c>
    </row>
    <row r="773" spans="1:6">
      <c r="A773" t="s">
        <v>1202</v>
      </c>
      <c r="F773" t="s">
        <v>536</v>
      </c>
    </row>
    <row r="774" spans="1:6">
      <c r="A774" t="s">
        <v>1203</v>
      </c>
      <c r="F774" t="s">
        <v>536</v>
      </c>
    </row>
    <row r="775" spans="1:6">
      <c r="A775" t="s">
        <v>1204</v>
      </c>
      <c r="F775" t="s">
        <v>536</v>
      </c>
    </row>
    <row r="776" spans="1:6">
      <c r="A776" t="s">
        <v>1205</v>
      </c>
      <c r="F776" t="s">
        <v>536</v>
      </c>
    </row>
    <row r="777" spans="1:6">
      <c r="A777" t="s">
        <v>1206</v>
      </c>
      <c r="F777" t="s">
        <v>536</v>
      </c>
    </row>
    <row r="778" spans="1:6">
      <c r="A778" t="s">
        <v>1207</v>
      </c>
      <c r="F778" t="s">
        <v>536</v>
      </c>
    </row>
    <row r="779" spans="1:6">
      <c r="A779" t="s">
        <v>1208</v>
      </c>
      <c r="F779" t="s">
        <v>536</v>
      </c>
    </row>
    <row r="780" spans="1:6">
      <c r="A780" t="s">
        <v>1209</v>
      </c>
      <c r="F780" t="s">
        <v>536</v>
      </c>
    </row>
    <row r="781" spans="1:6">
      <c r="A781" t="s">
        <v>1210</v>
      </c>
      <c r="F781" t="s">
        <v>536</v>
      </c>
    </row>
    <row r="782" spans="1:6">
      <c r="A782" t="s">
        <v>1211</v>
      </c>
      <c r="F782" t="s">
        <v>536</v>
      </c>
    </row>
    <row r="783" spans="1:6">
      <c r="A783" t="s">
        <v>1212</v>
      </c>
      <c r="B783" t="s">
        <v>705</v>
      </c>
      <c r="F783" t="s">
        <v>532</v>
      </c>
    </row>
    <row r="784" spans="1:6">
      <c r="A784" t="s">
        <v>1213</v>
      </c>
      <c r="F784" t="s">
        <v>536</v>
      </c>
    </row>
    <row r="785" spans="1:6">
      <c r="A785" t="s">
        <v>1214</v>
      </c>
      <c r="B785" t="s">
        <v>762</v>
      </c>
      <c r="F785" t="s">
        <v>532</v>
      </c>
    </row>
    <row r="786" spans="1:6">
      <c r="A786" t="s">
        <v>1215</v>
      </c>
      <c r="B786" t="s">
        <v>653</v>
      </c>
      <c r="F786" t="s">
        <v>532</v>
      </c>
    </row>
    <row r="787" spans="1:6">
      <c r="A787" t="s">
        <v>1216</v>
      </c>
      <c r="B787" t="s">
        <v>653</v>
      </c>
      <c r="F787" t="s">
        <v>532</v>
      </c>
    </row>
    <row r="788" spans="1:6">
      <c r="A788" t="s">
        <v>1217</v>
      </c>
      <c r="B788" t="s">
        <v>639</v>
      </c>
      <c r="F788" t="s">
        <v>532</v>
      </c>
    </row>
    <row r="789" spans="1:6">
      <c r="A789" t="s">
        <v>1218</v>
      </c>
      <c r="F789" t="s">
        <v>536</v>
      </c>
    </row>
    <row r="790" spans="1:6">
      <c r="A790" t="s">
        <v>1219</v>
      </c>
      <c r="F790" t="s">
        <v>536</v>
      </c>
    </row>
    <row r="791" spans="1:6">
      <c r="A791" t="s">
        <v>1220</v>
      </c>
      <c r="F791" t="s">
        <v>536</v>
      </c>
    </row>
    <row r="792" spans="1:6">
      <c r="A792" t="s">
        <v>1221</v>
      </c>
      <c r="B792" t="s">
        <v>779</v>
      </c>
      <c r="F792" t="s">
        <v>532</v>
      </c>
    </row>
    <row r="793" spans="1:6">
      <c r="A793" t="s">
        <v>1222</v>
      </c>
      <c r="B793" t="s">
        <v>788</v>
      </c>
      <c r="F793" t="s">
        <v>532</v>
      </c>
    </row>
    <row r="794" spans="1:6">
      <c r="A794" t="s">
        <v>1223</v>
      </c>
      <c r="F794" t="s">
        <v>536</v>
      </c>
    </row>
    <row r="795" spans="1:6">
      <c r="A795" t="s">
        <v>1224</v>
      </c>
      <c r="F795" t="s">
        <v>536</v>
      </c>
    </row>
    <row r="796" spans="1:6">
      <c r="A796" t="s">
        <v>1225</v>
      </c>
      <c r="F796" t="s">
        <v>536</v>
      </c>
    </row>
    <row r="797" spans="1:6">
      <c r="A797" t="s">
        <v>1226</v>
      </c>
      <c r="F797" t="s">
        <v>536</v>
      </c>
    </row>
    <row r="798" spans="1:6">
      <c r="A798" t="s">
        <v>1227</v>
      </c>
      <c r="F798" t="s">
        <v>536</v>
      </c>
    </row>
    <row r="799" spans="1:6">
      <c r="A799" t="s">
        <v>1228</v>
      </c>
      <c r="F799" t="s">
        <v>536</v>
      </c>
    </row>
    <row r="800" spans="1:6">
      <c r="A800" t="s">
        <v>1229</v>
      </c>
      <c r="F800" t="s">
        <v>536</v>
      </c>
    </row>
    <row r="801" spans="1:6">
      <c r="A801" t="s">
        <v>1230</v>
      </c>
      <c r="F801" t="s">
        <v>536</v>
      </c>
    </row>
    <row r="802" spans="1:6">
      <c r="A802" t="s">
        <v>1231</v>
      </c>
      <c r="F802" t="s">
        <v>536</v>
      </c>
    </row>
    <row r="803" spans="1:6">
      <c r="A803" t="s">
        <v>1232</v>
      </c>
      <c r="F803" t="s">
        <v>536</v>
      </c>
    </row>
    <row r="804" spans="1:6">
      <c r="A804" t="s">
        <v>1233</v>
      </c>
      <c r="F804" t="s">
        <v>536</v>
      </c>
    </row>
    <row r="805" spans="1:6">
      <c r="A805" t="s">
        <v>1234</v>
      </c>
      <c r="F805" t="s">
        <v>536</v>
      </c>
    </row>
    <row r="806" spans="1:6">
      <c r="A806" t="s">
        <v>1235</v>
      </c>
      <c r="B806" t="s">
        <v>333</v>
      </c>
      <c r="F806" t="s">
        <v>532</v>
      </c>
    </row>
    <row r="807" spans="1:6">
      <c r="A807" t="s">
        <v>1236</v>
      </c>
      <c r="F807" t="s">
        <v>536</v>
      </c>
    </row>
    <row r="808" spans="1:6">
      <c r="A808" t="s">
        <v>1237</v>
      </c>
      <c r="B808" t="s">
        <v>1070</v>
      </c>
      <c r="F808" t="s">
        <v>536</v>
      </c>
    </row>
    <row r="809" spans="1:6">
      <c r="A809" t="s">
        <v>1238</v>
      </c>
      <c r="F809" t="s">
        <v>536</v>
      </c>
    </row>
    <row r="810" spans="1:6">
      <c r="A810" t="s">
        <v>1239</v>
      </c>
      <c r="B810" t="s">
        <v>742</v>
      </c>
      <c r="F810" t="s">
        <v>536</v>
      </c>
    </row>
    <row r="811" spans="1:6">
      <c r="A811" t="s">
        <v>1240</v>
      </c>
      <c r="F811" t="s">
        <v>536</v>
      </c>
    </row>
    <row r="812" spans="1:6">
      <c r="A812" t="s">
        <v>1241</v>
      </c>
      <c r="F812" t="s">
        <v>536</v>
      </c>
    </row>
    <row r="813" spans="1:6">
      <c r="A813" t="s">
        <v>1242</v>
      </c>
      <c r="F813" t="s">
        <v>536</v>
      </c>
    </row>
    <row r="814" spans="1:6">
      <c r="A814" t="s">
        <v>1243</v>
      </c>
      <c r="B814" t="s">
        <v>782</v>
      </c>
      <c r="F814" t="s">
        <v>532</v>
      </c>
    </row>
    <row r="815" spans="1:6">
      <c r="A815" t="s">
        <v>1244</v>
      </c>
      <c r="B815" t="s">
        <v>782</v>
      </c>
      <c r="F815" t="s">
        <v>532</v>
      </c>
    </row>
    <row r="816" spans="1:6">
      <c r="A816" t="s">
        <v>1245</v>
      </c>
      <c r="B816" t="s">
        <v>862</v>
      </c>
      <c r="F816" t="s">
        <v>532</v>
      </c>
    </row>
    <row r="817" spans="1:6">
      <c r="A817" t="s">
        <v>1246</v>
      </c>
      <c r="F817" t="s">
        <v>536</v>
      </c>
    </row>
    <row r="818" spans="1:6">
      <c r="A818" t="s">
        <v>1247</v>
      </c>
      <c r="F818" t="s">
        <v>536</v>
      </c>
    </row>
    <row r="819" spans="1:6">
      <c r="A819" t="s">
        <v>1248</v>
      </c>
      <c r="F819" t="s">
        <v>536</v>
      </c>
    </row>
    <row r="820" spans="1:6">
      <c r="A820" t="s">
        <v>1249</v>
      </c>
      <c r="F820" t="s">
        <v>536</v>
      </c>
    </row>
    <row r="821" spans="1:6">
      <c r="A821" t="s">
        <v>1250</v>
      </c>
      <c r="F821" t="s">
        <v>536</v>
      </c>
    </row>
    <row r="822" spans="1:6">
      <c r="A822" t="s">
        <v>1251</v>
      </c>
      <c r="F822" t="s">
        <v>536</v>
      </c>
    </row>
    <row r="823" spans="1:6">
      <c r="A823" t="s">
        <v>1252</v>
      </c>
      <c r="F823" t="s">
        <v>536</v>
      </c>
    </row>
    <row r="824" spans="1:6">
      <c r="A824" t="s">
        <v>1253</v>
      </c>
      <c r="F824" t="s">
        <v>536</v>
      </c>
    </row>
    <row r="825" spans="1:6">
      <c r="A825" t="s">
        <v>1254</v>
      </c>
      <c r="F825" t="s">
        <v>536</v>
      </c>
    </row>
    <row r="826" spans="1:6">
      <c r="A826" t="s">
        <v>1255</v>
      </c>
      <c r="F826" t="s">
        <v>536</v>
      </c>
    </row>
    <row r="827" spans="1:6">
      <c r="A827" t="s">
        <v>1256</v>
      </c>
      <c r="F827" t="s">
        <v>536</v>
      </c>
    </row>
    <row r="828" spans="1:6">
      <c r="A828" t="s">
        <v>1257</v>
      </c>
      <c r="F828" t="s">
        <v>536</v>
      </c>
    </row>
    <row r="829" spans="1:6">
      <c r="A829" t="s">
        <v>1258</v>
      </c>
      <c r="F829" t="s">
        <v>536</v>
      </c>
    </row>
    <row r="830" spans="1:6">
      <c r="A830" t="s">
        <v>1259</v>
      </c>
      <c r="F830" t="s">
        <v>536</v>
      </c>
    </row>
    <row r="831" spans="1:6">
      <c r="A831" t="s">
        <v>1260</v>
      </c>
      <c r="F831" t="s">
        <v>536</v>
      </c>
    </row>
    <row r="832" spans="1:6">
      <c r="A832" t="s">
        <v>1261</v>
      </c>
      <c r="F832" t="s">
        <v>536</v>
      </c>
    </row>
    <row r="833" spans="1:6">
      <c r="A833" t="s">
        <v>1262</v>
      </c>
      <c r="F833" t="s">
        <v>536</v>
      </c>
    </row>
    <row r="834" spans="1:6">
      <c r="A834" t="s">
        <v>1263</v>
      </c>
      <c r="F834" t="s">
        <v>536</v>
      </c>
    </row>
    <row r="835" spans="1:6">
      <c r="A835" t="s">
        <v>1264</v>
      </c>
      <c r="F835" t="s">
        <v>536</v>
      </c>
    </row>
    <row r="836" spans="1:6">
      <c r="A836" t="s">
        <v>1265</v>
      </c>
      <c r="F836" t="s">
        <v>536</v>
      </c>
    </row>
    <row r="837" spans="1:6">
      <c r="A837" t="s">
        <v>1266</v>
      </c>
      <c r="B837" t="s">
        <v>639</v>
      </c>
      <c r="F837" t="s">
        <v>532</v>
      </c>
    </row>
    <row r="838" spans="1:6">
      <c r="A838" t="s">
        <v>1267</v>
      </c>
      <c r="F838" t="s">
        <v>536</v>
      </c>
    </row>
    <row r="839" spans="1:6">
      <c r="A839" t="s">
        <v>1268</v>
      </c>
      <c r="B839" t="s">
        <v>679</v>
      </c>
      <c r="F839" t="s">
        <v>532</v>
      </c>
    </row>
    <row r="840" spans="1:6">
      <c r="A840" t="s">
        <v>1269</v>
      </c>
      <c r="B840" t="s">
        <v>1118</v>
      </c>
      <c r="F840" t="s">
        <v>536</v>
      </c>
    </row>
    <row r="841" spans="1:6">
      <c r="A841" t="s">
        <v>1270</v>
      </c>
      <c r="F841" t="s">
        <v>536</v>
      </c>
    </row>
    <row r="842" spans="1:6">
      <c r="A842" t="s">
        <v>1271</v>
      </c>
      <c r="B842" t="s">
        <v>1118</v>
      </c>
      <c r="F842" t="s">
        <v>536</v>
      </c>
    </row>
    <row r="843" spans="1:6">
      <c r="A843" t="s">
        <v>1272</v>
      </c>
      <c r="F843" t="s">
        <v>536</v>
      </c>
    </row>
    <row r="844" spans="1:6">
      <c r="A844" t="s">
        <v>1273</v>
      </c>
      <c r="B844" t="s">
        <v>1113</v>
      </c>
      <c r="F844" t="s">
        <v>536</v>
      </c>
    </row>
    <row r="845" spans="1:6">
      <c r="A845" t="s">
        <v>1274</v>
      </c>
      <c r="B845" t="s">
        <v>1090</v>
      </c>
      <c r="F845" t="s">
        <v>536</v>
      </c>
    </row>
    <row r="846" spans="1:6">
      <c r="A846" t="s">
        <v>1275</v>
      </c>
      <c r="F846" t="s">
        <v>536</v>
      </c>
    </row>
    <row r="847" spans="1:6">
      <c r="A847" t="s">
        <v>1276</v>
      </c>
      <c r="B847" t="s">
        <v>675</v>
      </c>
      <c r="F847" t="s">
        <v>536</v>
      </c>
    </row>
    <row r="848" spans="1:6">
      <c r="A848" t="s">
        <v>1277</v>
      </c>
      <c r="B848" t="s">
        <v>1054</v>
      </c>
      <c r="F848" t="s">
        <v>536</v>
      </c>
    </row>
    <row r="849" spans="1:6">
      <c r="A849" t="s">
        <v>1278</v>
      </c>
      <c r="F849" t="s">
        <v>536</v>
      </c>
    </row>
    <row r="850" spans="1:6">
      <c r="A850" t="s">
        <v>1279</v>
      </c>
      <c r="F850" t="s">
        <v>536</v>
      </c>
    </row>
    <row r="851" spans="1:6">
      <c r="A851" t="s">
        <v>1280</v>
      </c>
      <c r="B851" t="s">
        <v>298</v>
      </c>
      <c r="F851" t="s">
        <v>532</v>
      </c>
    </row>
    <row r="852" spans="1:6">
      <c r="A852" t="s">
        <v>1281</v>
      </c>
      <c r="F852" t="s">
        <v>536</v>
      </c>
    </row>
    <row r="853" spans="1:6">
      <c r="A853" t="s">
        <v>1282</v>
      </c>
      <c r="F853" t="s">
        <v>536</v>
      </c>
    </row>
    <row r="854" spans="1:6">
      <c r="A854" t="s">
        <v>1283</v>
      </c>
      <c r="F854" t="s">
        <v>536</v>
      </c>
    </row>
    <row r="855" spans="1:6">
      <c r="A855" t="s">
        <v>1284</v>
      </c>
      <c r="B855" t="s">
        <v>333</v>
      </c>
      <c r="F855" t="s">
        <v>532</v>
      </c>
    </row>
    <row r="856" spans="1:6">
      <c r="A856" t="s">
        <v>1285</v>
      </c>
      <c r="F856" t="s">
        <v>536</v>
      </c>
    </row>
    <row r="857" spans="1:6">
      <c r="A857" t="s">
        <v>1286</v>
      </c>
      <c r="F857" t="s">
        <v>536</v>
      </c>
    </row>
    <row r="858" spans="1:6">
      <c r="A858" t="s">
        <v>1287</v>
      </c>
      <c r="F858" t="s">
        <v>536</v>
      </c>
    </row>
    <row r="859" spans="1:6">
      <c r="A859" t="s">
        <v>1288</v>
      </c>
      <c r="F859" t="s">
        <v>536</v>
      </c>
    </row>
    <row r="860" spans="1:6">
      <c r="A860" t="s">
        <v>1289</v>
      </c>
      <c r="F860" t="s">
        <v>536</v>
      </c>
    </row>
    <row r="861" spans="1:6">
      <c r="A861" t="s">
        <v>1290</v>
      </c>
      <c r="F861" t="s">
        <v>536</v>
      </c>
    </row>
    <row r="862" spans="1:6">
      <c r="A862" t="s">
        <v>1291</v>
      </c>
      <c r="F862" t="s">
        <v>536</v>
      </c>
    </row>
    <row r="863" spans="1:6">
      <c r="A863" t="s">
        <v>1292</v>
      </c>
      <c r="F863" t="s">
        <v>536</v>
      </c>
    </row>
    <row r="864" spans="1:6">
      <c r="A864" t="s">
        <v>1293</v>
      </c>
      <c r="F864" t="s">
        <v>536</v>
      </c>
    </row>
    <row r="865" spans="1:6">
      <c r="A865" t="s">
        <v>1294</v>
      </c>
      <c r="F865" t="s">
        <v>536</v>
      </c>
    </row>
    <row r="866" spans="1:6">
      <c r="A866" t="s">
        <v>1295</v>
      </c>
      <c r="F866" t="s">
        <v>536</v>
      </c>
    </row>
    <row r="867" spans="1:6">
      <c r="A867" t="s">
        <v>1296</v>
      </c>
      <c r="F867" t="s">
        <v>536</v>
      </c>
    </row>
    <row r="868" spans="1:6">
      <c r="A868" t="s">
        <v>1297</v>
      </c>
      <c r="B868" t="s">
        <v>493</v>
      </c>
      <c r="F868" t="s">
        <v>532</v>
      </c>
    </row>
    <row r="869" spans="1:6">
      <c r="A869" t="s">
        <v>1298</v>
      </c>
      <c r="B869" t="s">
        <v>718</v>
      </c>
      <c r="F869" t="s">
        <v>532</v>
      </c>
    </row>
    <row r="870" spans="1:6">
      <c r="A870" t="s">
        <v>1299</v>
      </c>
      <c r="B870" t="s">
        <v>657</v>
      </c>
      <c r="F870" t="s">
        <v>536</v>
      </c>
    </row>
    <row r="871" spans="1:6">
      <c r="A871" t="s">
        <v>1300</v>
      </c>
      <c r="B871" t="s">
        <v>698</v>
      </c>
      <c r="F871" t="s">
        <v>536</v>
      </c>
    </row>
    <row r="872" spans="1:6">
      <c r="A872" t="s">
        <v>1301</v>
      </c>
      <c r="F872" t="s">
        <v>536</v>
      </c>
    </row>
    <row r="873" spans="1:6">
      <c r="A873" t="s">
        <v>1302</v>
      </c>
      <c r="F873" t="s">
        <v>536</v>
      </c>
    </row>
    <row r="874" spans="1:6">
      <c r="A874" t="s">
        <v>1303</v>
      </c>
      <c r="F874" t="s">
        <v>536</v>
      </c>
    </row>
    <row r="875" spans="1:6">
      <c r="A875" t="s">
        <v>1304</v>
      </c>
      <c r="F875" t="s">
        <v>536</v>
      </c>
    </row>
    <row r="876" spans="1:6">
      <c r="A876" t="s">
        <v>1305</v>
      </c>
      <c r="F876" t="s">
        <v>536</v>
      </c>
    </row>
    <row r="877" spans="1:6">
      <c r="A877" t="s">
        <v>1306</v>
      </c>
      <c r="B877" t="s">
        <v>756</v>
      </c>
      <c r="F877" t="s">
        <v>532</v>
      </c>
    </row>
    <row r="878" spans="1:6">
      <c r="A878" t="s">
        <v>1307</v>
      </c>
      <c r="B878" t="s">
        <v>439</v>
      </c>
      <c r="F878" t="s">
        <v>532</v>
      </c>
    </row>
    <row r="879" spans="1:6">
      <c r="A879" t="s">
        <v>1308</v>
      </c>
      <c r="B879" t="s">
        <v>439</v>
      </c>
      <c r="F879" t="s">
        <v>532</v>
      </c>
    </row>
    <row r="880" spans="1:6">
      <c r="A880" t="s">
        <v>1309</v>
      </c>
      <c r="B880" t="s">
        <v>439</v>
      </c>
      <c r="F880" t="s">
        <v>532</v>
      </c>
    </row>
    <row r="881" spans="1:6">
      <c r="A881" t="s">
        <v>1310</v>
      </c>
      <c r="B881" t="s">
        <v>439</v>
      </c>
      <c r="F881" t="s">
        <v>532</v>
      </c>
    </row>
    <row r="882" spans="1:6">
      <c r="A882" t="s">
        <v>1311</v>
      </c>
      <c r="B882" t="s">
        <v>439</v>
      </c>
      <c r="F882" t="s">
        <v>532</v>
      </c>
    </row>
    <row r="883" spans="1:6">
      <c r="A883" t="s">
        <v>1312</v>
      </c>
      <c r="B883" t="s">
        <v>439</v>
      </c>
      <c r="F883" t="s">
        <v>532</v>
      </c>
    </row>
    <row r="884" spans="1:6">
      <c r="A884" t="s">
        <v>1313</v>
      </c>
      <c r="B884" t="s">
        <v>483</v>
      </c>
      <c r="F884" t="s">
        <v>532</v>
      </c>
    </row>
    <row r="885" spans="1:6">
      <c r="A885" t="s">
        <v>1314</v>
      </c>
      <c r="B885" t="s">
        <v>734</v>
      </c>
      <c r="F885" t="s">
        <v>532</v>
      </c>
    </row>
    <row r="886" spans="1:6">
      <c r="A886" t="s">
        <v>1315</v>
      </c>
      <c r="B886" t="s">
        <v>1061</v>
      </c>
      <c r="F886" t="s">
        <v>536</v>
      </c>
    </row>
    <row r="887" spans="1:6">
      <c r="A887" t="s">
        <v>1316</v>
      </c>
      <c r="B887" t="s">
        <v>716</v>
      </c>
      <c r="F887" t="s">
        <v>532</v>
      </c>
    </row>
    <row r="888" spans="1:6">
      <c r="A888" t="s">
        <v>1317</v>
      </c>
      <c r="B888" t="s">
        <v>716</v>
      </c>
      <c r="F888" t="s">
        <v>532</v>
      </c>
    </row>
    <row r="889" spans="1:6">
      <c r="A889" t="s">
        <v>1318</v>
      </c>
      <c r="B889" t="s">
        <v>702</v>
      </c>
      <c r="F889" t="s">
        <v>532</v>
      </c>
    </row>
    <row r="890" spans="1:6">
      <c r="A890" t="s">
        <v>1319</v>
      </c>
      <c r="B890" t="s">
        <v>1010</v>
      </c>
      <c r="F890" t="s">
        <v>536</v>
      </c>
    </row>
    <row r="891" spans="1:6">
      <c r="A891" t="s">
        <v>1320</v>
      </c>
      <c r="B891" t="s">
        <v>1010</v>
      </c>
      <c r="F891" t="s">
        <v>536</v>
      </c>
    </row>
    <row r="892" spans="1:6">
      <c r="A892" t="s">
        <v>1321</v>
      </c>
      <c r="B892" t="s">
        <v>1010</v>
      </c>
      <c r="F892" t="s">
        <v>536</v>
      </c>
    </row>
    <row r="893" spans="1:6">
      <c r="A893" t="s">
        <v>1322</v>
      </c>
      <c r="B893" t="s">
        <v>1010</v>
      </c>
      <c r="F893" t="s">
        <v>536</v>
      </c>
    </row>
    <row r="894" spans="1:6">
      <c r="A894" t="s">
        <v>1323</v>
      </c>
      <c r="F894" t="s">
        <v>536</v>
      </c>
    </row>
    <row r="895" spans="1:6">
      <c r="A895" t="s">
        <v>1324</v>
      </c>
      <c r="B895" t="s">
        <v>483</v>
      </c>
      <c r="F895" t="s">
        <v>532</v>
      </c>
    </row>
    <row r="896" spans="1:6">
      <c r="A896" t="s">
        <v>1325</v>
      </c>
      <c r="F896" t="s">
        <v>536</v>
      </c>
    </row>
    <row r="897" spans="1:6">
      <c r="A897" t="s">
        <v>1326</v>
      </c>
      <c r="F897" t="s">
        <v>536</v>
      </c>
    </row>
    <row r="898" spans="1:6">
      <c r="A898" t="s">
        <v>1327</v>
      </c>
      <c r="F898" t="s">
        <v>536</v>
      </c>
    </row>
    <row r="899" spans="1:6">
      <c r="A899" t="s">
        <v>1328</v>
      </c>
      <c r="F899" t="s">
        <v>536</v>
      </c>
    </row>
    <row r="900" spans="1:6">
      <c r="A900" t="s">
        <v>1329</v>
      </c>
      <c r="F900" t="s">
        <v>536</v>
      </c>
    </row>
    <row r="901" spans="1:6">
      <c r="A901" t="s">
        <v>1330</v>
      </c>
      <c r="B901" t="s">
        <v>788</v>
      </c>
      <c r="F901" t="s">
        <v>532</v>
      </c>
    </row>
    <row r="902" spans="1:6">
      <c r="A902" t="s">
        <v>1331</v>
      </c>
      <c r="B902" t="s">
        <v>333</v>
      </c>
      <c r="F902" t="s">
        <v>532</v>
      </c>
    </row>
    <row r="903" spans="1:6">
      <c r="A903" t="s">
        <v>1332</v>
      </c>
      <c r="B903" t="s">
        <v>818</v>
      </c>
      <c r="F903" t="s">
        <v>532</v>
      </c>
    </row>
    <row r="904" spans="1:6">
      <c r="A904" t="s">
        <v>1333</v>
      </c>
      <c r="B904" t="s">
        <v>772</v>
      </c>
      <c r="F904" t="s">
        <v>532</v>
      </c>
    </row>
    <row r="905" spans="1:6">
      <c r="A905" t="s">
        <v>1334</v>
      </c>
      <c r="F905" t="s">
        <v>536</v>
      </c>
    </row>
    <row r="906" spans="1:6">
      <c r="A906" t="s">
        <v>1335</v>
      </c>
      <c r="F906" t="s">
        <v>536</v>
      </c>
    </row>
    <row r="907" spans="1:6">
      <c r="A907" t="s">
        <v>1336</v>
      </c>
      <c r="B907" t="s">
        <v>286</v>
      </c>
      <c r="F907" t="s">
        <v>532</v>
      </c>
    </row>
    <row r="908" spans="1:6">
      <c r="A908" t="s">
        <v>1337</v>
      </c>
      <c r="F908" t="s">
        <v>536</v>
      </c>
    </row>
    <row r="909" spans="1:6">
      <c r="A909" t="s">
        <v>1338</v>
      </c>
      <c r="B909" t="s">
        <v>1083</v>
      </c>
      <c r="F909" t="s">
        <v>536</v>
      </c>
    </row>
    <row r="910" spans="1:6">
      <c r="A910" t="s">
        <v>1339</v>
      </c>
      <c r="F910" t="s">
        <v>536</v>
      </c>
    </row>
    <row r="911" spans="1:6">
      <c r="A911" t="s">
        <v>1340</v>
      </c>
      <c r="F911" t="s">
        <v>536</v>
      </c>
    </row>
    <row r="912" spans="1:6">
      <c r="A912" t="s">
        <v>1341</v>
      </c>
      <c r="F912" t="s">
        <v>536</v>
      </c>
    </row>
    <row r="913" spans="1:6">
      <c r="A913" t="s">
        <v>1342</v>
      </c>
      <c r="F913" t="s">
        <v>536</v>
      </c>
    </row>
    <row r="914" spans="1:6">
      <c r="A914" t="s">
        <v>1343</v>
      </c>
      <c r="F914" t="s">
        <v>536</v>
      </c>
    </row>
    <row r="915" spans="1:6">
      <c r="A915" t="s">
        <v>1344</v>
      </c>
      <c r="F915" t="s">
        <v>536</v>
      </c>
    </row>
    <row r="916" spans="1:6">
      <c r="A916" t="s">
        <v>1345</v>
      </c>
      <c r="F916" t="s">
        <v>536</v>
      </c>
    </row>
    <row r="917" spans="1:6">
      <c r="A917" t="s">
        <v>1346</v>
      </c>
      <c r="F917" t="s">
        <v>536</v>
      </c>
    </row>
    <row r="918" spans="1:6">
      <c r="A918" t="s">
        <v>1347</v>
      </c>
      <c r="F918" t="s">
        <v>536</v>
      </c>
    </row>
    <row r="919" spans="1:6">
      <c r="A919" t="s">
        <v>1348</v>
      </c>
      <c r="B919" t="s">
        <v>1058</v>
      </c>
      <c r="F919" t="s">
        <v>536</v>
      </c>
    </row>
    <row r="920" spans="1:6">
      <c r="A920" t="s">
        <v>1349</v>
      </c>
      <c r="B920" t="s">
        <v>779</v>
      </c>
      <c r="F920" t="s">
        <v>532</v>
      </c>
    </row>
    <row r="921" spans="1:6">
      <c r="A921" t="s">
        <v>1350</v>
      </c>
      <c r="F921" t="s">
        <v>536</v>
      </c>
    </row>
    <row r="922" spans="1:6">
      <c r="A922" t="s">
        <v>1351</v>
      </c>
      <c r="B922" t="s">
        <v>629</v>
      </c>
      <c r="F922" t="s">
        <v>536</v>
      </c>
    </row>
    <row r="923" spans="1:6">
      <c r="A923" t="s">
        <v>1352</v>
      </c>
      <c r="B923" t="s">
        <v>651</v>
      </c>
      <c r="F923" t="s">
        <v>532</v>
      </c>
    </row>
    <row r="924" spans="1:6">
      <c r="A924" t="s">
        <v>1353</v>
      </c>
      <c r="B924" t="s">
        <v>839</v>
      </c>
      <c r="F924" t="s">
        <v>532</v>
      </c>
    </row>
    <row r="925" spans="1:6">
      <c r="A925" t="s">
        <v>1354</v>
      </c>
      <c r="B925" t="s">
        <v>816</v>
      </c>
      <c r="F925" t="s">
        <v>532</v>
      </c>
    </row>
    <row r="926" spans="1:6">
      <c r="A926" t="s">
        <v>1355</v>
      </c>
      <c r="B926" t="s">
        <v>816</v>
      </c>
      <c r="F926" t="s">
        <v>532</v>
      </c>
    </row>
    <row r="927" spans="1:6">
      <c r="A927" t="s">
        <v>1356</v>
      </c>
      <c r="B927" t="s">
        <v>816</v>
      </c>
      <c r="F927" t="s">
        <v>532</v>
      </c>
    </row>
    <row r="928" spans="1:6">
      <c r="A928" t="s">
        <v>1357</v>
      </c>
      <c r="B928" t="s">
        <v>816</v>
      </c>
      <c r="F928" t="s">
        <v>532</v>
      </c>
    </row>
    <row r="929" spans="1:6">
      <c r="A929" t="s">
        <v>1358</v>
      </c>
      <c r="B929" t="s">
        <v>816</v>
      </c>
      <c r="F929" t="s">
        <v>532</v>
      </c>
    </row>
    <row r="930" spans="1:6">
      <c r="A930" t="s">
        <v>1359</v>
      </c>
      <c r="B930" t="s">
        <v>423</v>
      </c>
      <c r="F930" t="s">
        <v>532</v>
      </c>
    </row>
    <row r="931" spans="1:6">
      <c r="A931" t="s">
        <v>1360</v>
      </c>
      <c r="B931" t="s">
        <v>788</v>
      </c>
      <c r="F931" t="s">
        <v>532</v>
      </c>
    </row>
    <row r="932" spans="1:6">
      <c r="A932" t="s">
        <v>1361</v>
      </c>
      <c r="B932" t="s">
        <v>790</v>
      </c>
      <c r="F932" t="s">
        <v>532</v>
      </c>
    </row>
    <row r="933" spans="1:6">
      <c r="A933" t="s">
        <v>1362</v>
      </c>
      <c r="F933" t="s">
        <v>536</v>
      </c>
    </row>
    <row r="934" spans="1:6">
      <c r="A934" t="s">
        <v>1363</v>
      </c>
      <c r="F934" t="s">
        <v>536</v>
      </c>
    </row>
    <row r="935" spans="1:6">
      <c r="A935" t="s">
        <v>1364</v>
      </c>
      <c r="F935" t="s">
        <v>536</v>
      </c>
    </row>
    <row r="936" spans="1:6">
      <c r="A936" t="s">
        <v>1365</v>
      </c>
      <c r="B936" t="s">
        <v>792</v>
      </c>
      <c r="F936" t="s">
        <v>536</v>
      </c>
    </row>
    <row r="937" spans="1:6">
      <c r="A937" t="s">
        <v>1366</v>
      </c>
      <c r="F937" t="s">
        <v>536</v>
      </c>
    </row>
    <row r="938" spans="1:6">
      <c r="A938" t="s">
        <v>1367</v>
      </c>
      <c r="F938" t="s">
        <v>536</v>
      </c>
    </row>
    <row r="939" spans="1:6">
      <c r="A939" t="s">
        <v>1368</v>
      </c>
      <c r="F939" t="s">
        <v>536</v>
      </c>
    </row>
    <row r="940" spans="1:6">
      <c r="A940" t="s">
        <v>1369</v>
      </c>
      <c r="B940" t="s">
        <v>662</v>
      </c>
      <c r="F940" t="s">
        <v>532</v>
      </c>
    </row>
    <row r="941" spans="1:6">
      <c r="A941" t="s">
        <v>1370</v>
      </c>
      <c r="B941" t="s">
        <v>423</v>
      </c>
      <c r="F941" t="s">
        <v>532</v>
      </c>
    </row>
    <row r="942" spans="1:6">
      <c r="A942" t="s">
        <v>1371</v>
      </c>
      <c r="F942" t="s">
        <v>536</v>
      </c>
    </row>
    <row r="943" spans="1:6">
      <c r="A943" t="s">
        <v>1372</v>
      </c>
      <c r="F943" t="s">
        <v>536</v>
      </c>
    </row>
    <row r="944" spans="1:6">
      <c r="A944" t="s">
        <v>1373</v>
      </c>
      <c r="B944" t="s">
        <v>660</v>
      </c>
      <c r="F944" t="s">
        <v>532</v>
      </c>
    </row>
    <row r="945" spans="1:6">
      <c r="A945" t="s">
        <v>1374</v>
      </c>
      <c r="F945" t="s">
        <v>536</v>
      </c>
    </row>
    <row r="946" spans="1:6">
      <c r="A946" t="s">
        <v>1375</v>
      </c>
      <c r="F946" t="s">
        <v>536</v>
      </c>
    </row>
    <row r="947" spans="1:6">
      <c r="A947" t="s">
        <v>1376</v>
      </c>
      <c r="B947" t="s">
        <v>297</v>
      </c>
      <c r="F947" t="s">
        <v>532</v>
      </c>
    </row>
    <row r="948" spans="1:6">
      <c r="A948" t="s">
        <v>1377</v>
      </c>
      <c r="B948" t="s">
        <v>297</v>
      </c>
      <c r="F948" t="s">
        <v>532</v>
      </c>
    </row>
    <row r="949" spans="1:6">
      <c r="A949" t="s">
        <v>1378</v>
      </c>
      <c r="B949" t="s">
        <v>297</v>
      </c>
      <c r="F949" t="s">
        <v>532</v>
      </c>
    </row>
    <row r="950" spans="1:6">
      <c r="A950" t="s">
        <v>1379</v>
      </c>
      <c r="B950" t="s">
        <v>297</v>
      </c>
      <c r="F950" t="s">
        <v>532</v>
      </c>
    </row>
    <row r="951" spans="1:6">
      <c r="A951" t="s">
        <v>1380</v>
      </c>
      <c r="B951" t="s">
        <v>297</v>
      </c>
      <c r="F951" t="s">
        <v>532</v>
      </c>
    </row>
    <row r="952" spans="1:6">
      <c r="A952" t="s">
        <v>1381</v>
      </c>
      <c r="B952" t="s">
        <v>297</v>
      </c>
      <c r="F952" t="s">
        <v>532</v>
      </c>
    </row>
    <row r="953" spans="1:6">
      <c r="A953" t="s">
        <v>1382</v>
      </c>
      <c r="B953" t="s">
        <v>297</v>
      </c>
      <c r="F953" t="s">
        <v>532</v>
      </c>
    </row>
    <row r="954" spans="1:6">
      <c r="A954" t="s">
        <v>1383</v>
      </c>
      <c r="B954" t="s">
        <v>297</v>
      </c>
      <c r="F954" t="s">
        <v>532</v>
      </c>
    </row>
    <row r="955" spans="1:6">
      <c r="A955" t="s">
        <v>1384</v>
      </c>
      <c r="B955" t="s">
        <v>297</v>
      </c>
      <c r="F955" t="s">
        <v>532</v>
      </c>
    </row>
    <row r="956" spans="1:6">
      <c r="A956" t="s">
        <v>1385</v>
      </c>
      <c r="B956" t="s">
        <v>297</v>
      </c>
      <c r="F956" t="s">
        <v>532</v>
      </c>
    </row>
    <row r="957" spans="1:6">
      <c r="A957" t="s">
        <v>1386</v>
      </c>
      <c r="B957" t="s">
        <v>297</v>
      </c>
      <c r="F957" t="s">
        <v>532</v>
      </c>
    </row>
    <row r="958" spans="1:6">
      <c r="A958" t="s">
        <v>1387</v>
      </c>
      <c r="B958" t="s">
        <v>297</v>
      </c>
      <c r="F958" t="s">
        <v>532</v>
      </c>
    </row>
    <row r="959" spans="1:6">
      <c r="A959" t="s">
        <v>1388</v>
      </c>
      <c r="B959" t="s">
        <v>297</v>
      </c>
      <c r="F959" t="s">
        <v>532</v>
      </c>
    </row>
    <row r="960" spans="1:6">
      <c r="A960" t="s">
        <v>1389</v>
      </c>
      <c r="B960" t="s">
        <v>297</v>
      </c>
      <c r="F960" t="s">
        <v>532</v>
      </c>
    </row>
    <row r="961" spans="1:6">
      <c r="A961" t="s">
        <v>1390</v>
      </c>
      <c r="B961" t="s">
        <v>297</v>
      </c>
      <c r="F961" t="s">
        <v>532</v>
      </c>
    </row>
    <row r="962" spans="1:6">
      <c r="A962" t="s">
        <v>1391</v>
      </c>
      <c r="B962" t="s">
        <v>297</v>
      </c>
      <c r="F962" t="s">
        <v>532</v>
      </c>
    </row>
    <row r="963" spans="1:6">
      <c r="A963" t="s">
        <v>1392</v>
      </c>
      <c r="B963" t="s">
        <v>297</v>
      </c>
      <c r="F963" t="s">
        <v>532</v>
      </c>
    </row>
    <row r="964" spans="1:6">
      <c r="A964" t="s">
        <v>1393</v>
      </c>
      <c r="B964" t="s">
        <v>297</v>
      </c>
      <c r="F964" t="s">
        <v>532</v>
      </c>
    </row>
    <row r="965" spans="1:6">
      <c r="A965" t="s">
        <v>1394</v>
      </c>
      <c r="F965" t="s">
        <v>536</v>
      </c>
    </row>
    <row r="966" spans="1:6">
      <c r="A966" t="s">
        <v>1395</v>
      </c>
      <c r="B966" t="s">
        <v>390</v>
      </c>
      <c r="F966" t="s">
        <v>532</v>
      </c>
    </row>
    <row r="967" spans="1:6">
      <c r="A967" t="s">
        <v>1396</v>
      </c>
      <c r="B967" t="s">
        <v>390</v>
      </c>
      <c r="F967" t="s">
        <v>532</v>
      </c>
    </row>
    <row r="968" spans="1:6">
      <c r="A968" t="s">
        <v>1397</v>
      </c>
      <c r="B968" t="s">
        <v>390</v>
      </c>
      <c r="F968" t="s">
        <v>532</v>
      </c>
    </row>
    <row r="969" spans="1:6">
      <c r="A969" t="s">
        <v>1398</v>
      </c>
      <c r="F969" t="s">
        <v>536</v>
      </c>
    </row>
    <row r="970" spans="1:6">
      <c r="A970" t="s">
        <v>1399</v>
      </c>
      <c r="F970" t="s">
        <v>536</v>
      </c>
    </row>
    <row r="971" spans="1:6">
      <c r="A971" t="s">
        <v>1400</v>
      </c>
      <c r="F971" t="s">
        <v>536</v>
      </c>
    </row>
    <row r="972" spans="1:6">
      <c r="A972" t="s">
        <v>1401</v>
      </c>
      <c r="F972" t="s">
        <v>536</v>
      </c>
    </row>
    <row r="973" spans="1:6">
      <c r="A973" t="s">
        <v>1402</v>
      </c>
      <c r="F973" t="s">
        <v>536</v>
      </c>
    </row>
    <row r="974" spans="1:6">
      <c r="A974" t="s">
        <v>1403</v>
      </c>
      <c r="B974" t="s">
        <v>667</v>
      </c>
      <c r="F974" t="s">
        <v>532</v>
      </c>
    </row>
    <row r="975" spans="1:6">
      <c r="A975" t="s">
        <v>1404</v>
      </c>
      <c r="B975" t="s">
        <v>667</v>
      </c>
      <c r="F975" t="s">
        <v>532</v>
      </c>
    </row>
    <row r="976" spans="1:6">
      <c r="A976" t="s">
        <v>1405</v>
      </c>
      <c r="B976" t="s">
        <v>667</v>
      </c>
      <c r="F976" t="s">
        <v>532</v>
      </c>
    </row>
    <row r="977" spans="1:6">
      <c r="A977" t="s">
        <v>1406</v>
      </c>
      <c r="B977" t="s">
        <v>667</v>
      </c>
      <c r="F977" t="s">
        <v>532</v>
      </c>
    </row>
    <row r="978" spans="1:6">
      <c r="A978" t="s">
        <v>1407</v>
      </c>
      <c r="B978" t="s">
        <v>667</v>
      </c>
      <c r="F978" t="s">
        <v>532</v>
      </c>
    </row>
    <row r="979" spans="1:6">
      <c r="A979" t="s">
        <v>1408</v>
      </c>
      <c r="B979" t="s">
        <v>667</v>
      </c>
      <c r="F979" t="s">
        <v>532</v>
      </c>
    </row>
    <row r="980" spans="1:6">
      <c r="A980" t="s">
        <v>1409</v>
      </c>
      <c r="B980" t="s">
        <v>667</v>
      </c>
      <c r="F980" t="s">
        <v>532</v>
      </c>
    </row>
    <row r="981" spans="1:6">
      <c r="A981" t="s">
        <v>1410</v>
      </c>
      <c r="B981" t="s">
        <v>667</v>
      </c>
      <c r="F981" t="s">
        <v>532</v>
      </c>
    </row>
    <row r="982" spans="1:6">
      <c r="A982" t="s">
        <v>1411</v>
      </c>
      <c r="B982" t="s">
        <v>667</v>
      </c>
      <c r="F982" t="s">
        <v>532</v>
      </c>
    </row>
    <row r="983" spans="1:6">
      <c r="A983" t="s">
        <v>1412</v>
      </c>
      <c r="B983" t="s">
        <v>667</v>
      </c>
      <c r="F983" t="s">
        <v>532</v>
      </c>
    </row>
    <row r="984" spans="1:6">
      <c r="A984" t="s">
        <v>1413</v>
      </c>
      <c r="B984" t="s">
        <v>667</v>
      </c>
      <c r="F984" t="s">
        <v>532</v>
      </c>
    </row>
    <row r="985" spans="1:6">
      <c r="A985" t="s">
        <v>1414</v>
      </c>
      <c r="B985" t="s">
        <v>667</v>
      </c>
      <c r="F985" t="s">
        <v>532</v>
      </c>
    </row>
    <row r="986" spans="1:6">
      <c r="A986" t="s">
        <v>1415</v>
      </c>
      <c r="B986" t="s">
        <v>667</v>
      </c>
      <c r="F986" t="s">
        <v>532</v>
      </c>
    </row>
    <row r="987" spans="1:6">
      <c r="A987" t="s">
        <v>1416</v>
      </c>
      <c r="B987" t="s">
        <v>667</v>
      </c>
      <c r="F987" t="s">
        <v>532</v>
      </c>
    </row>
    <row r="988" spans="1:6">
      <c r="A988" t="s">
        <v>1417</v>
      </c>
      <c r="B988" t="s">
        <v>667</v>
      </c>
      <c r="F988" t="s">
        <v>532</v>
      </c>
    </row>
    <row r="989" spans="1:6">
      <c r="A989" t="s">
        <v>1418</v>
      </c>
      <c r="B989" t="s">
        <v>667</v>
      </c>
      <c r="F989" t="s">
        <v>532</v>
      </c>
    </row>
    <row r="990" spans="1:6">
      <c r="A990" t="s">
        <v>1419</v>
      </c>
      <c r="B990" t="s">
        <v>667</v>
      </c>
      <c r="F990" t="s">
        <v>532</v>
      </c>
    </row>
    <row r="991" spans="1:6">
      <c r="A991" t="s">
        <v>1420</v>
      </c>
      <c r="F991" t="s">
        <v>536</v>
      </c>
    </row>
    <row r="992" spans="1:6">
      <c r="A992" t="s">
        <v>1421</v>
      </c>
      <c r="F992" t="s">
        <v>536</v>
      </c>
    </row>
    <row r="993" spans="1:6">
      <c r="A993" t="s">
        <v>1422</v>
      </c>
      <c r="F993" t="s">
        <v>536</v>
      </c>
    </row>
    <row r="994" spans="1:6">
      <c r="A994" t="s">
        <v>1423</v>
      </c>
      <c r="F994" t="s">
        <v>536</v>
      </c>
    </row>
    <row r="995" spans="1:6">
      <c r="A995" t="s">
        <v>1424</v>
      </c>
      <c r="F995" t="s">
        <v>536</v>
      </c>
    </row>
    <row r="996" spans="1:6">
      <c r="A996" t="s">
        <v>1425</v>
      </c>
      <c r="F996" t="s">
        <v>536</v>
      </c>
    </row>
    <row r="997" spans="1:6">
      <c r="A997" t="s">
        <v>1426</v>
      </c>
      <c r="F997" t="s">
        <v>536</v>
      </c>
    </row>
    <row r="998" spans="1:6">
      <c r="A998" t="s">
        <v>1427</v>
      </c>
      <c r="F998" t="s">
        <v>536</v>
      </c>
    </row>
    <row r="999" spans="1:6">
      <c r="A999" t="s">
        <v>1428</v>
      </c>
      <c r="B999" t="s">
        <v>667</v>
      </c>
      <c r="F999" t="s">
        <v>532</v>
      </c>
    </row>
    <row r="1000" spans="1:6">
      <c r="A1000" t="s">
        <v>1429</v>
      </c>
      <c r="B1000" t="s">
        <v>667</v>
      </c>
      <c r="F1000" t="s">
        <v>532</v>
      </c>
    </row>
    <row r="1001" spans="1:6">
      <c r="A1001" t="s">
        <v>1430</v>
      </c>
      <c r="B1001" t="s">
        <v>667</v>
      </c>
      <c r="F1001" t="s">
        <v>532</v>
      </c>
    </row>
    <row r="1002" spans="1:6">
      <c r="A1002" t="s">
        <v>1431</v>
      </c>
      <c r="B1002" t="s">
        <v>667</v>
      </c>
      <c r="F1002" t="s">
        <v>532</v>
      </c>
    </row>
    <row r="1003" spans="1:6">
      <c r="A1003" t="s">
        <v>1432</v>
      </c>
      <c r="B1003" t="s">
        <v>667</v>
      </c>
      <c r="F1003" t="s">
        <v>532</v>
      </c>
    </row>
    <row r="1004" spans="1:6">
      <c r="A1004" t="s">
        <v>1433</v>
      </c>
      <c r="B1004" t="s">
        <v>667</v>
      </c>
      <c r="F1004" t="s">
        <v>532</v>
      </c>
    </row>
    <row r="1005" spans="1:6">
      <c r="A1005" t="s">
        <v>1434</v>
      </c>
      <c r="B1005" t="s">
        <v>667</v>
      </c>
      <c r="F1005" t="s">
        <v>532</v>
      </c>
    </row>
    <row r="1006" spans="1:6">
      <c r="A1006" t="s">
        <v>1435</v>
      </c>
      <c r="B1006" t="s">
        <v>667</v>
      </c>
      <c r="F1006" t="s">
        <v>532</v>
      </c>
    </row>
    <row r="1007" spans="1:6">
      <c r="A1007" t="s">
        <v>1436</v>
      </c>
      <c r="B1007" t="s">
        <v>667</v>
      </c>
      <c r="F1007" t="s">
        <v>532</v>
      </c>
    </row>
    <row r="1008" spans="1:6">
      <c r="A1008" t="s">
        <v>1437</v>
      </c>
      <c r="B1008" t="s">
        <v>669</v>
      </c>
      <c r="F1008" t="s">
        <v>532</v>
      </c>
    </row>
    <row r="1009" spans="1:6">
      <c r="A1009" t="s">
        <v>1438</v>
      </c>
      <c r="B1009" t="s">
        <v>669</v>
      </c>
      <c r="F1009" t="s">
        <v>532</v>
      </c>
    </row>
    <row r="1010" spans="1:6">
      <c r="A1010" t="s">
        <v>1439</v>
      </c>
      <c r="B1010" t="s">
        <v>669</v>
      </c>
      <c r="F1010" t="s">
        <v>532</v>
      </c>
    </row>
    <row r="1011" spans="1:6">
      <c r="A1011" t="s">
        <v>1440</v>
      </c>
      <c r="B1011" t="s">
        <v>669</v>
      </c>
      <c r="F1011" t="s">
        <v>532</v>
      </c>
    </row>
    <row r="1012" spans="1:6">
      <c r="A1012" t="s">
        <v>1441</v>
      </c>
      <c r="B1012" t="s">
        <v>669</v>
      </c>
      <c r="F1012" t="s">
        <v>532</v>
      </c>
    </row>
    <row r="1013" spans="1:6">
      <c r="A1013" t="s">
        <v>1442</v>
      </c>
      <c r="B1013" t="s">
        <v>669</v>
      </c>
      <c r="F1013" t="s">
        <v>532</v>
      </c>
    </row>
    <row r="1014" spans="1:6">
      <c r="A1014" t="s">
        <v>1443</v>
      </c>
      <c r="B1014" t="s">
        <v>669</v>
      </c>
      <c r="F1014" t="s">
        <v>532</v>
      </c>
    </row>
    <row r="1015" spans="1:6">
      <c r="A1015" t="s">
        <v>1444</v>
      </c>
      <c r="B1015" t="s">
        <v>669</v>
      </c>
      <c r="F1015" t="s">
        <v>532</v>
      </c>
    </row>
    <row r="1016" spans="1:6">
      <c r="A1016" t="s">
        <v>1445</v>
      </c>
      <c r="B1016" t="s">
        <v>669</v>
      </c>
      <c r="F1016" t="s">
        <v>532</v>
      </c>
    </row>
    <row r="1017" spans="1:6">
      <c r="A1017" t="s">
        <v>1446</v>
      </c>
      <c r="B1017" t="s">
        <v>639</v>
      </c>
      <c r="F1017" t="s">
        <v>532</v>
      </c>
    </row>
    <row r="1018" spans="1:6">
      <c r="A1018" t="s">
        <v>1447</v>
      </c>
      <c r="B1018" t="s">
        <v>784</v>
      </c>
      <c r="F1018" t="s">
        <v>532</v>
      </c>
    </row>
    <row r="1019" spans="1:6">
      <c r="A1019" t="s">
        <v>1448</v>
      </c>
      <c r="B1019" t="s">
        <v>431</v>
      </c>
      <c r="F1019" t="s">
        <v>532</v>
      </c>
    </row>
    <row r="1020" spans="1:6">
      <c r="A1020" t="s">
        <v>1449</v>
      </c>
      <c r="B1020" t="s">
        <v>739</v>
      </c>
      <c r="F1020" t="s">
        <v>536</v>
      </c>
    </row>
    <row r="1021" spans="1:6">
      <c r="A1021" t="s">
        <v>1450</v>
      </c>
      <c r="F1021" t="s">
        <v>536</v>
      </c>
    </row>
    <row r="1022" spans="1:6">
      <c r="A1022" t="s">
        <v>1451</v>
      </c>
      <c r="F1022" t="s">
        <v>536</v>
      </c>
    </row>
    <row r="1023" spans="1:6">
      <c r="A1023" t="s">
        <v>1452</v>
      </c>
      <c r="F1023" t="s">
        <v>536</v>
      </c>
    </row>
    <row r="1024" spans="1:6">
      <c r="A1024" t="s">
        <v>1453</v>
      </c>
      <c r="F1024" t="s">
        <v>536</v>
      </c>
    </row>
    <row r="1025" spans="1:6">
      <c r="A1025" t="s">
        <v>1454</v>
      </c>
      <c r="F1025" t="s">
        <v>536</v>
      </c>
    </row>
    <row r="1026" spans="1:6">
      <c r="A1026" t="s">
        <v>1455</v>
      </c>
      <c r="F1026" t="s">
        <v>536</v>
      </c>
    </row>
    <row r="1027" spans="1:6">
      <c r="A1027" t="s">
        <v>1456</v>
      </c>
      <c r="B1027" t="s">
        <v>423</v>
      </c>
      <c r="F1027" t="s">
        <v>532</v>
      </c>
    </row>
    <row r="1028" spans="1:6">
      <c r="A1028" t="s">
        <v>1457</v>
      </c>
      <c r="B1028" t="s">
        <v>423</v>
      </c>
      <c r="F1028" t="s">
        <v>532</v>
      </c>
    </row>
    <row r="1029" spans="1:6">
      <c r="A1029" t="s">
        <v>1458</v>
      </c>
      <c r="F1029" t="s">
        <v>536</v>
      </c>
    </row>
    <row r="1030" spans="1:6">
      <c r="A1030" t="s">
        <v>1459</v>
      </c>
      <c r="F1030" t="s">
        <v>536</v>
      </c>
    </row>
    <row r="1031" spans="1:6">
      <c r="A1031" t="s">
        <v>1460</v>
      </c>
      <c r="F1031" t="s">
        <v>536</v>
      </c>
    </row>
    <row r="1032" spans="1:6">
      <c r="A1032" t="s">
        <v>1461</v>
      </c>
      <c r="F1032" t="s">
        <v>536</v>
      </c>
    </row>
    <row r="1033" spans="1:6">
      <c r="A1033" t="s">
        <v>1462</v>
      </c>
      <c r="F1033" t="s">
        <v>536</v>
      </c>
    </row>
    <row r="1034" spans="1:6">
      <c r="A1034" t="s">
        <v>1463</v>
      </c>
      <c r="F1034" t="s">
        <v>536</v>
      </c>
    </row>
    <row r="1035" spans="1:6">
      <c r="A1035" t="s">
        <v>1464</v>
      </c>
      <c r="F1035" t="s">
        <v>536</v>
      </c>
    </row>
    <row r="1036" spans="1:6">
      <c r="A1036" t="s">
        <v>1465</v>
      </c>
      <c r="F1036" t="s">
        <v>536</v>
      </c>
    </row>
    <row r="1037" spans="1:6">
      <c r="A1037" t="s">
        <v>1466</v>
      </c>
      <c r="F1037" t="s">
        <v>536</v>
      </c>
    </row>
    <row r="1038" spans="1:6">
      <c r="A1038" t="s">
        <v>1467</v>
      </c>
      <c r="F1038" t="s">
        <v>536</v>
      </c>
    </row>
    <row r="1039" spans="1:6">
      <c r="A1039" t="s">
        <v>1468</v>
      </c>
      <c r="F1039" t="s">
        <v>536</v>
      </c>
    </row>
    <row r="1040" spans="1:6">
      <c r="A1040" t="s">
        <v>1469</v>
      </c>
      <c r="F1040" t="s">
        <v>536</v>
      </c>
    </row>
    <row r="1041" spans="1:6">
      <c r="A1041" t="s">
        <v>1470</v>
      </c>
      <c r="F1041" t="s">
        <v>536</v>
      </c>
    </row>
    <row r="1042" spans="1:6">
      <c r="A1042" t="s">
        <v>1471</v>
      </c>
      <c r="F1042" t="s">
        <v>536</v>
      </c>
    </row>
    <row r="1043" spans="1:6">
      <c r="A1043" t="s">
        <v>1472</v>
      </c>
      <c r="F1043" t="s">
        <v>536</v>
      </c>
    </row>
    <row r="1044" spans="1:6">
      <c r="A1044" t="s">
        <v>1473</v>
      </c>
      <c r="F1044" t="s">
        <v>536</v>
      </c>
    </row>
    <row r="1045" spans="1:6">
      <c r="A1045" t="s">
        <v>1474</v>
      </c>
      <c r="F1045" t="s">
        <v>536</v>
      </c>
    </row>
    <row r="1046" spans="1:6">
      <c r="A1046" t="s">
        <v>1475</v>
      </c>
      <c r="F1046" t="s">
        <v>536</v>
      </c>
    </row>
    <row r="1047" spans="1:6">
      <c r="A1047" t="s">
        <v>1476</v>
      </c>
      <c r="F1047" t="s">
        <v>536</v>
      </c>
    </row>
    <row r="1048" spans="1:6">
      <c r="A1048" t="s">
        <v>1477</v>
      </c>
      <c r="F1048" t="s">
        <v>536</v>
      </c>
    </row>
    <row r="1049" spans="1:6">
      <c r="A1049" t="s">
        <v>1478</v>
      </c>
      <c r="B1049" t="s">
        <v>871</v>
      </c>
      <c r="F1049" t="s">
        <v>532</v>
      </c>
    </row>
    <row r="1050" spans="1:6">
      <c r="A1050" t="s">
        <v>1479</v>
      </c>
      <c r="B1050" t="s">
        <v>871</v>
      </c>
      <c r="F1050" t="s">
        <v>532</v>
      </c>
    </row>
    <row r="1051" spans="1:6">
      <c r="A1051" t="s">
        <v>1480</v>
      </c>
      <c r="B1051" t="s">
        <v>871</v>
      </c>
      <c r="F1051" t="s">
        <v>532</v>
      </c>
    </row>
    <row r="1052" spans="1:6">
      <c r="A1052" t="s">
        <v>1481</v>
      </c>
      <c r="B1052" t="s">
        <v>871</v>
      </c>
      <c r="F1052" t="s">
        <v>532</v>
      </c>
    </row>
    <row r="1053" spans="1:6">
      <c r="A1053" t="s">
        <v>1482</v>
      </c>
      <c r="B1053" t="s">
        <v>871</v>
      </c>
      <c r="F1053" t="s">
        <v>532</v>
      </c>
    </row>
    <row r="1054" spans="1:6">
      <c r="A1054" t="s">
        <v>1483</v>
      </c>
      <c r="B1054" t="s">
        <v>871</v>
      </c>
      <c r="F1054" t="s">
        <v>532</v>
      </c>
    </row>
    <row r="1055" spans="1:6">
      <c r="A1055" t="s">
        <v>1484</v>
      </c>
      <c r="B1055" t="s">
        <v>862</v>
      </c>
      <c r="F1055" t="s">
        <v>532</v>
      </c>
    </row>
    <row r="1056" spans="1:6">
      <c r="A1056" t="s">
        <v>1485</v>
      </c>
      <c r="B1056" t="s">
        <v>720</v>
      </c>
      <c r="F1056" t="s">
        <v>532</v>
      </c>
    </row>
    <row r="1057" spans="1:6">
      <c r="A1057" t="s">
        <v>1486</v>
      </c>
      <c r="B1057" t="s">
        <v>839</v>
      </c>
      <c r="F1057" t="s">
        <v>532</v>
      </c>
    </row>
    <row r="1058" spans="1:6">
      <c r="A1058" t="s">
        <v>1487</v>
      </c>
      <c r="F1058" t="s">
        <v>536</v>
      </c>
    </row>
    <row r="1059" spans="1:6">
      <c r="A1059" t="s">
        <v>1488</v>
      </c>
      <c r="F1059" t="s">
        <v>536</v>
      </c>
    </row>
    <row r="1060" spans="1:6">
      <c r="A1060" t="s">
        <v>1489</v>
      </c>
      <c r="B1060" t="s">
        <v>842</v>
      </c>
      <c r="F1060" t="s">
        <v>532</v>
      </c>
    </row>
    <row r="1061" spans="1:6">
      <c r="A1061" t="s">
        <v>1490</v>
      </c>
      <c r="B1061" t="s">
        <v>748</v>
      </c>
      <c r="F1061" t="s">
        <v>532</v>
      </c>
    </row>
    <row r="1062" spans="1:6">
      <c r="A1062" t="s">
        <v>1491</v>
      </c>
      <c r="B1062" t="s">
        <v>844</v>
      </c>
      <c r="F1062" t="s">
        <v>532</v>
      </c>
    </row>
    <row r="1063" spans="1:6">
      <c r="A1063" t="s">
        <v>1492</v>
      </c>
      <c r="B1063" t="s">
        <v>779</v>
      </c>
      <c r="F1063" t="s">
        <v>532</v>
      </c>
    </row>
    <row r="1064" spans="1:6">
      <c r="A1064" t="s">
        <v>1493</v>
      </c>
      <c r="F1064" t="s">
        <v>536</v>
      </c>
    </row>
    <row r="1065" spans="1:6">
      <c r="A1065" t="s">
        <v>1494</v>
      </c>
      <c r="F1065" t="s">
        <v>536</v>
      </c>
    </row>
    <row r="1066" spans="1:6">
      <c r="A1066" t="s">
        <v>1495</v>
      </c>
      <c r="B1066" t="s">
        <v>639</v>
      </c>
      <c r="F1066" t="s">
        <v>532</v>
      </c>
    </row>
    <row r="1067" spans="1:6">
      <c r="A1067" t="s">
        <v>1496</v>
      </c>
      <c r="F1067" t="s">
        <v>536</v>
      </c>
    </row>
    <row r="1068" spans="1:6">
      <c r="A1068" t="s">
        <v>1497</v>
      </c>
      <c r="F1068" t="s">
        <v>536</v>
      </c>
    </row>
    <row r="1069" spans="1:6">
      <c r="A1069" t="s">
        <v>1498</v>
      </c>
      <c r="F1069" t="s">
        <v>536</v>
      </c>
    </row>
    <row r="1070" spans="1:6">
      <c r="A1070" t="s">
        <v>1499</v>
      </c>
      <c r="F1070" t="s">
        <v>536</v>
      </c>
    </row>
    <row r="1071" spans="1:6">
      <c r="A1071" t="s">
        <v>1500</v>
      </c>
      <c r="F1071" t="s">
        <v>536</v>
      </c>
    </row>
    <row r="1072" spans="1:6">
      <c r="A1072" t="s">
        <v>1501</v>
      </c>
      <c r="F1072" t="s">
        <v>536</v>
      </c>
    </row>
    <row r="1073" spans="1:6">
      <c r="A1073" t="s">
        <v>1502</v>
      </c>
      <c r="F1073" t="s">
        <v>536</v>
      </c>
    </row>
    <row r="1074" spans="1:6">
      <c r="A1074" t="s">
        <v>1503</v>
      </c>
      <c r="F1074" t="s">
        <v>536</v>
      </c>
    </row>
    <row r="1075" spans="1:6">
      <c r="A1075" t="s">
        <v>1504</v>
      </c>
      <c r="F1075" t="s">
        <v>536</v>
      </c>
    </row>
    <row r="1076" spans="1:6">
      <c r="A1076" t="s">
        <v>1505</v>
      </c>
      <c r="F1076" t="s">
        <v>536</v>
      </c>
    </row>
    <row r="1077" spans="1:6">
      <c r="A1077" t="s">
        <v>1506</v>
      </c>
      <c r="B1077" t="s">
        <v>762</v>
      </c>
      <c r="F1077" t="s">
        <v>532</v>
      </c>
    </row>
    <row r="1078" spans="1:6">
      <c r="A1078" t="s">
        <v>1507</v>
      </c>
      <c r="B1078" t="s">
        <v>794</v>
      </c>
      <c r="F1078" t="s">
        <v>532</v>
      </c>
    </row>
    <row r="1079" spans="1:6">
      <c r="A1079" t="s">
        <v>1508</v>
      </c>
      <c r="B1079" t="s">
        <v>766</v>
      </c>
      <c r="F1079" t="s">
        <v>536</v>
      </c>
    </row>
    <row r="1080" spans="1:6">
      <c r="A1080" t="s">
        <v>1509</v>
      </c>
      <c r="B1080" t="s">
        <v>1074</v>
      </c>
      <c r="F1080" t="s">
        <v>536</v>
      </c>
    </row>
    <row r="1081" spans="1:6">
      <c r="A1081" t="s">
        <v>1510</v>
      </c>
      <c r="B1081" t="s">
        <v>1110</v>
      </c>
      <c r="F1081" t="s">
        <v>536</v>
      </c>
    </row>
    <row r="1082" spans="1:6">
      <c r="A1082" t="s">
        <v>1511</v>
      </c>
      <c r="F1082" t="s">
        <v>536</v>
      </c>
    </row>
    <row r="1083" spans="1:6">
      <c r="A1083" t="s">
        <v>1512</v>
      </c>
      <c r="B1083" t="s">
        <v>471</v>
      </c>
      <c r="F1083" t="s">
        <v>532</v>
      </c>
    </row>
    <row r="1084" spans="1:6">
      <c r="A1084" t="s">
        <v>1513</v>
      </c>
      <c r="F1084" t="s">
        <v>536</v>
      </c>
    </row>
    <row r="1085" spans="1:6">
      <c r="A1085" t="s">
        <v>1514</v>
      </c>
      <c r="F1085" t="s">
        <v>536</v>
      </c>
    </row>
    <row r="1086" spans="1:6">
      <c r="A1086" t="s">
        <v>1515</v>
      </c>
      <c r="B1086" t="s">
        <v>995</v>
      </c>
      <c r="F1086" t="s">
        <v>536</v>
      </c>
    </row>
    <row r="1087" spans="1:6">
      <c r="A1087" t="s">
        <v>1516</v>
      </c>
      <c r="F1087" t="s">
        <v>536</v>
      </c>
    </row>
    <row r="1088" spans="1:6">
      <c r="A1088" t="s">
        <v>1517</v>
      </c>
      <c r="F1088" t="s">
        <v>536</v>
      </c>
    </row>
    <row r="1089" spans="1:6">
      <c r="A1089" t="s">
        <v>1518</v>
      </c>
      <c r="F1089" t="s">
        <v>536</v>
      </c>
    </row>
    <row r="1090" spans="1:6">
      <c r="A1090" t="s">
        <v>1519</v>
      </c>
      <c r="B1090" t="s">
        <v>636</v>
      </c>
      <c r="F1090" t="s">
        <v>536</v>
      </c>
    </row>
    <row r="1091" spans="1:6">
      <c r="A1091" t="s">
        <v>1520</v>
      </c>
      <c r="B1091" t="s">
        <v>391</v>
      </c>
      <c r="F1091" t="s">
        <v>536</v>
      </c>
    </row>
    <row r="1092" spans="1:6">
      <c r="A1092" t="s">
        <v>1521</v>
      </c>
      <c r="B1092" t="s">
        <v>716</v>
      </c>
      <c r="F1092" t="s">
        <v>532</v>
      </c>
    </row>
    <row r="1093" spans="1:6">
      <c r="A1093" t="s">
        <v>1522</v>
      </c>
      <c r="B1093" t="s">
        <v>716</v>
      </c>
      <c r="F1093" t="s">
        <v>532</v>
      </c>
    </row>
    <row r="1094" spans="1:6">
      <c r="A1094" t="s">
        <v>1523</v>
      </c>
      <c r="B1094" t="s">
        <v>1063</v>
      </c>
      <c r="F1094" t="s">
        <v>536</v>
      </c>
    </row>
    <row r="1095" spans="1:6">
      <c r="A1095" t="s">
        <v>1524</v>
      </c>
      <c r="B1095" t="s">
        <v>423</v>
      </c>
      <c r="F1095" t="s">
        <v>532</v>
      </c>
    </row>
    <row r="1096" spans="1:6">
      <c r="A1096" t="s">
        <v>1525</v>
      </c>
      <c r="F1096" t="s">
        <v>536</v>
      </c>
    </row>
    <row r="1097" spans="1:6">
      <c r="A1097" t="s">
        <v>1526</v>
      </c>
      <c r="B1097" t="s">
        <v>662</v>
      </c>
      <c r="F1097" t="s">
        <v>532</v>
      </c>
    </row>
    <row r="1098" spans="1:6">
      <c r="A1098" t="s">
        <v>1527</v>
      </c>
      <c r="B1098" t="s">
        <v>790</v>
      </c>
      <c r="F1098" t="s">
        <v>532</v>
      </c>
    </row>
    <row r="1099" spans="1:6">
      <c r="A1099" t="s">
        <v>1528</v>
      </c>
      <c r="B1099" t="s">
        <v>848</v>
      </c>
      <c r="F1099" t="s">
        <v>532</v>
      </c>
    </row>
    <row r="1100" spans="1:6">
      <c r="A1100" t="s">
        <v>1529</v>
      </c>
      <c r="F1100" t="s">
        <v>536</v>
      </c>
    </row>
    <row r="1101" spans="1:6">
      <c r="A1101" t="s">
        <v>1530</v>
      </c>
      <c r="F1101" t="s">
        <v>536</v>
      </c>
    </row>
    <row r="1102" spans="1:6">
      <c r="A1102" t="s">
        <v>1531</v>
      </c>
      <c r="F1102" t="s">
        <v>536</v>
      </c>
    </row>
    <row r="1103" spans="1:6">
      <c r="A1103" t="s">
        <v>1532</v>
      </c>
      <c r="F1103" t="s">
        <v>536</v>
      </c>
    </row>
    <row r="1104" spans="1:6">
      <c r="A1104" t="s">
        <v>1533</v>
      </c>
      <c r="F1104" t="s">
        <v>536</v>
      </c>
    </row>
    <row r="1105" spans="1:6">
      <c r="A1105" t="s">
        <v>1534</v>
      </c>
      <c r="F1105" t="s">
        <v>536</v>
      </c>
    </row>
    <row r="1106" spans="1:6">
      <c r="A1106" t="s">
        <v>1535</v>
      </c>
      <c r="F1106" t="s">
        <v>536</v>
      </c>
    </row>
    <row r="1107" spans="1:6">
      <c r="A1107" t="s">
        <v>1536</v>
      </c>
      <c r="F1107" t="s">
        <v>536</v>
      </c>
    </row>
    <row r="1108" spans="1:6">
      <c r="A1108" t="s">
        <v>1537</v>
      </c>
      <c r="F1108" t="s">
        <v>536</v>
      </c>
    </row>
    <row r="1109" spans="1:6">
      <c r="A1109" t="s">
        <v>1538</v>
      </c>
      <c r="F1109" t="s">
        <v>536</v>
      </c>
    </row>
    <row r="1110" spans="1:6">
      <c r="A1110" t="s">
        <v>1539</v>
      </c>
      <c r="F1110" t="s">
        <v>536</v>
      </c>
    </row>
    <row r="1111" spans="1:6">
      <c r="A1111" t="s">
        <v>1540</v>
      </c>
      <c r="F1111" t="s">
        <v>536</v>
      </c>
    </row>
    <row r="1112" spans="1:6">
      <c r="A1112" t="s">
        <v>1541</v>
      </c>
      <c r="F1112" t="s">
        <v>536</v>
      </c>
    </row>
    <row r="1113" spans="1:6">
      <c r="A1113" t="s">
        <v>1542</v>
      </c>
      <c r="F1113" t="s">
        <v>536</v>
      </c>
    </row>
    <row r="1114" spans="1:6">
      <c r="A1114" t="s">
        <v>1543</v>
      </c>
      <c r="F1114" t="s">
        <v>536</v>
      </c>
    </row>
    <row r="1115" spans="1:6">
      <c r="A1115" t="s">
        <v>1544</v>
      </c>
      <c r="F1115" t="s">
        <v>536</v>
      </c>
    </row>
    <row r="1116" spans="1:6">
      <c r="A1116" t="s">
        <v>1545</v>
      </c>
      <c r="F1116" t="s">
        <v>536</v>
      </c>
    </row>
    <row r="1117" spans="1:6">
      <c r="A1117" t="s">
        <v>1546</v>
      </c>
      <c r="F1117" t="s">
        <v>536</v>
      </c>
    </row>
    <row r="1118" spans="1:6">
      <c r="A1118" t="s">
        <v>1547</v>
      </c>
      <c r="F1118" t="s">
        <v>536</v>
      </c>
    </row>
    <row r="1119" spans="1:6">
      <c r="A1119" t="s">
        <v>1548</v>
      </c>
      <c r="B1119" t="s">
        <v>820</v>
      </c>
      <c r="F1119" t="s">
        <v>536</v>
      </c>
    </row>
    <row r="1120" spans="1:6">
      <c r="A1120" t="s">
        <v>1549</v>
      </c>
      <c r="F1120" t="s">
        <v>536</v>
      </c>
    </row>
    <row r="1121" spans="1:6">
      <c r="A1121" t="s">
        <v>1550</v>
      </c>
      <c r="F1121" t="s">
        <v>536</v>
      </c>
    </row>
    <row r="1122" spans="1:6">
      <c r="A1122" t="s">
        <v>1551</v>
      </c>
      <c r="B1122" t="s">
        <v>820</v>
      </c>
      <c r="F1122" t="s">
        <v>536</v>
      </c>
    </row>
    <row r="1123" spans="1:6">
      <c r="A1123" t="s">
        <v>1552</v>
      </c>
      <c r="F1123" t="s">
        <v>536</v>
      </c>
    </row>
    <row r="1124" spans="1:6">
      <c r="A1124" t="s">
        <v>1553</v>
      </c>
      <c r="B1124" t="s">
        <v>1104</v>
      </c>
      <c r="F1124" t="s">
        <v>536</v>
      </c>
    </row>
    <row r="1125" spans="1:6">
      <c r="A1125" t="s">
        <v>1554</v>
      </c>
      <c r="B1125" t="s">
        <v>514</v>
      </c>
      <c r="F1125" t="s">
        <v>532</v>
      </c>
    </row>
    <row r="1126" spans="1:6">
      <c r="A1126" t="s">
        <v>1555</v>
      </c>
      <c r="B1126" t="s">
        <v>708</v>
      </c>
      <c r="F1126" t="s">
        <v>536</v>
      </c>
    </row>
    <row r="1127" spans="1:6">
      <c r="A1127" t="s">
        <v>1556</v>
      </c>
      <c r="F1127" t="s">
        <v>536</v>
      </c>
    </row>
    <row r="1128" spans="1:6">
      <c r="A1128" t="s">
        <v>1557</v>
      </c>
      <c r="F1128" t="s">
        <v>536</v>
      </c>
    </row>
    <row r="1129" spans="1:6">
      <c r="A1129" t="s">
        <v>1558</v>
      </c>
      <c r="F1129" t="s">
        <v>536</v>
      </c>
    </row>
    <row r="1130" spans="1:6">
      <c r="A1130" t="s">
        <v>1559</v>
      </c>
      <c r="B1130" t="s">
        <v>692</v>
      </c>
      <c r="F1130" t="s">
        <v>532</v>
      </c>
    </row>
    <row r="1131" spans="1:6">
      <c r="A1131" t="s">
        <v>1560</v>
      </c>
      <c r="F1131" t="s">
        <v>536</v>
      </c>
    </row>
    <row r="1132" spans="1:6">
      <c r="A1132" t="s">
        <v>1561</v>
      </c>
      <c r="F1132" t="s">
        <v>536</v>
      </c>
    </row>
    <row r="1133" spans="1:6">
      <c r="A1133" t="s">
        <v>1562</v>
      </c>
      <c r="F1133" t="s">
        <v>536</v>
      </c>
    </row>
    <row r="1134" spans="1:6">
      <c r="A1134" t="s">
        <v>1563</v>
      </c>
      <c r="F1134" t="s">
        <v>536</v>
      </c>
    </row>
    <row r="1135" spans="1:6">
      <c r="A1135" t="s">
        <v>1564</v>
      </c>
      <c r="F1135" t="s">
        <v>536</v>
      </c>
    </row>
    <row r="1136" spans="1:6">
      <c r="A1136" t="s">
        <v>1565</v>
      </c>
      <c r="F1136" t="s">
        <v>536</v>
      </c>
    </row>
    <row r="1137" spans="1:6">
      <c r="A1137" t="s">
        <v>1566</v>
      </c>
      <c r="F1137" t="s">
        <v>536</v>
      </c>
    </row>
    <row r="1138" spans="1:6">
      <c r="A1138" t="s">
        <v>1567</v>
      </c>
      <c r="F1138" t="s">
        <v>536</v>
      </c>
    </row>
    <row r="1139" spans="1:6">
      <c r="A1139" t="s">
        <v>1568</v>
      </c>
      <c r="F1139" t="s">
        <v>536</v>
      </c>
    </row>
    <row r="1140" spans="1:6">
      <c r="A1140" t="s">
        <v>1569</v>
      </c>
      <c r="F1140" t="s">
        <v>536</v>
      </c>
    </row>
    <row r="1141" spans="1:6">
      <c r="A1141" t="s">
        <v>1570</v>
      </c>
      <c r="F1141" t="s">
        <v>536</v>
      </c>
    </row>
    <row r="1142" spans="1:6">
      <c r="A1142" t="s">
        <v>1571</v>
      </c>
      <c r="F1142" t="s">
        <v>536</v>
      </c>
    </row>
    <row r="1143" spans="1:6">
      <c r="A1143" t="s">
        <v>1572</v>
      </c>
      <c r="F1143" t="s">
        <v>536</v>
      </c>
    </row>
    <row r="1144" spans="1:6">
      <c r="A1144" t="s">
        <v>1573</v>
      </c>
      <c r="F1144" t="s">
        <v>536</v>
      </c>
    </row>
    <row r="1145" spans="1:6">
      <c r="A1145" t="s">
        <v>1574</v>
      </c>
      <c r="F1145" t="s">
        <v>536</v>
      </c>
    </row>
    <row r="1146" spans="1:6">
      <c r="A1146" t="s">
        <v>1575</v>
      </c>
      <c r="F1146" t="s">
        <v>536</v>
      </c>
    </row>
    <row r="1147" spans="1:6">
      <c r="A1147" t="s">
        <v>1576</v>
      </c>
      <c r="F1147" t="s">
        <v>536</v>
      </c>
    </row>
    <row r="1148" spans="1:6">
      <c r="A1148" t="s">
        <v>1577</v>
      </c>
      <c r="F1148" t="s">
        <v>536</v>
      </c>
    </row>
    <row r="1149" spans="1:6">
      <c r="A1149" t="s">
        <v>1578</v>
      </c>
      <c r="F1149" t="s">
        <v>536</v>
      </c>
    </row>
    <row r="1150" spans="1:6">
      <c r="A1150" t="s">
        <v>1579</v>
      </c>
      <c r="F1150" t="s">
        <v>536</v>
      </c>
    </row>
    <row r="1151" spans="1:6">
      <c r="A1151" t="s">
        <v>1580</v>
      </c>
      <c r="F1151" t="s">
        <v>536</v>
      </c>
    </row>
    <row r="1152" spans="1:6">
      <c r="A1152" t="s">
        <v>1581</v>
      </c>
      <c r="F1152" t="s">
        <v>536</v>
      </c>
    </row>
    <row r="1153" spans="1:6">
      <c r="A1153" t="s">
        <v>1582</v>
      </c>
      <c r="F1153" t="s">
        <v>536</v>
      </c>
    </row>
    <row r="1154" spans="1:6">
      <c r="A1154" t="s">
        <v>1583</v>
      </c>
      <c r="B1154" t="s">
        <v>851</v>
      </c>
      <c r="F1154" t="s">
        <v>536</v>
      </c>
    </row>
    <row r="1155" spans="1:6">
      <c r="A1155" t="s">
        <v>1584</v>
      </c>
      <c r="B1155" t="s">
        <v>851</v>
      </c>
      <c r="F1155" t="s">
        <v>536</v>
      </c>
    </row>
    <row r="1156" spans="1:6">
      <c r="A1156" t="s">
        <v>1585</v>
      </c>
      <c r="B1156" t="s">
        <v>851</v>
      </c>
      <c r="F1156" t="s">
        <v>536</v>
      </c>
    </row>
    <row r="1157" spans="1:6">
      <c r="A1157" t="s">
        <v>1586</v>
      </c>
      <c r="B1157" t="s">
        <v>851</v>
      </c>
      <c r="F1157" t="s">
        <v>536</v>
      </c>
    </row>
    <row r="1158" spans="1:6">
      <c r="A1158" t="s">
        <v>1587</v>
      </c>
      <c r="F1158" t="s">
        <v>536</v>
      </c>
    </row>
    <row r="1159" spans="1:6">
      <c r="A1159" t="s">
        <v>1588</v>
      </c>
      <c r="F1159" t="s">
        <v>536</v>
      </c>
    </row>
    <row r="1160" spans="1:6">
      <c r="A1160" t="s">
        <v>1589</v>
      </c>
      <c r="F1160" t="s">
        <v>536</v>
      </c>
    </row>
    <row r="1161" spans="1:6">
      <c r="A1161" t="s">
        <v>1590</v>
      </c>
      <c r="F1161" t="s">
        <v>536</v>
      </c>
    </row>
    <row r="1162" spans="1:6">
      <c r="A1162" t="s">
        <v>1591</v>
      </c>
      <c r="F1162" t="s">
        <v>536</v>
      </c>
    </row>
    <row r="1163" spans="1:6">
      <c r="A1163" t="s">
        <v>1592</v>
      </c>
      <c r="B1163" t="s">
        <v>850</v>
      </c>
      <c r="F1163" t="s">
        <v>536</v>
      </c>
    </row>
    <row r="1164" spans="1:6">
      <c r="A1164" t="s">
        <v>1593</v>
      </c>
      <c r="B1164" t="s">
        <v>850</v>
      </c>
      <c r="F1164" t="s">
        <v>536</v>
      </c>
    </row>
    <row r="1165" spans="1:6">
      <c r="A1165" t="s">
        <v>1594</v>
      </c>
      <c r="B1165" t="s">
        <v>850</v>
      </c>
      <c r="F1165" t="s">
        <v>536</v>
      </c>
    </row>
    <row r="1166" spans="1:6">
      <c r="A1166" t="s">
        <v>1595</v>
      </c>
      <c r="B1166" t="s">
        <v>850</v>
      </c>
      <c r="F1166" t="s">
        <v>536</v>
      </c>
    </row>
    <row r="1167" spans="1:6">
      <c r="A1167" t="s">
        <v>1596</v>
      </c>
      <c r="B1167" t="s">
        <v>850</v>
      </c>
      <c r="F1167" t="s">
        <v>536</v>
      </c>
    </row>
    <row r="1168" spans="1:6">
      <c r="A1168" t="s">
        <v>1597</v>
      </c>
      <c r="B1168" t="s">
        <v>850</v>
      </c>
      <c r="F1168" t="s">
        <v>536</v>
      </c>
    </row>
    <row r="1169" spans="1:6">
      <c r="A1169" t="s">
        <v>1598</v>
      </c>
      <c r="B1169" t="s">
        <v>850</v>
      </c>
      <c r="F1169" t="s">
        <v>536</v>
      </c>
    </row>
    <row r="1170" spans="1:6">
      <c r="A1170" t="s">
        <v>1599</v>
      </c>
      <c r="B1170" t="s">
        <v>850</v>
      </c>
      <c r="F1170" t="s">
        <v>536</v>
      </c>
    </row>
    <row r="1171" spans="1:6">
      <c r="A1171" t="s">
        <v>1600</v>
      </c>
      <c r="F1171" t="s">
        <v>536</v>
      </c>
    </row>
    <row r="1172" spans="1:6">
      <c r="A1172" t="s">
        <v>1601</v>
      </c>
      <c r="B1172" t="s">
        <v>822</v>
      </c>
      <c r="F1172" t="s">
        <v>536</v>
      </c>
    </row>
    <row r="1173" spans="1:6">
      <c r="A1173" t="s">
        <v>1602</v>
      </c>
      <c r="F1173" t="s">
        <v>536</v>
      </c>
    </row>
    <row r="1174" spans="1:6">
      <c r="A1174" t="s">
        <v>1603</v>
      </c>
      <c r="F1174" t="s">
        <v>536</v>
      </c>
    </row>
    <row r="1175" spans="1:6">
      <c r="A1175" t="s">
        <v>1604</v>
      </c>
      <c r="F1175" t="s">
        <v>536</v>
      </c>
    </row>
    <row r="1176" spans="1:6">
      <c r="A1176" t="s">
        <v>1605</v>
      </c>
      <c r="F1176" t="s">
        <v>536</v>
      </c>
    </row>
    <row r="1177" spans="1:6">
      <c r="A1177" t="s">
        <v>1606</v>
      </c>
      <c r="F1177" t="s">
        <v>536</v>
      </c>
    </row>
    <row r="1178" spans="1:6">
      <c r="A1178" t="s">
        <v>1607</v>
      </c>
      <c r="F1178" t="s">
        <v>536</v>
      </c>
    </row>
    <row r="1179" spans="1:6">
      <c r="A1179" t="s">
        <v>1608</v>
      </c>
      <c r="F1179" t="s">
        <v>536</v>
      </c>
    </row>
    <row r="1180" spans="1:6">
      <c r="A1180" t="s">
        <v>1609</v>
      </c>
      <c r="F1180" t="s">
        <v>536</v>
      </c>
    </row>
    <row r="1181" spans="1:6">
      <c r="A1181" t="s">
        <v>1610</v>
      </c>
      <c r="F1181" t="s">
        <v>536</v>
      </c>
    </row>
    <row r="1182" spans="1:6">
      <c r="A1182" t="s">
        <v>1611</v>
      </c>
      <c r="F1182" t="s">
        <v>536</v>
      </c>
    </row>
    <row r="1183" spans="1:6">
      <c r="A1183" t="s">
        <v>1612</v>
      </c>
      <c r="F1183" t="s">
        <v>536</v>
      </c>
    </row>
    <row r="1184" spans="1:6">
      <c r="A1184" t="s">
        <v>1613</v>
      </c>
      <c r="F1184" t="s">
        <v>536</v>
      </c>
    </row>
    <row r="1185" spans="1:6">
      <c r="A1185" t="s">
        <v>1614</v>
      </c>
      <c r="F1185" t="s">
        <v>536</v>
      </c>
    </row>
    <row r="1186" spans="1:6">
      <c r="A1186" t="s">
        <v>1615</v>
      </c>
      <c r="F1186" t="s">
        <v>536</v>
      </c>
    </row>
    <row r="1187" spans="1:6">
      <c r="A1187" t="s">
        <v>1616</v>
      </c>
      <c r="F1187" t="s">
        <v>536</v>
      </c>
    </row>
    <row r="1188" spans="1:6">
      <c r="A1188" t="s">
        <v>1617</v>
      </c>
      <c r="F1188" t="s">
        <v>536</v>
      </c>
    </row>
    <row r="1189" spans="1:6">
      <c r="A1189" t="s">
        <v>1618</v>
      </c>
      <c r="F1189" t="s">
        <v>536</v>
      </c>
    </row>
    <row r="1190" spans="1:6">
      <c r="A1190" t="s">
        <v>1619</v>
      </c>
      <c r="B1190" t="s">
        <v>818</v>
      </c>
      <c r="F1190" t="s">
        <v>532</v>
      </c>
    </row>
    <row r="1191" spans="1:6">
      <c r="A1191" t="s">
        <v>1620</v>
      </c>
      <c r="B1191" t="s">
        <v>818</v>
      </c>
      <c r="F1191" t="s">
        <v>532</v>
      </c>
    </row>
    <row r="1192" spans="1:6">
      <c r="A1192" t="s">
        <v>1621</v>
      </c>
      <c r="B1192" t="s">
        <v>818</v>
      </c>
      <c r="F1192" t="s">
        <v>532</v>
      </c>
    </row>
    <row r="1193" spans="1:6">
      <c r="A1193" t="s">
        <v>1622</v>
      </c>
      <c r="B1193" t="s">
        <v>818</v>
      </c>
      <c r="F1193" t="s">
        <v>532</v>
      </c>
    </row>
    <row r="1194" spans="1:6">
      <c r="A1194" t="s">
        <v>1623</v>
      </c>
      <c r="B1194" t="s">
        <v>818</v>
      </c>
      <c r="F1194" t="s">
        <v>532</v>
      </c>
    </row>
    <row r="1195" spans="1:6">
      <c r="A1195" t="s">
        <v>1624</v>
      </c>
      <c r="B1195" t="s">
        <v>818</v>
      </c>
      <c r="F1195" t="s">
        <v>532</v>
      </c>
    </row>
    <row r="1196" spans="1:6">
      <c r="A1196" t="s">
        <v>1625</v>
      </c>
      <c r="B1196" t="s">
        <v>818</v>
      </c>
      <c r="F1196" t="s">
        <v>532</v>
      </c>
    </row>
    <row r="1197" spans="1:6">
      <c r="A1197" t="s">
        <v>1626</v>
      </c>
      <c r="B1197" t="s">
        <v>818</v>
      </c>
      <c r="F1197" t="s">
        <v>532</v>
      </c>
    </row>
    <row r="1198" spans="1:6">
      <c r="A1198" t="s">
        <v>1627</v>
      </c>
      <c r="F1198" t="s">
        <v>536</v>
      </c>
    </row>
    <row r="1199" spans="1:6">
      <c r="A1199" t="s">
        <v>1628</v>
      </c>
      <c r="B1199" t="s">
        <v>728</v>
      </c>
      <c r="F1199" t="s">
        <v>532</v>
      </c>
    </row>
    <row r="1200" spans="1:6">
      <c r="A1200" t="s">
        <v>1629</v>
      </c>
      <c r="F1200" t="s">
        <v>536</v>
      </c>
    </row>
    <row r="1201" spans="1:6">
      <c r="A1201" t="s">
        <v>1630</v>
      </c>
      <c r="B1201" t="s">
        <v>830</v>
      </c>
      <c r="F1201" t="s">
        <v>536</v>
      </c>
    </row>
    <row r="1202" spans="1:6">
      <c r="A1202" t="s">
        <v>1631</v>
      </c>
      <c r="B1202" t="s">
        <v>1068</v>
      </c>
      <c r="F1202" t="s">
        <v>536</v>
      </c>
    </row>
    <row r="1203" spans="1:6">
      <c r="A1203" t="s">
        <v>1632</v>
      </c>
      <c r="F1203" t="s">
        <v>536</v>
      </c>
    </row>
    <row r="1204" spans="1:6">
      <c r="A1204" t="s">
        <v>1633</v>
      </c>
      <c r="F1204" t="s">
        <v>536</v>
      </c>
    </row>
    <row r="1205" spans="1:6">
      <c r="A1205" t="s">
        <v>1634</v>
      </c>
      <c r="B1205" t="s">
        <v>796</v>
      </c>
      <c r="F1205" t="s">
        <v>536</v>
      </c>
    </row>
    <row r="1206" spans="1:6">
      <c r="A1206" t="s">
        <v>1635</v>
      </c>
      <c r="F1206" t="s">
        <v>536</v>
      </c>
    </row>
    <row r="1207" spans="1:6">
      <c r="A1207" t="s">
        <v>1636</v>
      </c>
      <c r="F1207" t="s">
        <v>536</v>
      </c>
    </row>
    <row r="1208" spans="1:6">
      <c r="A1208" t="s">
        <v>1637</v>
      </c>
      <c r="F1208" t="s">
        <v>536</v>
      </c>
    </row>
    <row r="1209" spans="1:6">
      <c r="A1209" t="s">
        <v>1638</v>
      </c>
      <c r="B1209" t="s">
        <v>839</v>
      </c>
      <c r="F1209" t="s">
        <v>532</v>
      </c>
    </row>
    <row r="1210" spans="1:6">
      <c r="A1210" t="s">
        <v>1639</v>
      </c>
      <c r="B1210" t="s">
        <v>664</v>
      </c>
      <c r="F1210" t="s">
        <v>532</v>
      </c>
    </row>
    <row r="1211" spans="1:6">
      <c r="A1211" t="s">
        <v>1640</v>
      </c>
      <c r="B1211" t="s">
        <v>639</v>
      </c>
      <c r="F1211" t="s">
        <v>532</v>
      </c>
    </row>
    <row r="1212" spans="1:6">
      <c r="A1212" t="s">
        <v>1641</v>
      </c>
      <c r="F1212" t="s">
        <v>536</v>
      </c>
    </row>
    <row r="1213" spans="1:6">
      <c r="A1213" t="s">
        <v>1642</v>
      </c>
      <c r="F1213" t="s">
        <v>536</v>
      </c>
    </row>
    <row r="1214" spans="1:6">
      <c r="A1214" t="s">
        <v>1643</v>
      </c>
      <c r="F1214" t="s">
        <v>536</v>
      </c>
    </row>
    <row r="1215" spans="1:6">
      <c r="A1215" t="s">
        <v>1644</v>
      </c>
      <c r="F1215" t="s">
        <v>536</v>
      </c>
    </row>
    <row r="1216" spans="1:6">
      <c r="A1216" t="s">
        <v>1645</v>
      </c>
      <c r="F1216" t="s">
        <v>536</v>
      </c>
    </row>
    <row r="1217" spans="1:6">
      <c r="A1217" t="s">
        <v>1646</v>
      </c>
      <c r="F1217" t="s">
        <v>536</v>
      </c>
    </row>
    <row r="1218" spans="1:6">
      <c r="A1218" t="s">
        <v>1647</v>
      </c>
      <c r="F1218" t="s">
        <v>536</v>
      </c>
    </row>
    <row r="1219" spans="1:6">
      <c r="A1219" t="s">
        <v>1648</v>
      </c>
      <c r="F1219" t="s">
        <v>536</v>
      </c>
    </row>
    <row r="1220" spans="1:6">
      <c r="A1220" t="s">
        <v>1649</v>
      </c>
      <c r="F1220" t="s">
        <v>536</v>
      </c>
    </row>
    <row r="1221" spans="1:6">
      <c r="A1221" t="s">
        <v>1650</v>
      </c>
      <c r="B1221" t="s">
        <v>854</v>
      </c>
      <c r="F1221" t="s">
        <v>536</v>
      </c>
    </row>
    <row r="1222" spans="1:6">
      <c r="A1222" t="s">
        <v>1651</v>
      </c>
      <c r="B1222" t="s">
        <v>760</v>
      </c>
      <c r="F1222" t="s">
        <v>532</v>
      </c>
    </row>
    <row r="1223" spans="1:6">
      <c r="A1223" t="s">
        <v>1652</v>
      </c>
      <c r="B1223" t="s">
        <v>633</v>
      </c>
      <c r="F1223" t="s">
        <v>536</v>
      </c>
    </row>
    <row r="1224" spans="1:6">
      <c r="A1224" t="s">
        <v>1653</v>
      </c>
      <c r="B1224" t="s">
        <v>770</v>
      </c>
      <c r="F1224" t="s">
        <v>532</v>
      </c>
    </row>
    <row r="1225" spans="1:6">
      <c r="A1225" t="s">
        <v>1654</v>
      </c>
      <c r="B1225" t="s">
        <v>673</v>
      </c>
      <c r="F1225" t="s">
        <v>532</v>
      </c>
    </row>
    <row r="1226" spans="1:6">
      <c r="A1226" t="s">
        <v>1655</v>
      </c>
      <c r="F1226" t="s">
        <v>536</v>
      </c>
    </row>
    <row r="1227" spans="1:6">
      <c r="A1227" t="s">
        <v>1656</v>
      </c>
      <c r="B1227" t="s">
        <v>627</v>
      </c>
      <c r="F1227" t="s">
        <v>536</v>
      </c>
    </row>
    <row r="1228" spans="1:6">
      <c r="A1228" t="s">
        <v>1657</v>
      </c>
      <c r="B1228" t="s">
        <v>1066</v>
      </c>
      <c r="F1228" t="s">
        <v>536</v>
      </c>
    </row>
    <row r="1229" spans="1:6">
      <c r="A1229" t="s">
        <v>1658</v>
      </c>
      <c r="B1229" t="s">
        <v>1066</v>
      </c>
      <c r="F1229" t="s">
        <v>536</v>
      </c>
    </row>
    <row r="1230" spans="1:6">
      <c r="A1230" t="s">
        <v>1659</v>
      </c>
      <c r="F1230" t="s">
        <v>536</v>
      </c>
    </row>
    <row r="1231" spans="1:6">
      <c r="A1231" t="s">
        <v>1660</v>
      </c>
      <c r="F1231" t="s">
        <v>536</v>
      </c>
    </row>
    <row r="1232" spans="1:6">
      <c r="A1232" t="s">
        <v>1661</v>
      </c>
      <c r="B1232" t="s">
        <v>633</v>
      </c>
      <c r="F1232" t="s">
        <v>536</v>
      </c>
    </row>
    <row r="1233" spans="1:6">
      <c r="A1233" t="s">
        <v>1662</v>
      </c>
      <c r="F1233" t="s">
        <v>536</v>
      </c>
    </row>
    <row r="1234" spans="1:6">
      <c r="A1234" t="s">
        <v>1663</v>
      </c>
      <c r="F1234" t="s">
        <v>536</v>
      </c>
    </row>
    <row r="1235" spans="1:6">
      <c r="A1235" t="s">
        <v>1664</v>
      </c>
      <c r="F1235" t="s">
        <v>536</v>
      </c>
    </row>
    <row r="1236" spans="1:6">
      <c r="A1236" t="s">
        <v>1665</v>
      </c>
      <c r="B1236" t="s">
        <v>700</v>
      </c>
      <c r="F1236" t="s">
        <v>532</v>
      </c>
    </row>
    <row r="1237" spans="1:6">
      <c r="A1237" t="s">
        <v>1666</v>
      </c>
      <c r="B1237" t="s">
        <v>804</v>
      </c>
      <c r="F1237" t="s">
        <v>536</v>
      </c>
    </row>
    <row r="1238" spans="1:6">
      <c r="A1238" t="s">
        <v>1667</v>
      </c>
      <c r="F1238" t="s">
        <v>536</v>
      </c>
    </row>
    <row r="1239" spans="1:6">
      <c r="A1239" t="s">
        <v>1668</v>
      </c>
      <c r="B1239" t="s">
        <v>439</v>
      </c>
      <c r="F1239" t="s">
        <v>532</v>
      </c>
    </row>
    <row r="1240" spans="1:6">
      <c r="A1240" t="s">
        <v>1669</v>
      </c>
      <c r="B1240" t="s">
        <v>439</v>
      </c>
      <c r="F1240" t="s">
        <v>532</v>
      </c>
    </row>
    <row r="1241" spans="1:6">
      <c r="A1241" t="s">
        <v>1670</v>
      </c>
      <c r="B1241" t="s">
        <v>439</v>
      </c>
      <c r="F1241" t="s">
        <v>532</v>
      </c>
    </row>
    <row r="1242" spans="1:6">
      <c r="A1242" t="s">
        <v>1671</v>
      </c>
      <c r="B1242" t="s">
        <v>439</v>
      </c>
      <c r="F1242" t="s">
        <v>532</v>
      </c>
    </row>
    <row r="1243" spans="1:6">
      <c r="A1243" t="s">
        <v>1672</v>
      </c>
      <c r="B1243" t="s">
        <v>439</v>
      </c>
      <c r="F1243" t="s">
        <v>532</v>
      </c>
    </row>
    <row r="1244" spans="1:6">
      <c r="A1244" t="s">
        <v>1673</v>
      </c>
      <c r="B1244" t="s">
        <v>439</v>
      </c>
      <c r="F1244" t="s">
        <v>532</v>
      </c>
    </row>
    <row r="1245" spans="1:6">
      <c r="A1245" t="s">
        <v>1674</v>
      </c>
      <c r="F1245" t="s">
        <v>536</v>
      </c>
    </row>
    <row r="1246" spans="1:6">
      <c r="A1246" t="s">
        <v>1675</v>
      </c>
      <c r="F1246" t="s">
        <v>536</v>
      </c>
    </row>
    <row r="1247" spans="1:6">
      <c r="A1247" t="s">
        <v>1676</v>
      </c>
      <c r="F1247" t="s">
        <v>536</v>
      </c>
    </row>
  </sheetData>
  <mergeCells count="3">
    <mergeCell ref="A2:G2"/>
    <mergeCell ref="A387:G387"/>
    <mergeCell ref="A701:G7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877C2-0E60-0C43-AC2B-387388A833A2}">
  <dimension ref="A1:H53"/>
  <sheetViews>
    <sheetView workbookViewId="0">
      <selection activeCell="A34" sqref="A34"/>
    </sheetView>
  </sheetViews>
  <sheetFormatPr baseColWidth="10" defaultRowHeight="16"/>
  <cols>
    <col min="1" max="8" width="19.33203125" customWidth="1"/>
  </cols>
  <sheetData>
    <row r="1" spans="1:8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6" t="s">
        <v>6</v>
      </c>
      <c r="H1" s="6" t="s">
        <v>72</v>
      </c>
    </row>
    <row r="2" spans="1:8">
      <c r="A2" s="12" t="s">
        <v>139</v>
      </c>
      <c r="B2" s="13" t="s">
        <v>140</v>
      </c>
      <c r="C2" s="14" t="s">
        <v>141</v>
      </c>
      <c r="D2" s="15" t="s">
        <v>142</v>
      </c>
      <c r="E2" s="16" t="s">
        <v>143</v>
      </c>
      <c r="F2" s="17" t="s">
        <v>144</v>
      </c>
      <c r="G2" s="12">
        <v>78.418999999999997</v>
      </c>
      <c r="H2" s="18">
        <v>3.7700000000000001E-16</v>
      </c>
    </row>
    <row r="3" spans="1:8">
      <c r="A3" s="12" t="s">
        <v>145</v>
      </c>
      <c r="B3" s="13" t="s">
        <v>146</v>
      </c>
      <c r="C3" s="14" t="s">
        <v>146</v>
      </c>
      <c r="D3" s="15" t="s">
        <v>147</v>
      </c>
      <c r="E3" s="16" t="s">
        <v>148</v>
      </c>
      <c r="F3" s="17" t="s">
        <v>149</v>
      </c>
      <c r="G3" s="12">
        <v>91.891000000000005</v>
      </c>
      <c r="H3" s="18">
        <v>5.4000000000000002E-19</v>
      </c>
    </row>
    <row r="4" spans="1:8">
      <c r="A4" s="12" t="s">
        <v>150</v>
      </c>
      <c r="B4" s="13" t="s">
        <v>151</v>
      </c>
      <c r="C4" s="14" t="s">
        <v>152</v>
      </c>
      <c r="D4" s="15" t="s">
        <v>153</v>
      </c>
      <c r="E4" s="16" t="s">
        <v>154</v>
      </c>
      <c r="F4" s="17" t="s">
        <v>155</v>
      </c>
      <c r="G4" s="12">
        <v>100.87</v>
      </c>
      <c r="H4" s="18">
        <v>6.8800000000000006E-21</v>
      </c>
    </row>
    <row r="5" spans="1:8">
      <c r="A5" s="12" t="s">
        <v>156</v>
      </c>
      <c r="B5" s="13" t="s">
        <v>157</v>
      </c>
      <c r="C5" s="14" t="s">
        <v>158</v>
      </c>
      <c r="D5" s="15" t="s">
        <v>159</v>
      </c>
      <c r="E5" s="16" t="s">
        <v>158</v>
      </c>
      <c r="F5" s="17" t="s">
        <v>160</v>
      </c>
      <c r="G5" s="12">
        <v>275.46100000000001</v>
      </c>
      <c r="H5" s="18">
        <v>2.3599999999999999E-58</v>
      </c>
    </row>
    <row r="6" spans="1:8" ht="17" customHeight="1">
      <c r="A6" s="12" t="s">
        <v>161</v>
      </c>
      <c r="B6" s="13" t="s">
        <v>162</v>
      </c>
      <c r="C6" s="14" t="s">
        <v>163</v>
      </c>
      <c r="D6" s="15" t="s">
        <v>164</v>
      </c>
      <c r="E6" s="16" t="s">
        <v>165</v>
      </c>
      <c r="F6" s="17" t="s">
        <v>166</v>
      </c>
      <c r="G6" s="12">
        <v>318.149</v>
      </c>
      <c r="H6" s="18">
        <v>1.5200000000000002E-67</v>
      </c>
    </row>
    <row r="7" spans="1:8">
      <c r="A7" s="12" t="s">
        <v>167</v>
      </c>
      <c r="B7" s="13" t="s">
        <v>168</v>
      </c>
      <c r="C7" s="14" t="s">
        <v>169</v>
      </c>
      <c r="D7" s="15" t="s">
        <v>170</v>
      </c>
      <c r="E7" s="16" t="s">
        <v>171</v>
      </c>
      <c r="F7" s="17" t="s">
        <v>172</v>
      </c>
      <c r="G7" s="12">
        <v>319.53699999999998</v>
      </c>
      <c r="H7" s="18">
        <v>7.9199999999999993E-68</v>
      </c>
    </row>
    <row r="8" spans="1:8">
      <c r="A8" s="12" t="s">
        <v>173</v>
      </c>
      <c r="B8" s="13" t="s">
        <v>174</v>
      </c>
      <c r="C8" s="14" t="s">
        <v>175</v>
      </c>
      <c r="D8" s="15" t="s">
        <v>176</v>
      </c>
      <c r="E8" s="16" t="s">
        <v>177</v>
      </c>
      <c r="F8" s="17" t="s">
        <v>178</v>
      </c>
      <c r="G8" s="12">
        <v>351.86099999999999</v>
      </c>
      <c r="H8" s="18">
        <v>8.69E-75</v>
      </c>
    </row>
    <row r="9" spans="1:8">
      <c r="A9" s="12" t="s">
        <v>179</v>
      </c>
      <c r="B9" s="13" t="s">
        <v>180</v>
      </c>
      <c r="C9" s="14" t="s">
        <v>181</v>
      </c>
      <c r="D9" s="15" t="s">
        <v>182</v>
      </c>
      <c r="E9" s="16" t="s">
        <v>183</v>
      </c>
      <c r="F9" s="17" t="s">
        <v>184</v>
      </c>
      <c r="G9" s="12">
        <v>356.91</v>
      </c>
      <c r="H9" s="18">
        <v>7.37E-76</v>
      </c>
    </row>
    <row r="10" spans="1:8">
      <c r="A10" s="12" t="s">
        <v>185</v>
      </c>
      <c r="B10" s="13" t="s">
        <v>186</v>
      </c>
      <c r="C10" s="14" t="s">
        <v>187</v>
      </c>
      <c r="D10" s="15" t="s">
        <v>188</v>
      </c>
      <c r="E10" s="16" t="s">
        <v>189</v>
      </c>
      <c r="F10" s="17" t="s">
        <v>190</v>
      </c>
      <c r="G10" s="12">
        <v>390.40899999999999</v>
      </c>
      <c r="H10" s="18">
        <v>4.4799999999999997E-83</v>
      </c>
    </row>
    <row r="11" spans="1:8">
      <c r="A11" s="12" t="s">
        <v>191</v>
      </c>
      <c r="B11" s="13" t="s">
        <v>192</v>
      </c>
      <c r="C11" s="14" t="s">
        <v>192</v>
      </c>
      <c r="D11" s="15" t="s">
        <v>192</v>
      </c>
      <c r="E11" s="16" t="s">
        <v>192</v>
      </c>
      <c r="F11" s="17" t="s">
        <v>192</v>
      </c>
      <c r="G11" s="12">
        <v>395.79399999999998</v>
      </c>
      <c r="H11" s="18">
        <v>3.2199999999999998E-84</v>
      </c>
    </row>
    <row r="12" spans="1:8">
      <c r="A12" s="12" t="s">
        <v>193</v>
      </c>
      <c r="B12" s="13" t="s">
        <v>194</v>
      </c>
      <c r="C12" s="14" t="s">
        <v>195</v>
      </c>
      <c r="D12" s="15" t="s">
        <v>196</v>
      </c>
      <c r="E12" s="16" t="s">
        <v>197</v>
      </c>
      <c r="F12" s="17" t="s">
        <v>198</v>
      </c>
      <c r="G12" s="12">
        <v>426.166</v>
      </c>
      <c r="H12" s="18">
        <v>9.2500000000000004E-91</v>
      </c>
    </row>
    <row r="13" spans="1:8">
      <c r="A13" s="12" t="s">
        <v>199</v>
      </c>
      <c r="B13" s="13" t="s">
        <v>200</v>
      </c>
      <c r="C13" s="14" t="s">
        <v>201</v>
      </c>
      <c r="D13" s="15" t="s">
        <v>202</v>
      </c>
      <c r="E13" s="16" t="s">
        <v>203</v>
      </c>
      <c r="F13" s="17" t="s">
        <v>203</v>
      </c>
      <c r="G13" s="12">
        <v>452.375</v>
      </c>
      <c r="H13" s="18">
        <v>2.1E-96</v>
      </c>
    </row>
    <row r="14" spans="1:8">
      <c r="A14" s="12" t="s">
        <v>204</v>
      </c>
      <c r="B14" s="13" t="s">
        <v>205</v>
      </c>
      <c r="C14" s="14" t="s">
        <v>206</v>
      </c>
      <c r="D14" s="15" t="s">
        <v>206</v>
      </c>
      <c r="E14" s="16" t="s">
        <v>157</v>
      </c>
      <c r="F14" s="17" t="s">
        <v>206</v>
      </c>
      <c r="G14" s="12">
        <v>498.137</v>
      </c>
      <c r="H14" s="18">
        <v>2.8200000000000001E-106</v>
      </c>
    </row>
    <row r="15" spans="1:8">
      <c r="A15" s="12" t="s">
        <v>207</v>
      </c>
      <c r="B15" s="13" t="s">
        <v>192</v>
      </c>
      <c r="C15" s="14" t="s">
        <v>192</v>
      </c>
      <c r="D15" s="15" t="s">
        <v>192</v>
      </c>
      <c r="E15" s="16" t="s">
        <v>192</v>
      </c>
      <c r="F15" s="17" t="s">
        <v>192</v>
      </c>
      <c r="G15" s="12">
        <v>583.68600000000004</v>
      </c>
      <c r="H15" s="18">
        <v>9.2799999999999996E-125</v>
      </c>
    </row>
    <row r="16" spans="1:8">
      <c r="A16" s="12" t="s">
        <v>208</v>
      </c>
      <c r="B16" s="13" t="s">
        <v>206</v>
      </c>
      <c r="C16" s="14" t="s">
        <v>202</v>
      </c>
      <c r="D16" s="15" t="s">
        <v>209</v>
      </c>
      <c r="E16" s="16" t="s">
        <v>210</v>
      </c>
      <c r="F16" s="17" t="s">
        <v>210</v>
      </c>
      <c r="G16" s="12">
        <v>621.72500000000002</v>
      </c>
      <c r="H16" s="18">
        <v>5.7700000000000004E-133</v>
      </c>
    </row>
    <row r="17" spans="1:8">
      <c r="A17" s="12" t="s">
        <v>211</v>
      </c>
      <c r="B17" s="13" t="s">
        <v>212</v>
      </c>
      <c r="C17" s="14" t="s">
        <v>213</v>
      </c>
      <c r="D17" s="15" t="s">
        <v>214</v>
      </c>
      <c r="E17" s="16" t="s">
        <v>215</v>
      </c>
      <c r="F17" s="17" t="s">
        <v>216</v>
      </c>
      <c r="G17" s="12">
        <v>683.74099999999999</v>
      </c>
      <c r="H17" s="18">
        <v>2.3100000000000001E-146</v>
      </c>
    </row>
    <row r="18" spans="1:8">
      <c r="A18" s="12" t="s">
        <v>217</v>
      </c>
      <c r="B18" s="13" t="s">
        <v>218</v>
      </c>
      <c r="C18" s="14" t="s">
        <v>219</v>
      </c>
      <c r="D18" s="15" t="s">
        <v>220</v>
      </c>
      <c r="E18" s="16" t="s">
        <v>221</v>
      </c>
      <c r="F18" s="17" t="s">
        <v>222</v>
      </c>
      <c r="G18" s="12">
        <v>720.07600000000002</v>
      </c>
      <c r="H18" s="18">
        <v>3.3600000000000003E-154</v>
      </c>
    </row>
    <row r="19" spans="1:8">
      <c r="A19" s="12" t="s">
        <v>223</v>
      </c>
      <c r="B19" s="13" t="s">
        <v>224</v>
      </c>
      <c r="C19" s="14" t="s">
        <v>225</v>
      </c>
      <c r="D19" s="15" t="s">
        <v>226</v>
      </c>
      <c r="E19" s="16" t="s">
        <v>227</v>
      </c>
      <c r="F19" s="17" t="s">
        <v>228</v>
      </c>
      <c r="G19" s="12">
        <v>720.91700000000003</v>
      </c>
      <c r="H19" s="18">
        <v>2.3800000000000001E-154</v>
      </c>
    </row>
    <row r="20" spans="1:8">
      <c r="A20" s="12" t="s">
        <v>229</v>
      </c>
      <c r="B20" s="13" t="s">
        <v>230</v>
      </c>
      <c r="C20" s="14" t="s">
        <v>231</v>
      </c>
      <c r="D20" s="15" t="s">
        <v>231</v>
      </c>
      <c r="E20" s="16" t="s">
        <v>232</v>
      </c>
      <c r="F20" s="17" t="s">
        <v>233</v>
      </c>
      <c r="G20" s="12">
        <v>721.97</v>
      </c>
      <c r="H20" s="18">
        <v>1.5199999999999999E-154</v>
      </c>
    </row>
    <row r="21" spans="1:8">
      <c r="A21" s="12" t="s">
        <v>234</v>
      </c>
      <c r="B21" s="13" t="s">
        <v>235</v>
      </c>
      <c r="C21" s="14" t="s">
        <v>236</v>
      </c>
      <c r="D21" s="15" t="s">
        <v>237</v>
      </c>
      <c r="E21" s="16" t="s">
        <v>238</v>
      </c>
      <c r="F21" s="17" t="s">
        <v>239</v>
      </c>
      <c r="G21" s="12">
        <v>740.73199999999997</v>
      </c>
      <c r="H21" s="18">
        <v>1.4400000000000001E-158</v>
      </c>
    </row>
    <row r="22" spans="1:8">
      <c r="A22" s="12" t="s">
        <v>240</v>
      </c>
      <c r="B22" s="13" t="s">
        <v>241</v>
      </c>
      <c r="C22" s="14" t="s">
        <v>242</v>
      </c>
      <c r="D22" s="15" t="s">
        <v>243</v>
      </c>
      <c r="E22" s="16" t="s">
        <v>244</v>
      </c>
      <c r="F22" s="17" t="s">
        <v>245</v>
      </c>
      <c r="G22" s="12">
        <v>791.702</v>
      </c>
      <c r="H22" s="18">
        <v>1.4400000000000001E-169</v>
      </c>
    </row>
    <row r="23" spans="1:8">
      <c r="A23" s="12" t="s">
        <v>246</v>
      </c>
      <c r="B23" s="13" t="s">
        <v>247</v>
      </c>
      <c r="C23" s="14" t="s">
        <v>248</v>
      </c>
      <c r="D23" s="15" t="s">
        <v>248</v>
      </c>
      <c r="E23" s="16" t="s">
        <v>248</v>
      </c>
      <c r="F23" s="17" t="s">
        <v>248</v>
      </c>
      <c r="G23" s="12">
        <v>911.16300000000001</v>
      </c>
      <c r="H23" s="18">
        <v>2.12E-195</v>
      </c>
    </row>
    <row r="24" spans="1:8">
      <c r="A24" s="12" t="s">
        <v>249</v>
      </c>
      <c r="B24" s="13" t="s">
        <v>250</v>
      </c>
      <c r="C24" s="14" t="s">
        <v>251</v>
      </c>
      <c r="D24" s="15" t="s">
        <v>252</v>
      </c>
      <c r="E24" s="16" t="s">
        <v>253</v>
      </c>
      <c r="F24" s="17" t="s">
        <v>254</v>
      </c>
      <c r="G24" s="12">
        <v>911.19</v>
      </c>
      <c r="H24" s="18">
        <v>2.12E-195</v>
      </c>
    </row>
    <row r="25" spans="1:8">
      <c r="A25" s="12" t="s">
        <v>255</v>
      </c>
      <c r="B25" s="13" t="s">
        <v>256</v>
      </c>
      <c r="C25" s="14" t="s">
        <v>257</v>
      </c>
      <c r="D25" s="15" t="s">
        <v>257</v>
      </c>
      <c r="E25" s="16" t="s">
        <v>258</v>
      </c>
      <c r="F25" s="17" t="s">
        <v>158</v>
      </c>
      <c r="G25" s="12">
        <v>945.56899999999996</v>
      </c>
      <c r="H25" s="18">
        <v>9.5500000000000005E-203</v>
      </c>
    </row>
    <row r="26" spans="1:8">
      <c r="A26" s="12" t="s">
        <v>259</v>
      </c>
      <c r="B26" s="13" t="s">
        <v>260</v>
      </c>
      <c r="C26" s="14" t="s">
        <v>261</v>
      </c>
      <c r="D26" s="15" t="s">
        <v>262</v>
      </c>
      <c r="E26" s="16" t="s">
        <v>263</v>
      </c>
      <c r="F26" s="17" t="s">
        <v>264</v>
      </c>
      <c r="G26" s="12">
        <v>953.31399999999996</v>
      </c>
      <c r="H26" s="18">
        <v>2.34E-204</v>
      </c>
    </row>
    <row r="27" spans="1:8">
      <c r="A27" s="12" t="s">
        <v>265</v>
      </c>
      <c r="B27" s="13" t="s">
        <v>192</v>
      </c>
      <c r="C27" s="14" t="s">
        <v>192</v>
      </c>
      <c r="D27" s="15" t="s">
        <v>192</v>
      </c>
      <c r="E27" s="16" t="s">
        <v>192</v>
      </c>
      <c r="F27" s="17" t="s">
        <v>192</v>
      </c>
      <c r="G27" s="12">
        <v>973.57</v>
      </c>
      <c r="H27" s="18">
        <v>1.1400000000000001E-208</v>
      </c>
    </row>
    <row r="28" spans="1:8">
      <c r="A28" s="12" t="s">
        <v>266</v>
      </c>
      <c r="B28" s="13" t="s">
        <v>267</v>
      </c>
      <c r="C28" s="14" t="s">
        <v>268</v>
      </c>
      <c r="D28" s="15" t="s">
        <v>269</v>
      </c>
      <c r="E28" s="16" t="s">
        <v>233</v>
      </c>
      <c r="F28" s="17" t="s">
        <v>270</v>
      </c>
      <c r="G28" s="12">
        <v>984.09900000000005</v>
      </c>
      <c r="H28" s="18">
        <v>7.4699999999999996E-211</v>
      </c>
    </row>
    <row r="29" spans="1:8">
      <c r="A29" s="12" t="s">
        <v>271</v>
      </c>
      <c r="B29" s="13" t="s">
        <v>157</v>
      </c>
      <c r="C29" s="14" t="s">
        <v>272</v>
      </c>
      <c r="D29" s="15" t="s">
        <v>203</v>
      </c>
      <c r="E29" s="16" t="s">
        <v>273</v>
      </c>
      <c r="F29" s="17" t="s">
        <v>273</v>
      </c>
      <c r="G29" s="12">
        <v>1016.046</v>
      </c>
      <c r="H29" s="18">
        <v>1.1900000000000001E-217</v>
      </c>
    </row>
    <row r="30" spans="1:8">
      <c r="A30" s="12" t="s">
        <v>274</v>
      </c>
      <c r="B30" s="13" t="s">
        <v>186</v>
      </c>
      <c r="C30" s="14" t="s">
        <v>275</v>
      </c>
      <c r="D30" s="15" t="s">
        <v>276</v>
      </c>
      <c r="E30" s="16" t="s">
        <v>277</v>
      </c>
      <c r="F30" s="17" t="s">
        <v>278</v>
      </c>
      <c r="G30" s="12">
        <v>1167.7360000000001</v>
      </c>
      <c r="H30" s="18">
        <v>2.36E-250</v>
      </c>
    </row>
    <row r="31" spans="1:8">
      <c r="A31" s="12" t="s">
        <v>279</v>
      </c>
      <c r="B31" s="13" t="s">
        <v>280</v>
      </c>
      <c r="C31" s="14" t="s">
        <v>281</v>
      </c>
      <c r="D31" s="15" t="s">
        <v>282</v>
      </c>
      <c r="E31" s="16" t="s">
        <v>283</v>
      </c>
      <c r="F31" s="17" t="s">
        <v>284</v>
      </c>
      <c r="G31" s="12">
        <v>1458.249</v>
      </c>
      <c r="H31" s="12" t="s">
        <v>285</v>
      </c>
    </row>
    <row r="32" spans="1:8">
      <c r="A32" s="1"/>
    </row>
    <row r="33" spans="1:1">
      <c r="A33" s="19" t="s">
        <v>1989</v>
      </c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pageMargins left="0.75" right="0.75" top="1" bottom="1" header="0.5" footer="0.5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CEA8-F8D6-3845-903B-20CF9F1EBD67}">
  <dimension ref="A1:H95"/>
  <sheetViews>
    <sheetView topLeftCell="A30" workbookViewId="0">
      <selection activeCell="A63" sqref="A63"/>
    </sheetView>
  </sheetViews>
  <sheetFormatPr baseColWidth="10" defaultRowHeight="16"/>
  <cols>
    <col min="1" max="1" width="49.83203125" bestFit="1" customWidth="1"/>
    <col min="2" max="8" width="19.33203125" customWidth="1"/>
  </cols>
  <sheetData>
    <row r="1" spans="1:8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6" t="s">
        <v>6</v>
      </c>
      <c r="H1" s="6" t="s">
        <v>72</v>
      </c>
    </row>
    <row r="2" spans="1:8">
      <c r="A2" s="12" t="s">
        <v>286</v>
      </c>
      <c r="B2" s="13" t="s">
        <v>287</v>
      </c>
      <c r="C2" s="14" t="s">
        <v>288</v>
      </c>
      <c r="D2" s="15" t="s">
        <v>287</v>
      </c>
      <c r="E2" s="16" t="s">
        <v>288</v>
      </c>
      <c r="F2" s="17" t="s">
        <v>289</v>
      </c>
      <c r="G2" s="12">
        <v>20.244</v>
      </c>
      <c r="H2" s="12">
        <v>4.4700000000000002E-4</v>
      </c>
    </row>
    <row r="3" spans="1:8">
      <c r="A3" s="12" t="s">
        <v>290</v>
      </c>
      <c r="B3" s="13" t="s">
        <v>291</v>
      </c>
      <c r="C3" s="14" t="s">
        <v>292</v>
      </c>
      <c r="D3" s="15" t="s">
        <v>293</v>
      </c>
      <c r="E3" s="16" t="s">
        <v>294</v>
      </c>
      <c r="F3" s="17" t="s">
        <v>295</v>
      </c>
      <c r="G3" s="12">
        <v>25.04</v>
      </c>
      <c r="H3" s="18">
        <v>5.02E-5</v>
      </c>
    </row>
    <row r="4" spans="1:8">
      <c r="A4" s="12" t="s">
        <v>296</v>
      </c>
      <c r="B4" s="13" t="s">
        <v>281</v>
      </c>
      <c r="C4" s="14" t="s">
        <v>281</v>
      </c>
      <c r="D4" s="15" t="s">
        <v>287</v>
      </c>
      <c r="E4" s="16" t="s">
        <v>282</v>
      </c>
      <c r="F4" s="17" t="s">
        <v>282</v>
      </c>
      <c r="G4" s="12">
        <v>26.626000000000001</v>
      </c>
      <c r="H4" s="18">
        <v>2.4499999999999999E-5</v>
      </c>
    </row>
    <row r="5" spans="1:8">
      <c r="A5" s="12" t="s">
        <v>297</v>
      </c>
      <c r="B5" s="13" t="s">
        <v>288</v>
      </c>
      <c r="C5" s="14" t="s">
        <v>287</v>
      </c>
      <c r="D5" s="15" t="s">
        <v>287</v>
      </c>
      <c r="E5" s="16" t="s">
        <v>281</v>
      </c>
      <c r="F5" s="17" t="s">
        <v>287</v>
      </c>
      <c r="G5" s="12">
        <v>36.030999999999999</v>
      </c>
      <c r="H5" s="18">
        <v>2.9999999999999999E-7</v>
      </c>
    </row>
    <row r="6" spans="1:8" ht="17" customHeight="1">
      <c r="A6" s="12" t="s">
        <v>298</v>
      </c>
      <c r="B6" s="13" t="s">
        <v>299</v>
      </c>
      <c r="C6" s="14" t="s">
        <v>300</v>
      </c>
      <c r="D6" s="15" t="s">
        <v>301</v>
      </c>
      <c r="E6" s="16" t="s">
        <v>302</v>
      </c>
      <c r="F6" s="17" t="s">
        <v>303</v>
      </c>
      <c r="G6" s="12">
        <v>37.249000000000002</v>
      </c>
      <c r="H6" s="18">
        <v>1.72E-7</v>
      </c>
    </row>
    <row r="7" spans="1:8">
      <c r="A7" s="12" t="s">
        <v>304</v>
      </c>
      <c r="B7" s="13" t="s">
        <v>305</v>
      </c>
      <c r="C7" s="14" t="s">
        <v>306</v>
      </c>
      <c r="D7" s="15" t="s">
        <v>305</v>
      </c>
      <c r="E7" s="16" t="s">
        <v>305</v>
      </c>
      <c r="F7" s="17" t="s">
        <v>305</v>
      </c>
      <c r="G7" s="12">
        <v>41.37</v>
      </c>
      <c r="H7" s="18">
        <v>2.4599999999999999E-8</v>
      </c>
    </row>
    <row r="8" spans="1:8">
      <c r="A8" s="12" t="s">
        <v>307</v>
      </c>
      <c r="B8" s="13" t="s">
        <v>308</v>
      </c>
      <c r="C8" s="14" t="s">
        <v>309</v>
      </c>
      <c r="D8" s="15" t="s">
        <v>310</v>
      </c>
      <c r="E8" s="16" t="s">
        <v>311</v>
      </c>
      <c r="F8" s="17" t="s">
        <v>308</v>
      </c>
      <c r="G8" s="12">
        <v>46.12</v>
      </c>
      <c r="H8" s="18">
        <v>2.5800000000000002E-9</v>
      </c>
    </row>
    <row r="9" spans="1:8">
      <c r="A9" s="12" t="s">
        <v>312</v>
      </c>
      <c r="B9" s="13" t="s">
        <v>283</v>
      </c>
      <c r="C9" s="14" t="s">
        <v>313</v>
      </c>
      <c r="D9" s="15" t="s">
        <v>314</v>
      </c>
      <c r="E9" s="16" t="s">
        <v>146</v>
      </c>
      <c r="F9" s="17" t="s">
        <v>283</v>
      </c>
      <c r="G9" s="12">
        <v>46.65</v>
      </c>
      <c r="H9" s="18">
        <v>2.04E-9</v>
      </c>
    </row>
    <row r="10" spans="1:8">
      <c r="A10" s="12" t="s">
        <v>315</v>
      </c>
      <c r="B10" s="13" t="s">
        <v>316</v>
      </c>
      <c r="C10" s="14" t="s">
        <v>317</v>
      </c>
      <c r="D10" s="15" t="s">
        <v>318</v>
      </c>
      <c r="E10" s="16" t="s">
        <v>319</v>
      </c>
      <c r="F10" s="17" t="s">
        <v>320</v>
      </c>
      <c r="G10" s="12">
        <v>48.015000000000001</v>
      </c>
      <c r="H10" s="18">
        <v>1.08E-9</v>
      </c>
    </row>
    <row r="11" spans="1:8">
      <c r="A11" s="12" t="s">
        <v>321</v>
      </c>
      <c r="B11" s="13" t="s">
        <v>281</v>
      </c>
      <c r="C11" s="14" t="s">
        <v>322</v>
      </c>
      <c r="D11" s="15" t="s">
        <v>281</v>
      </c>
      <c r="E11" s="16" t="s">
        <v>288</v>
      </c>
      <c r="F11" s="17" t="s">
        <v>281</v>
      </c>
      <c r="G11" s="12">
        <v>63.62</v>
      </c>
      <c r="H11" s="18">
        <v>5.9100000000000001E-13</v>
      </c>
    </row>
    <row r="12" spans="1:8">
      <c r="A12" s="12" t="s">
        <v>323</v>
      </c>
      <c r="B12" s="13" t="s">
        <v>324</v>
      </c>
      <c r="C12" s="14" t="s">
        <v>325</v>
      </c>
      <c r="D12" s="15" t="s">
        <v>326</v>
      </c>
      <c r="E12" s="16" t="s">
        <v>327</v>
      </c>
      <c r="F12" s="17" t="s">
        <v>284</v>
      </c>
      <c r="G12" s="12">
        <v>76.162999999999997</v>
      </c>
      <c r="H12" s="18">
        <v>1.36E-15</v>
      </c>
    </row>
    <row r="13" spans="1:8">
      <c r="A13" s="12" t="s">
        <v>328</v>
      </c>
      <c r="B13" s="13" t="s">
        <v>329</v>
      </c>
      <c r="C13" s="14" t="s">
        <v>330</v>
      </c>
      <c r="D13" s="15" t="s">
        <v>287</v>
      </c>
      <c r="E13" s="16" t="s">
        <v>331</v>
      </c>
      <c r="F13" s="17" t="s">
        <v>332</v>
      </c>
      <c r="G13" s="12">
        <v>97.155000000000001</v>
      </c>
      <c r="H13" s="18">
        <v>4.86E-20</v>
      </c>
    </row>
    <row r="14" spans="1:8">
      <c r="A14" s="12" t="s">
        <v>333</v>
      </c>
      <c r="B14" s="13" t="s">
        <v>334</v>
      </c>
      <c r="C14" s="14" t="s">
        <v>335</v>
      </c>
      <c r="D14" s="15" t="s">
        <v>336</v>
      </c>
      <c r="E14" s="16" t="s">
        <v>337</v>
      </c>
      <c r="F14" s="17" t="s">
        <v>338</v>
      </c>
      <c r="G14" s="12">
        <v>97.42</v>
      </c>
      <c r="H14" s="18">
        <v>4.35E-20</v>
      </c>
    </row>
    <row r="15" spans="1:8">
      <c r="A15" s="12" t="s">
        <v>339</v>
      </c>
      <c r="B15" s="13" t="s">
        <v>324</v>
      </c>
      <c r="C15" s="14" t="s">
        <v>340</v>
      </c>
      <c r="D15" s="15" t="s">
        <v>313</v>
      </c>
      <c r="E15" s="16" t="s">
        <v>341</v>
      </c>
      <c r="F15" s="17" t="s">
        <v>342</v>
      </c>
      <c r="G15" s="12">
        <v>99.656999999999996</v>
      </c>
      <c r="H15" s="18">
        <v>1.4900000000000001E-20</v>
      </c>
    </row>
    <row r="16" spans="1:8">
      <c r="A16" s="12" t="s">
        <v>343</v>
      </c>
      <c r="B16" s="13" t="s">
        <v>344</v>
      </c>
      <c r="C16" s="14" t="s">
        <v>345</v>
      </c>
      <c r="D16" s="15" t="s">
        <v>346</v>
      </c>
      <c r="E16" s="16" t="s">
        <v>347</v>
      </c>
      <c r="F16" s="17" t="s">
        <v>348</v>
      </c>
      <c r="G16" s="12">
        <v>100.93899999999999</v>
      </c>
      <c r="H16" s="18">
        <v>8.0999999999999996E-21</v>
      </c>
    </row>
    <row r="17" spans="1:8">
      <c r="A17" s="12" t="s">
        <v>349</v>
      </c>
      <c r="B17" s="13" t="s">
        <v>350</v>
      </c>
      <c r="C17" s="14" t="s">
        <v>351</v>
      </c>
      <c r="D17" s="15" t="s">
        <v>352</v>
      </c>
      <c r="E17" s="16" t="s">
        <v>353</v>
      </c>
      <c r="F17" s="17" t="s">
        <v>354</v>
      </c>
      <c r="G17" s="12">
        <v>106.754</v>
      </c>
      <c r="H17" s="18">
        <v>4.7799999999999997E-22</v>
      </c>
    </row>
    <row r="18" spans="1:8">
      <c r="A18" s="12" t="s">
        <v>355</v>
      </c>
      <c r="B18" s="13" t="s">
        <v>356</v>
      </c>
      <c r="C18" s="14" t="s">
        <v>357</v>
      </c>
      <c r="D18" s="15" t="s">
        <v>358</v>
      </c>
      <c r="E18" s="16" t="s">
        <v>359</v>
      </c>
      <c r="F18" s="17" t="s">
        <v>360</v>
      </c>
      <c r="G18" s="12">
        <v>119.045</v>
      </c>
      <c r="H18" s="18">
        <v>1.17E-24</v>
      </c>
    </row>
    <row r="19" spans="1:8">
      <c r="A19" s="12" t="s">
        <v>361</v>
      </c>
      <c r="B19" s="13" t="s">
        <v>322</v>
      </c>
      <c r="C19" s="14" t="s">
        <v>287</v>
      </c>
      <c r="D19" s="15" t="s">
        <v>362</v>
      </c>
      <c r="E19" s="16" t="s">
        <v>363</v>
      </c>
      <c r="F19" s="17" t="s">
        <v>287</v>
      </c>
      <c r="G19" s="12">
        <v>125.331</v>
      </c>
      <c r="H19" s="18">
        <v>5.4099999999999996E-26</v>
      </c>
    </row>
    <row r="20" spans="1:8">
      <c r="A20" s="12" t="s">
        <v>364</v>
      </c>
      <c r="B20" s="13" t="s">
        <v>365</v>
      </c>
      <c r="C20" s="14" t="s">
        <v>366</v>
      </c>
      <c r="D20" s="15" t="s">
        <v>367</v>
      </c>
      <c r="E20" s="16" t="s">
        <v>368</v>
      </c>
      <c r="F20" s="17" t="s">
        <v>369</v>
      </c>
      <c r="G20" s="12">
        <v>127.10899999999999</v>
      </c>
      <c r="H20" s="18">
        <v>2.3100000000000001E-26</v>
      </c>
    </row>
    <row r="21" spans="1:8">
      <c r="A21" s="12" t="s">
        <v>370</v>
      </c>
      <c r="B21" s="13" t="s">
        <v>371</v>
      </c>
      <c r="C21" s="14" t="s">
        <v>372</v>
      </c>
      <c r="D21" s="15" t="s">
        <v>373</v>
      </c>
      <c r="E21" s="16" t="s">
        <v>374</v>
      </c>
      <c r="F21" s="17" t="s">
        <v>375</v>
      </c>
      <c r="G21" s="12">
        <v>127.654</v>
      </c>
      <c r="H21" s="18">
        <v>1.81E-26</v>
      </c>
    </row>
    <row r="22" spans="1:8">
      <c r="A22" s="12" t="s">
        <v>376</v>
      </c>
      <c r="B22" s="13" t="s">
        <v>377</v>
      </c>
      <c r="C22" s="14" t="s">
        <v>378</v>
      </c>
      <c r="D22" s="15" t="s">
        <v>379</v>
      </c>
      <c r="E22" s="16" t="s">
        <v>341</v>
      </c>
      <c r="F22" s="17" t="s">
        <v>380</v>
      </c>
      <c r="G22" s="12">
        <v>129.09200000000001</v>
      </c>
      <c r="H22" s="18">
        <v>9.1399999999999997E-27</v>
      </c>
    </row>
    <row r="23" spans="1:8">
      <c r="A23" s="12" t="s">
        <v>381</v>
      </c>
      <c r="B23" s="13" t="s">
        <v>324</v>
      </c>
      <c r="C23" s="14" t="s">
        <v>382</v>
      </c>
      <c r="D23" s="15" t="s">
        <v>383</v>
      </c>
      <c r="E23" s="16" t="s">
        <v>283</v>
      </c>
      <c r="F23" s="17" t="s">
        <v>325</v>
      </c>
      <c r="G23" s="12">
        <v>134.626</v>
      </c>
      <c r="H23" s="18">
        <v>6.1399999999999997E-28</v>
      </c>
    </row>
    <row r="24" spans="1:8">
      <c r="A24" s="12" t="s">
        <v>384</v>
      </c>
      <c r="B24" s="13" t="s">
        <v>149</v>
      </c>
      <c r="C24" s="14" t="s">
        <v>305</v>
      </c>
      <c r="D24" s="15" t="s">
        <v>283</v>
      </c>
      <c r="E24" s="16" t="s">
        <v>385</v>
      </c>
      <c r="F24" s="17" t="s">
        <v>146</v>
      </c>
      <c r="G24" s="12">
        <v>142.87700000000001</v>
      </c>
      <c r="H24" s="18">
        <v>1.0799999999999999E-29</v>
      </c>
    </row>
    <row r="25" spans="1:8">
      <c r="A25" s="12" t="s">
        <v>386</v>
      </c>
      <c r="B25" s="13" t="s">
        <v>387</v>
      </c>
      <c r="C25" s="14" t="s">
        <v>366</v>
      </c>
      <c r="D25" s="15" t="s">
        <v>388</v>
      </c>
      <c r="E25" s="16" t="s">
        <v>389</v>
      </c>
      <c r="F25" s="17" t="s">
        <v>375</v>
      </c>
      <c r="G25" s="12">
        <v>172.24799999999999</v>
      </c>
      <c r="H25" s="18">
        <v>5.5800000000000001E-36</v>
      </c>
    </row>
    <row r="26" spans="1:8">
      <c r="A26" s="12" t="s">
        <v>390</v>
      </c>
      <c r="B26" s="13" t="s">
        <v>288</v>
      </c>
      <c r="C26" s="14" t="s">
        <v>281</v>
      </c>
      <c r="D26" s="15" t="s">
        <v>287</v>
      </c>
      <c r="E26" s="16" t="s">
        <v>281</v>
      </c>
      <c r="F26" s="17" t="s">
        <v>281</v>
      </c>
      <c r="G26" s="12">
        <v>179.048</v>
      </c>
      <c r="H26" s="18">
        <v>1.9899999999999999E-37</v>
      </c>
    </row>
    <row r="27" spans="1:8">
      <c r="A27" s="12" t="s">
        <v>391</v>
      </c>
      <c r="B27" s="13" t="s">
        <v>392</v>
      </c>
      <c r="C27" s="14" t="s">
        <v>393</v>
      </c>
      <c r="D27" s="15" t="s">
        <v>394</v>
      </c>
      <c r="E27" s="16" t="s">
        <v>395</v>
      </c>
      <c r="F27" s="17" t="s">
        <v>396</v>
      </c>
      <c r="G27" s="12">
        <v>186.072</v>
      </c>
      <c r="H27" s="18">
        <v>6.3400000000000004E-39</v>
      </c>
    </row>
    <row r="28" spans="1:8">
      <c r="A28" s="12" t="s">
        <v>397</v>
      </c>
      <c r="B28" s="13" t="s">
        <v>281</v>
      </c>
      <c r="C28" s="14" t="s">
        <v>149</v>
      </c>
      <c r="D28" s="15" t="s">
        <v>324</v>
      </c>
      <c r="E28" s="16" t="s">
        <v>305</v>
      </c>
      <c r="F28" s="17" t="s">
        <v>398</v>
      </c>
      <c r="G28" s="12">
        <v>189.404</v>
      </c>
      <c r="H28" s="18">
        <v>1.26E-39</v>
      </c>
    </row>
    <row r="29" spans="1:8">
      <c r="A29" s="12" t="s">
        <v>399</v>
      </c>
      <c r="B29" s="13" t="s">
        <v>400</v>
      </c>
      <c r="C29" s="14" t="s">
        <v>401</v>
      </c>
      <c r="D29" s="15" t="s">
        <v>398</v>
      </c>
      <c r="E29" s="16" t="s">
        <v>402</v>
      </c>
      <c r="F29" s="17" t="s">
        <v>351</v>
      </c>
      <c r="G29" s="12">
        <v>197.93899999999999</v>
      </c>
      <c r="H29" s="18">
        <v>1.8900000000000001E-41</v>
      </c>
    </row>
    <row r="30" spans="1:8">
      <c r="A30" s="12" t="s">
        <v>403</v>
      </c>
      <c r="B30" s="13" t="s">
        <v>404</v>
      </c>
      <c r="C30" s="14" t="s">
        <v>308</v>
      </c>
      <c r="D30" s="15" t="s">
        <v>373</v>
      </c>
      <c r="E30" s="16" t="s">
        <v>405</v>
      </c>
      <c r="F30" s="17" t="s">
        <v>406</v>
      </c>
      <c r="G30" s="12">
        <v>217.55699999999999</v>
      </c>
      <c r="H30" s="18">
        <v>1.18E-45</v>
      </c>
    </row>
    <row r="31" spans="1:8">
      <c r="A31" s="12" t="s">
        <v>407</v>
      </c>
      <c r="B31" s="13" t="s">
        <v>408</v>
      </c>
      <c r="C31" s="14" t="s">
        <v>409</v>
      </c>
      <c r="D31" s="15" t="s">
        <v>410</v>
      </c>
      <c r="E31" s="16" t="s">
        <v>411</v>
      </c>
      <c r="F31" s="17" t="s">
        <v>412</v>
      </c>
      <c r="G31" s="12">
        <v>222.501</v>
      </c>
      <c r="H31" s="18">
        <v>1.0499999999999999E-46</v>
      </c>
    </row>
    <row r="32" spans="1:8">
      <c r="A32" s="12" t="s">
        <v>413</v>
      </c>
      <c r="B32" s="13" t="s">
        <v>414</v>
      </c>
      <c r="C32" s="14" t="s">
        <v>415</v>
      </c>
      <c r="D32" s="15" t="s">
        <v>416</v>
      </c>
      <c r="E32" s="16" t="s">
        <v>292</v>
      </c>
      <c r="F32" s="17" t="s">
        <v>417</v>
      </c>
      <c r="G32" s="12">
        <v>239.09899999999999</v>
      </c>
      <c r="H32" s="18">
        <v>2.9000000000000001E-50</v>
      </c>
    </row>
    <row r="33" spans="1:8">
      <c r="A33" s="12" t="s">
        <v>418</v>
      </c>
      <c r="B33" s="13" t="s">
        <v>283</v>
      </c>
      <c r="C33" s="14" t="s">
        <v>419</v>
      </c>
      <c r="D33" s="15" t="s">
        <v>420</v>
      </c>
      <c r="E33" s="16" t="s">
        <v>421</v>
      </c>
      <c r="F33" s="17" t="s">
        <v>422</v>
      </c>
      <c r="G33" s="12">
        <v>244.292</v>
      </c>
      <c r="H33" s="18">
        <v>2.2799999999999999E-51</v>
      </c>
    </row>
    <row r="34" spans="1:8">
      <c r="A34" s="12" t="s">
        <v>423</v>
      </c>
      <c r="B34" s="13" t="s">
        <v>424</v>
      </c>
      <c r="C34" s="14" t="s">
        <v>425</v>
      </c>
      <c r="D34" s="15" t="s">
        <v>426</v>
      </c>
      <c r="E34" s="16" t="s">
        <v>427</v>
      </c>
      <c r="F34" s="17" t="s">
        <v>428</v>
      </c>
      <c r="G34" s="12">
        <v>248.566</v>
      </c>
      <c r="H34" s="18">
        <v>2.8400000000000001E-52</v>
      </c>
    </row>
    <row r="35" spans="1:8">
      <c r="A35" s="12" t="s">
        <v>429</v>
      </c>
      <c r="B35" s="13" t="s">
        <v>147</v>
      </c>
      <c r="C35" s="14" t="s">
        <v>314</v>
      </c>
      <c r="D35" s="15" t="s">
        <v>430</v>
      </c>
      <c r="E35" s="16" t="s">
        <v>288</v>
      </c>
      <c r="F35" s="17" t="s">
        <v>288</v>
      </c>
      <c r="G35" s="12">
        <v>265.59699999999998</v>
      </c>
      <c r="H35" s="18">
        <v>6.2999999999999997E-56</v>
      </c>
    </row>
    <row r="36" spans="1:8">
      <c r="A36" s="12" t="s">
        <v>431</v>
      </c>
      <c r="B36" s="13" t="s">
        <v>404</v>
      </c>
      <c r="C36" s="14" t="s">
        <v>283</v>
      </c>
      <c r="D36" s="15" t="s">
        <v>432</v>
      </c>
      <c r="E36" s="16" t="s">
        <v>433</v>
      </c>
      <c r="F36" s="17" t="s">
        <v>284</v>
      </c>
      <c r="G36" s="12">
        <v>277.964</v>
      </c>
      <c r="H36" s="18">
        <v>1.41E-58</v>
      </c>
    </row>
    <row r="37" spans="1:8">
      <c r="A37" s="12" t="s">
        <v>434</v>
      </c>
      <c r="B37" s="13" t="s">
        <v>289</v>
      </c>
      <c r="C37" s="14" t="s">
        <v>288</v>
      </c>
      <c r="D37" s="15" t="s">
        <v>322</v>
      </c>
      <c r="E37" s="16" t="s">
        <v>324</v>
      </c>
      <c r="F37" s="17" t="s">
        <v>435</v>
      </c>
      <c r="G37" s="12">
        <v>290.59699999999998</v>
      </c>
      <c r="H37" s="18">
        <v>2.7700000000000002E-61</v>
      </c>
    </row>
    <row r="38" spans="1:8">
      <c r="A38" s="12" t="s">
        <v>436</v>
      </c>
      <c r="B38" s="13" t="s">
        <v>283</v>
      </c>
      <c r="C38" s="14" t="s">
        <v>437</v>
      </c>
      <c r="D38" s="15" t="s">
        <v>438</v>
      </c>
      <c r="E38" s="16" t="s">
        <v>394</v>
      </c>
      <c r="F38" s="17" t="s">
        <v>305</v>
      </c>
      <c r="G38" s="12">
        <v>290.95</v>
      </c>
      <c r="H38" s="18">
        <v>2.43E-61</v>
      </c>
    </row>
    <row r="39" spans="1:8">
      <c r="A39" s="12" t="s">
        <v>439</v>
      </c>
      <c r="B39" s="13" t="s">
        <v>440</v>
      </c>
      <c r="C39" s="14" t="s">
        <v>441</v>
      </c>
      <c r="D39" s="15" t="s">
        <v>442</v>
      </c>
      <c r="E39" s="16" t="s">
        <v>443</v>
      </c>
      <c r="F39" s="17" t="s">
        <v>444</v>
      </c>
      <c r="G39" s="12">
        <v>294.35899999999998</v>
      </c>
      <c r="H39" s="18">
        <v>4.6600000000000003E-62</v>
      </c>
    </row>
    <row r="40" spans="1:8">
      <c r="A40" s="12" t="s">
        <v>445</v>
      </c>
      <c r="B40" s="13" t="s">
        <v>446</v>
      </c>
      <c r="C40" s="14" t="s">
        <v>447</v>
      </c>
      <c r="D40" s="15" t="s">
        <v>448</v>
      </c>
      <c r="E40" s="16" t="s">
        <v>449</v>
      </c>
      <c r="F40" s="17" t="s">
        <v>450</v>
      </c>
      <c r="G40" s="12">
        <v>295.24200000000002</v>
      </c>
      <c r="H40" s="18">
        <v>3.14E-62</v>
      </c>
    </row>
    <row r="41" spans="1:8">
      <c r="A41" s="12" t="s">
        <v>451</v>
      </c>
      <c r="B41" s="13" t="s">
        <v>313</v>
      </c>
      <c r="C41" s="14" t="s">
        <v>452</v>
      </c>
      <c r="D41" s="15" t="s">
        <v>453</v>
      </c>
      <c r="E41" s="16" t="s">
        <v>289</v>
      </c>
      <c r="F41" s="17" t="s">
        <v>454</v>
      </c>
      <c r="G41" s="12">
        <v>321.67200000000003</v>
      </c>
      <c r="H41" s="18">
        <v>6.5300000000000002E-68</v>
      </c>
    </row>
    <row r="42" spans="1:8">
      <c r="A42" s="12" t="s">
        <v>455</v>
      </c>
      <c r="B42" s="13" t="s">
        <v>281</v>
      </c>
      <c r="C42" s="14" t="s">
        <v>379</v>
      </c>
      <c r="D42" s="15" t="s">
        <v>456</v>
      </c>
      <c r="E42" s="16" t="s">
        <v>350</v>
      </c>
      <c r="F42" s="17" t="s">
        <v>452</v>
      </c>
      <c r="G42" s="12">
        <v>328.59800000000001</v>
      </c>
      <c r="H42" s="18">
        <v>2.1899999999999999E-69</v>
      </c>
    </row>
    <row r="43" spans="1:8">
      <c r="A43" s="12" t="s">
        <v>457</v>
      </c>
      <c r="B43" s="13" t="s">
        <v>458</v>
      </c>
      <c r="C43" s="14" t="s">
        <v>341</v>
      </c>
      <c r="D43" s="15" t="s">
        <v>459</v>
      </c>
      <c r="E43" s="16" t="s">
        <v>325</v>
      </c>
      <c r="F43" s="17" t="s">
        <v>460</v>
      </c>
      <c r="G43" s="12">
        <v>335.745</v>
      </c>
      <c r="H43" s="18">
        <v>6.6200000000000001E-71</v>
      </c>
    </row>
    <row r="44" spans="1:8">
      <c r="A44" s="12" t="s">
        <v>461</v>
      </c>
      <c r="B44" s="13" t="s">
        <v>462</v>
      </c>
      <c r="C44" s="14" t="s">
        <v>463</v>
      </c>
      <c r="D44" s="15" t="s">
        <v>464</v>
      </c>
      <c r="E44" s="16" t="s">
        <v>465</v>
      </c>
      <c r="F44" s="17" t="s">
        <v>466</v>
      </c>
      <c r="G44" s="12">
        <v>346.447</v>
      </c>
      <c r="H44" s="18">
        <v>3.42E-73</v>
      </c>
    </row>
    <row r="45" spans="1:8">
      <c r="A45" s="12" t="s">
        <v>467</v>
      </c>
      <c r="B45" s="13" t="s">
        <v>468</v>
      </c>
      <c r="C45" s="14" t="s">
        <v>469</v>
      </c>
      <c r="D45" s="15" t="s">
        <v>470</v>
      </c>
      <c r="E45" s="16" t="s">
        <v>458</v>
      </c>
      <c r="F45" s="17" t="s">
        <v>458</v>
      </c>
      <c r="G45" s="12">
        <v>349.74</v>
      </c>
      <c r="H45" s="18">
        <v>7.0400000000000002E-74</v>
      </c>
    </row>
    <row r="46" spans="1:8">
      <c r="A46" s="12" t="s">
        <v>471</v>
      </c>
      <c r="B46" s="13" t="s">
        <v>472</v>
      </c>
      <c r="C46" s="14" t="s">
        <v>433</v>
      </c>
      <c r="D46" s="15" t="s">
        <v>473</v>
      </c>
      <c r="E46" s="16" t="s">
        <v>474</v>
      </c>
      <c r="F46" s="17" t="s">
        <v>475</v>
      </c>
      <c r="G46" s="12">
        <v>364.75599999999997</v>
      </c>
      <c r="H46" s="18">
        <v>4.2799999999999998E-77</v>
      </c>
    </row>
    <row r="47" spans="1:8">
      <c r="A47" s="12" t="s">
        <v>476</v>
      </c>
      <c r="B47" s="13" t="s">
        <v>477</v>
      </c>
      <c r="C47" s="14" t="s">
        <v>398</v>
      </c>
      <c r="D47" s="15" t="s">
        <v>478</v>
      </c>
      <c r="E47" s="16" t="s">
        <v>433</v>
      </c>
      <c r="F47" s="17" t="s">
        <v>325</v>
      </c>
      <c r="G47" s="12">
        <v>374.80799999999999</v>
      </c>
      <c r="H47" s="18">
        <v>3.0800000000000001E-79</v>
      </c>
    </row>
    <row r="48" spans="1:8">
      <c r="A48" s="12" t="s">
        <v>479</v>
      </c>
      <c r="B48" s="13" t="s">
        <v>147</v>
      </c>
      <c r="C48" s="14" t="s">
        <v>480</v>
      </c>
      <c r="D48" s="15" t="s">
        <v>388</v>
      </c>
      <c r="E48" s="16" t="s">
        <v>481</v>
      </c>
      <c r="F48" s="17" t="s">
        <v>482</v>
      </c>
      <c r="G48" s="12">
        <v>384.82</v>
      </c>
      <c r="H48" s="18">
        <v>2.2700000000000001E-81</v>
      </c>
    </row>
    <row r="49" spans="1:8">
      <c r="A49" s="12" t="s">
        <v>483</v>
      </c>
      <c r="B49" s="13" t="s">
        <v>484</v>
      </c>
      <c r="C49" s="14" t="s">
        <v>485</v>
      </c>
      <c r="D49" s="15" t="s">
        <v>308</v>
      </c>
      <c r="E49" s="16" t="s">
        <v>486</v>
      </c>
      <c r="F49" s="17" t="s">
        <v>487</v>
      </c>
      <c r="G49" s="12">
        <v>391.84399999999999</v>
      </c>
      <c r="H49" s="18">
        <v>7.4200000000000001E-83</v>
      </c>
    </row>
    <row r="50" spans="1:8">
      <c r="A50" s="12" t="s">
        <v>488</v>
      </c>
      <c r="B50" s="13" t="s">
        <v>331</v>
      </c>
      <c r="C50" s="14" t="s">
        <v>281</v>
      </c>
      <c r="D50" s="15" t="s">
        <v>314</v>
      </c>
      <c r="E50" s="16" t="s">
        <v>363</v>
      </c>
      <c r="F50" s="17" t="s">
        <v>289</v>
      </c>
      <c r="G50" s="12">
        <v>422.577</v>
      </c>
      <c r="H50" s="18">
        <v>1.8399999999999998E-89</v>
      </c>
    </row>
    <row r="51" spans="1:8">
      <c r="A51" s="12" t="s">
        <v>489</v>
      </c>
      <c r="B51" s="13" t="s">
        <v>490</v>
      </c>
      <c r="C51" s="14" t="s">
        <v>427</v>
      </c>
      <c r="D51" s="15" t="s">
        <v>491</v>
      </c>
      <c r="E51" s="16" t="s">
        <v>433</v>
      </c>
      <c r="F51" s="17" t="s">
        <v>492</v>
      </c>
      <c r="G51" s="12">
        <v>423.20400000000001</v>
      </c>
      <c r="H51" s="18">
        <v>1.47E-89</v>
      </c>
    </row>
    <row r="52" spans="1:8">
      <c r="A52" s="12" t="s">
        <v>493</v>
      </c>
      <c r="B52" s="13" t="s">
        <v>282</v>
      </c>
      <c r="C52" s="14" t="s">
        <v>322</v>
      </c>
      <c r="D52" s="15" t="s">
        <v>282</v>
      </c>
      <c r="E52" s="16" t="s">
        <v>322</v>
      </c>
      <c r="F52" s="17" t="s">
        <v>322</v>
      </c>
      <c r="G52" s="12">
        <v>444.89499999999998</v>
      </c>
      <c r="H52" s="18">
        <v>3.3099999999999998E-94</v>
      </c>
    </row>
    <row r="53" spans="1:8">
      <c r="A53" s="12" t="s">
        <v>494</v>
      </c>
      <c r="B53" s="13" t="s">
        <v>437</v>
      </c>
      <c r="C53" s="14" t="s">
        <v>495</v>
      </c>
      <c r="D53" s="15" t="s">
        <v>496</v>
      </c>
      <c r="E53" s="16" t="s">
        <v>497</v>
      </c>
      <c r="F53" s="17" t="s">
        <v>498</v>
      </c>
      <c r="G53" s="12">
        <v>467.95600000000002</v>
      </c>
      <c r="H53" s="18">
        <v>3.7999999999999997E-99</v>
      </c>
    </row>
    <row r="54" spans="1:8">
      <c r="A54" s="12" t="s">
        <v>499</v>
      </c>
      <c r="B54" s="13" t="s">
        <v>395</v>
      </c>
      <c r="C54" s="14" t="s">
        <v>388</v>
      </c>
      <c r="D54" s="15" t="s">
        <v>500</v>
      </c>
      <c r="E54" s="16" t="s">
        <v>437</v>
      </c>
      <c r="F54" s="17" t="s">
        <v>458</v>
      </c>
      <c r="G54" s="12">
        <v>519.56600000000003</v>
      </c>
      <c r="H54" s="18">
        <v>2.94E-110</v>
      </c>
    </row>
    <row r="55" spans="1:8">
      <c r="A55" s="12" t="s">
        <v>501</v>
      </c>
      <c r="B55" s="13" t="s">
        <v>287</v>
      </c>
      <c r="C55" s="14" t="s">
        <v>306</v>
      </c>
      <c r="D55" s="15" t="s">
        <v>388</v>
      </c>
      <c r="E55" s="16" t="s">
        <v>458</v>
      </c>
      <c r="F55" s="17" t="s">
        <v>394</v>
      </c>
      <c r="G55" s="12">
        <v>560.01599999999996</v>
      </c>
      <c r="H55" s="18">
        <v>5.9699999999999995E-119</v>
      </c>
    </row>
    <row r="56" spans="1:8">
      <c r="A56" s="12" t="s">
        <v>502</v>
      </c>
      <c r="B56" s="13" t="s">
        <v>503</v>
      </c>
      <c r="C56" s="14" t="s">
        <v>342</v>
      </c>
      <c r="D56" s="15" t="s">
        <v>453</v>
      </c>
      <c r="E56" s="16" t="s">
        <v>341</v>
      </c>
      <c r="F56" s="17" t="s">
        <v>332</v>
      </c>
      <c r="G56" s="12">
        <v>565.58699999999999</v>
      </c>
      <c r="H56" s="18">
        <v>4.3400000000000001E-120</v>
      </c>
    </row>
    <row r="57" spans="1:8">
      <c r="A57" s="12" t="s">
        <v>504</v>
      </c>
      <c r="B57" s="13" t="s">
        <v>362</v>
      </c>
      <c r="C57" s="14" t="s">
        <v>288</v>
      </c>
      <c r="D57" s="15" t="s">
        <v>505</v>
      </c>
      <c r="E57" s="16" t="s">
        <v>437</v>
      </c>
      <c r="F57" s="17" t="s">
        <v>506</v>
      </c>
      <c r="G57" s="12">
        <v>738.18100000000004</v>
      </c>
      <c r="H57" s="18">
        <v>2.26E-157</v>
      </c>
    </row>
    <row r="58" spans="1:8">
      <c r="A58" s="12" t="s">
        <v>507</v>
      </c>
      <c r="B58" s="13" t="s">
        <v>281</v>
      </c>
      <c r="C58" s="14" t="s">
        <v>305</v>
      </c>
      <c r="D58" s="15" t="s">
        <v>508</v>
      </c>
      <c r="E58" s="16" t="s">
        <v>283</v>
      </c>
      <c r="F58" s="17" t="s">
        <v>342</v>
      </c>
      <c r="G58" s="12">
        <v>824.33199999999999</v>
      </c>
      <c r="H58" s="18">
        <v>6.1800000000000003E-176</v>
      </c>
    </row>
    <row r="59" spans="1:8">
      <c r="A59" s="12" t="s">
        <v>509</v>
      </c>
      <c r="B59" s="13" t="s">
        <v>510</v>
      </c>
      <c r="C59" s="14" t="s">
        <v>511</v>
      </c>
      <c r="D59" s="15" t="s">
        <v>305</v>
      </c>
      <c r="E59" s="16" t="s">
        <v>512</v>
      </c>
      <c r="F59" s="17" t="s">
        <v>513</v>
      </c>
      <c r="G59" s="12">
        <v>861.84100000000001</v>
      </c>
      <c r="H59" s="18">
        <v>6.1700000000000003E-184</v>
      </c>
    </row>
    <row r="60" spans="1:8">
      <c r="A60" s="12" t="s">
        <v>514</v>
      </c>
      <c r="B60" s="13" t="s">
        <v>248</v>
      </c>
      <c r="C60" s="14" t="s">
        <v>287</v>
      </c>
      <c r="D60" s="15" t="s">
        <v>322</v>
      </c>
      <c r="E60" s="16" t="s">
        <v>287</v>
      </c>
      <c r="F60" s="17" t="s">
        <v>287</v>
      </c>
      <c r="G60" s="12">
        <v>885.49099999999999</v>
      </c>
      <c r="H60" s="18">
        <v>6.9500000000000003E-189</v>
      </c>
    </row>
    <row r="61" spans="1:8">
      <c r="A61" s="12" t="s">
        <v>515</v>
      </c>
      <c r="B61" s="13" t="s">
        <v>516</v>
      </c>
      <c r="C61" s="14" t="s">
        <v>287</v>
      </c>
      <c r="D61" s="15" t="s">
        <v>517</v>
      </c>
      <c r="E61" s="16" t="s">
        <v>518</v>
      </c>
      <c r="F61" s="17" t="s">
        <v>519</v>
      </c>
      <c r="G61" s="12">
        <v>1006.472</v>
      </c>
      <c r="H61" s="18">
        <v>8.4700000000000001E-215</v>
      </c>
    </row>
    <row r="62" spans="1:8">
      <c r="A62" s="1"/>
      <c r="B62" s="3"/>
    </row>
    <row r="63" spans="1:8">
      <c r="A63" s="19" t="s">
        <v>1990</v>
      </c>
      <c r="B63" s="3"/>
    </row>
    <row r="64" spans="1:8">
      <c r="A64" s="1"/>
      <c r="B64" s="3"/>
    </row>
    <row r="65" spans="1:2">
      <c r="A65" s="1"/>
      <c r="B65" s="3"/>
    </row>
    <row r="66" spans="1:2">
      <c r="A66" s="1"/>
      <c r="B66" s="3"/>
    </row>
    <row r="67" spans="1:2">
      <c r="A67" s="1"/>
      <c r="B67" s="3"/>
    </row>
    <row r="68" spans="1:2">
      <c r="A68" s="1"/>
      <c r="B68" s="3"/>
    </row>
    <row r="69" spans="1:2">
      <c r="A69" s="1"/>
      <c r="B69" s="3"/>
    </row>
    <row r="70" spans="1:2">
      <c r="A70" s="1"/>
      <c r="B70" s="3"/>
    </row>
    <row r="71" spans="1:2">
      <c r="A71" s="1"/>
      <c r="B71" s="3"/>
    </row>
    <row r="72" spans="1:2">
      <c r="A72" s="1"/>
      <c r="B72" s="3"/>
    </row>
    <row r="73" spans="1:2">
      <c r="A73" s="1"/>
      <c r="B73" s="3"/>
    </row>
    <row r="74" spans="1:2">
      <c r="A74" s="1"/>
      <c r="B74" s="3"/>
    </row>
    <row r="75" spans="1:2">
      <c r="A75" s="1"/>
      <c r="B75" s="3"/>
    </row>
    <row r="76" spans="1:2">
      <c r="A76" s="1"/>
      <c r="B76" s="3"/>
    </row>
    <row r="77" spans="1:2">
      <c r="A77" s="1"/>
      <c r="B77" s="3"/>
    </row>
    <row r="78" spans="1:2">
      <c r="A78" s="1"/>
      <c r="B78" s="3"/>
    </row>
    <row r="79" spans="1:2">
      <c r="A79" s="1"/>
      <c r="B79" s="3"/>
    </row>
    <row r="80" spans="1:2">
      <c r="A80" s="1"/>
      <c r="B80" s="3"/>
    </row>
    <row r="81" spans="1:2">
      <c r="A81" s="1"/>
      <c r="B81" s="3"/>
    </row>
    <row r="82" spans="1:2">
      <c r="A82" s="1"/>
      <c r="B82" s="3"/>
    </row>
    <row r="83" spans="1:2">
      <c r="A83" s="1"/>
      <c r="B83" s="3"/>
    </row>
    <row r="84" spans="1:2">
      <c r="A84" s="1"/>
      <c r="B84" s="3"/>
    </row>
    <row r="85" spans="1:2">
      <c r="A85" s="1"/>
      <c r="B85" s="3"/>
    </row>
    <row r="86" spans="1:2">
      <c r="A86" s="1"/>
      <c r="B86" s="3"/>
    </row>
    <row r="87" spans="1:2">
      <c r="A87" s="1"/>
      <c r="B87" s="3"/>
    </row>
    <row r="88" spans="1:2">
      <c r="A88" s="1"/>
      <c r="B88" s="3"/>
    </row>
    <row r="89" spans="1:2">
      <c r="A89" s="1"/>
      <c r="B89" s="3"/>
    </row>
    <row r="90" spans="1:2">
      <c r="A90" s="1"/>
      <c r="B90" s="3"/>
    </row>
    <row r="91" spans="1:2">
      <c r="A91" s="1"/>
      <c r="B91" s="3"/>
    </row>
    <row r="92" spans="1:2">
      <c r="A92" s="1"/>
      <c r="B92" s="3"/>
    </row>
    <row r="93" spans="1:2">
      <c r="A93" s="1"/>
      <c r="B93" s="3"/>
    </row>
    <row r="94" spans="1:2">
      <c r="A94" s="1"/>
      <c r="B94" s="3"/>
    </row>
    <row r="95" spans="1:2">
      <c r="A95" s="1"/>
      <c r="B95" s="3"/>
    </row>
  </sheetData>
  <sortState xmlns:xlrd2="http://schemas.microsoft.com/office/spreadsheetml/2017/richdata2" ref="A2:H95">
    <sortCondition ref="G1:G95"/>
  </sortState>
  <pageMargins left="0.75" right="0.75" top="1" bottom="1" header="0.5" footer="0.5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15"/>
  <sheetViews>
    <sheetView zoomScale="96" zoomScaleNormal="96" workbookViewId="0">
      <selection activeCell="H52" sqref="H52"/>
    </sheetView>
  </sheetViews>
  <sheetFormatPr baseColWidth="10" defaultRowHeight="16"/>
  <cols>
    <col min="1" max="1" width="52.5" style="4" bestFit="1" customWidth="1"/>
    <col min="2" max="2" width="15.1640625" style="4" bestFit="1" customWidth="1"/>
    <col min="3" max="3" width="14.5" bestFit="1" customWidth="1"/>
    <col min="4" max="4" width="11.1640625" customWidth="1"/>
    <col min="5" max="5" width="13.83203125" bestFit="1" customWidth="1"/>
    <col min="6" max="6" width="14.5" bestFit="1" customWidth="1"/>
    <col min="7" max="7" width="13.83203125" customWidth="1"/>
    <col min="8" max="8" width="14.83203125" bestFit="1" customWidth="1"/>
    <col min="9" max="9" width="14.5" bestFit="1" customWidth="1"/>
    <col min="10" max="11" width="13.83203125" bestFit="1" customWidth="1"/>
    <col min="12" max="12" width="14.5" bestFit="1" customWidth="1"/>
    <col min="13" max="13" width="11.6640625" customWidth="1"/>
    <col min="14" max="14" width="10.33203125" customWidth="1"/>
    <col min="15" max="15" width="14.5" bestFit="1" customWidth="1"/>
    <col min="16" max="16" width="11.1640625" customWidth="1"/>
    <col min="17" max="17" width="13.83203125" bestFit="1" customWidth="1"/>
    <col min="20" max="20" width="18.83203125" customWidth="1"/>
  </cols>
  <sheetData>
    <row r="1" spans="1:29">
      <c r="A1" s="6" t="s">
        <v>7</v>
      </c>
      <c r="B1" s="24" t="s">
        <v>71</v>
      </c>
      <c r="C1" s="6" t="s">
        <v>67</v>
      </c>
      <c r="D1" s="6" t="s">
        <v>8</v>
      </c>
      <c r="E1" s="6" t="s">
        <v>9</v>
      </c>
      <c r="F1" s="6" t="s">
        <v>66</v>
      </c>
      <c r="G1" s="6" t="s">
        <v>10</v>
      </c>
      <c r="H1" s="6" t="s">
        <v>11</v>
      </c>
      <c r="I1" s="6" t="s">
        <v>68</v>
      </c>
      <c r="J1" s="6" t="s">
        <v>13</v>
      </c>
      <c r="K1" s="6" t="s">
        <v>15</v>
      </c>
      <c r="L1" s="6" t="s">
        <v>69</v>
      </c>
      <c r="M1" s="6" t="s">
        <v>14</v>
      </c>
      <c r="N1" s="6" t="s">
        <v>16</v>
      </c>
      <c r="O1" s="6" t="s">
        <v>70</v>
      </c>
      <c r="P1" s="6" t="s">
        <v>12</v>
      </c>
      <c r="Q1" s="6" t="s">
        <v>17</v>
      </c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>
      <c r="A2" s="23" t="s">
        <v>18</v>
      </c>
      <c r="B2" s="25">
        <v>99.731572999999997</v>
      </c>
      <c r="C2" s="26">
        <v>1.457557</v>
      </c>
      <c r="D2" s="27">
        <v>1.41514E-4</v>
      </c>
      <c r="E2" s="27">
        <v>0.65853700000000004</v>
      </c>
      <c r="F2" s="27">
        <v>-2.3700079999999999</v>
      </c>
      <c r="G2" s="27">
        <v>1.8561369999999999E-8</v>
      </c>
      <c r="H2" s="27">
        <v>9.0679999999999997E-2</v>
      </c>
      <c r="I2" s="27">
        <v>-2.2809599999999999</v>
      </c>
      <c r="J2" s="27">
        <v>2.3456229999999999E-8</v>
      </c>
      <c r="K2" s="27">
        <v>6.4444000000000001E-2</v>
      </c>
      <c r="L2" s="27">
        <v>-2.006602</v>
      </c>
      <c r="M2" s="27">
        <v>1.055626E-7</v>
      </c>
      <c r="N2" s="27">
        <v>6.8182000000000006E-2</v>
      </c>
      <c r="O2" s="27">
        <v>-1.9552430000000001</v>
      </c>
      <c r="P2" s="27">
        <v>8.2748679999999999E-8</v>
      </c>
      <c r="Q2" s="27">
        <v>8.2725000000000007E-2</v>
      </c>
      <c r="T2" s="2"/>
      <c r="U2" s="3"/>
      <c r="V2" s="2"/>
      <c r="W2" s="3"/>
      <c r="X2" s="2"/>
      <c r="Y2" s="3"/>
      <c r="Z2" s="2"/>
      <c r="AA2" s="3"/>
      <c r="AB2" s="2"/>
      <c r="AC2" s="3"/>
    </row>
    <row r="3" spans="1:29">
      <c r="A3" s="23" t="s">
        <v>19</v>
      </c>
      <c r="B3" s="25">
        <v>85.185730000000007</v>
      </c>
      <c r="C3" s="26">
        <v>1.1291960000000001</v>
      </c>
      <c r="D3" s="27">
        <v>8.3182829999999995E-5</v>
      </c>
      <c r="E3" s="27">
        <v>0.63170700000000002</v>
      </c>
      <c r="F3" s="27">
        <v>-2.3690359999999999</v>
      </c>
      <c r="G3" s="27">
        <v>1.9183E-8</v>
      </c>
      <c r="H3" s="27">
        <v>8.8161000000000003E-2</v>
      </c>
      <c r="I3" s="27">
        <v>-2.2881209999999998</v>
      </c>
      <c r="J3" s="27">
        <v>2.0217900000000001E-8</v>
      </c>
      <c r="K3" s="27">
        <v>5.7778000000000003E-2</v>
      </c>
      <c r="L3" s="27">
        <v>-2.001871</v>
      </c>
      <c r="M3" s="27">
        <v>8.4023509999999995E-8</v>
      </c>
      <c r="N3" s="27">
        <v>7.4675000000000005E-2</v>
      </c>
      <c r="O3" s="27">
        <v>-1.959881</v>
      </c>
      <c r="P3" s="27">
        <v>5.7975569999999998E-8</v>
      </c>
      <c r="Q3" s="27">
        <v>8.0292000000000002E-2</v>
      </c>
      <c r="T3" s="2"/>
      <c r="U3" s="3"/>
      <c r="V3" s="2"/>
      <c r="W3" s="3"/>
      <c r="X3" s="2"/>
      <c r="Y3" s="3"/>
      <c r="Z3" s="2"/>
      <c r="AA3" s="3"/>
      <c r="AB3" s="2"/>
      <c r="AC3" s="3"/>
    </row>
    <row r="4" spans="1:29">
      <c r="A4" s="23" t="s">
        <v>20</v>
      </c>
      <c r="B4" s="25">
        <v>83.013829000000001</v>
      </c>
      <c r="C4" s="26">
        <v>1.114895</v>
      </c>
      <c r="D4" s="27">
        <v>8.2294860000000001E-5</v>
      </c>
      <c r="E4" s="27">
        <v>0.63170700000000002</v>
      </c>
      <c r="F4" s="27">
        <v>-2.3683149999999999</v>
      </c>
      <c r="G4" s="27">
        <v>1.8492409999999999E-8</v>
      </c>
      <c r="H4" s="27">
        <v>9.0679999999999997E-2</v>
      </c>
      <c r="I4" s="27">
        <v>-2.2876810000000001</v>
      </c>
      <c r="J4" s="27">
        <v>2.0104009999999999E-8</v>
      </c>
      <c r="K4" s="27">
        <v>0.06</v>
      </c>
      <c r="L4" s="27">
        <v>-2.0045639999999998</v>
      </c>
      <c r="M4" s="27">
        <v>8.0375709999999998E-8</v>
      </c>
      <c r="N4" s="27">
        <v>6.8182000000000006E-2</v>
      </c>
      <c r="O4" s="27">
        <v>-1.9559569999999999</v>
      </c>
      <c r="P4" s="27">
        <v>5.628341E-8</v>
      </c>
      <c r="Q4" s="27">
        <v>7.5426000000000007E-2</v>
      </c>
      <c r="T4" s="2"/>
      <c r="U4" s="3"/>
      <c r="V4" s="2"/>
      <c r="W4" s="3"/>
      <c r="X4" s="2"/>
      <c r="Y4" s="3"/>
      <c r="Z4" s="2"/>
      <c r="AA4" s="3"/>
      <c r="AB4" s="2"/>
      <c r="AC4" s="3"/>
    </row>
    <row r="5" spans="1:29">
      <c r="A5" s="23" t="s">
        <v>21</v>
      </c>
      <c r="B5" s="25">
        <v>42.959271999999999</v>
      </c>
      <c r="C5" s="26">
        <v>0.11002000000000001</v>
      </c>
      <c r="D5" s="27">
        <v>1.393811E-5</v>
      </c>
      <c r="E5" s="27">
        <v>0.51951199999999997</v>
      </c>
      <c r="F5" s="27">
        <v>-2.4240499999999998</v>
      </c>
      <c r="G5" s="27">
        <v>5.7737139999999997E-10</v>
      </c>
      <c r="H5" s="27">
        <v>5.0379999999999999E-3</v>
      </c>
      <c r="I5" s="27">
        <v>-2.3300589999999999</v>
      </c>
      <c r="J5" s="27">
        <v>3.6590399999999998E-9</v>
      </c>
      <c r="K5" s="27">
        <v>0.02</v>
      </c>
      <c r="L5" s="27">
        <v>-2.0512670000000002</v>
      </c>
      <c r="M5" s="27">
        <v>1.254437E-8</v>
      </c>
      <c r="N5" s="27">
        <v>2.9221E-2</v>
      </c>
      <c r="O5" s="27">
        <v>-1.945883</v>
      </c>
      <c r="P5" s="27">
        <v>4.2126979999999998E-8</v>
      </c>
      <c r="Q5" s="27">
        <v>2.6764E-2</v>
      </c>
      <c r="T5" s="2"/>
      <c r="U5" s="3"/>
      <c r="V5" s="2"/>
      <c r="W5" s="3"/>
      <c r="X5" s="2"/>
      <c r="Y5" s="3"/>
      <c r="Z5" s="2"/>
      <c r="AA5" s="3"/>
      <c r="AB5" s="2"/>
      <c r="AC5" s="3"/>
    </row>
    <row r="6" spans="1:29">
      <c r="A6" s="23" t="s">
        <v>22</v>
      </c>
      <c r="B6" s="25">
        <v>38.641209000000003</v>
      </c>
      <c r="C6" s="26">
        <v>4.9235000000000001E-2</v>
      </c>
      <c r="D6" s="27">
        <v>1.266266E-5</v>
      </c>
      <c r="E6" s="27">
        <v>0.49024400000000001</v>
      </c>
      <c r="F6" s="27">
        <v>-2.4181659999999998</v>
      </c>
      <c r="G6" s="27">
        <v>2.1195919999999999E-9</v>
      </c>
      <c r="H6" s="27">
        <v>1.0076E-2</v>
      </c>
      <c r="I6" s="27">
        <v>-2.3256649999999999</v>
      </c>
      <c r="J6" s="27">
        <v>3.8283210000000002E-9</v>
      </c>
      <c r="K6" s="27">
        <v>1.3332999999999999E-2</v>
      </c>
      <c r="L6" s="27">
        <v>-2.0615790000000001</v>
      </c>
      <c r="M6" s="27">
        <v>9.9793930000000008E-9</v>
      </c>
      <c r="N6" s="27">
        <v>1.6233999999999998E-2</v>
      </c>
      <c r="O6" s="27">
        <v>-1.945813</v>
      </c>
      <c r="P6" s="27">
        <v>4.0729340000000003E-8</v>
      </c>
      <c r="Q6" s="27">
        <v>2.6764E-2</v>
      </c>
      <c r="T6" s="2"/>
      <c r="U6" s="3"/>
      <c r="V6" s="2"/>
      <c r="W6" s="3"/>
      <c r="X6" s="2"/>
      <c r="Y6" s="3"/>
      <c r="Z6" s="2"/>
      <c r="AA6" s="3"/>
      <c r="AB6" s="2"/>
      <c r="AC6" s="3"/>
    </row>
    <row r="7" spans="1:29">
      <c r="A7" s="23" t="s">
        <v>23</v>
      </c>
      <c r="B7" s="25">
        <v>4.5847449999999998</v>
      </c>
      <c r="C7" s="26">
        <v>-1.0407850000000001</v>
      </c>
      <c r="D7" s="27">
        <v>1.298134E-6</v>
      </c>
      <c r="E7" s="27">
        <v>0.35853699999999999</v>
      </c>
      <c r="F7" s="27">
        <v>-2.4214410000000002</v>
      </c>
      <c r="G7" s="27">
        <v>1.5523830000000001E-9</v>
      </c>
      <c r="H7" s="27">
        <v>1.0076E-2</v>
      </c>
      <c r="I7" s="27">
        <v>-2.3286639999999998</v>
      </c>
      <c r="J7" s="27">
        <v>7.5265950000000001E-9</v>
      </c>
      <c r="K7" s="27">
        <v>2.2221999999999999E-2</v>
      </c>
      <c r="L7" s="27">
        <v>-2.0852119999999998</v>
      </c>
      <c r="M7" s="27">
        <v>3.2465139999999998E-9</v>
      </c>
      <c r="N7" s="27">
        <v>2.2727000000000001E-2</v>
      </c>
      <c r="O7" s="27">
        <v>-1.9793540000000001</v>
      </c>
      <c r="P7" s="27">
        <v>8.0761979999999992E-9</v>
      </c>
      <c r="Q7" s="27">
        <v>2.9197000000000001E-2</v>
      </c>
      <c r="T7" s="2"/>
      <c r="U7" s="3"/>
      <c r="V7" s="2"/>
      <c r="W7" s="3"/>
      <c r="X7" s="2"/>
      <c r="Y7" s="3"/>
      <c r="Z7" s="2"/>
      <c r="AA7" s="3"/>
      <c r="AB7" s="2"/>
      <c r="AC7" s="3"/>
    </row>
    <row r="8" spans="1:29">
      <c r="A8" s="23" t="s">
        <v>24</v>
      </c>
      <c r="B8" s="25">
        <v>3.999323</v>
      </c>
      <c r="C8" s="26">
        <v>-1.331898</v>
      </c>
      <c r="D8" s="27">
        <v>5.1706219999999999E-7</v>
      </c>
      <c r="E8" s="27">
        <v>0.32682899999999998</v>
      </c>
      <c r="F8" s="27">
        <v>-2.4204539999999999</v>
      </c>
      <c r="G8" s="27">
        <v>2.9096150000000002E-9</v>
      </c>
      <c r="H8" s="27">
        <v>2.5189E-2</v>
      </c>
      <c r="I8" s="27">
        <v>-2.317726</v>
      </c>
      <c r="J8" s="27">
        <v>2.9576099999999998E-8</v>
      </c>
      <c r="K8" s="27">
        <v>5.1110999999999997E-2</v>
      </c>
      <c r="L8" s="27">
        <v>-2.0953759999999999</v>
      </c>
      <c r="M8" s="27">
        <v>1.4334280000000001E-9</v>
      </c>
      <c r="N8" s="27">
        <v>1.9480999999999998E-2</v>
      </c>
      <c r="O8" s="27">
        <v>-2.001547</v>
      </c>
      <c r="P8" s="27">
        <v>3.3640669999999998E-9</v>
      </c>
      <c r="Q8" s="27">
        <v>3.4063000000000003E-2</v>
      </c>
      <c r="T8" s="2"/>
      <c r="U8" s="3"/>
      <c r="V8" s="2"/>
      <c r="W8" s="3"/>
      <c r="X8" s="2"/>
      <c r="Y8" s="3"/>
      <c r="Z8" s="2"/>
      <c r="AA8" s="3"/>
      <c r="AB8" s="2"/>
      <c r="AC8" s="3"/>
    </row>
    <row r="9" spans="1:29">
      <c r="A9" s="23" t="s">
        <v>25</v>
      </c>
      <c r="B9" s="25">
        <v>4.4335339999999999</v>
      </c>
      <c r="C9" s="26">
        <v>-1.3783589999999999</v>
      </c>
      <c r="D9" s="27">
        <v>4.64277E-7</v>
      </c>
      <c r="E9" s="27">
        <v>0.3</v>
      </c>
      <c r="F9" s="27">
        <v>-2.4237880000000001</v>
      </c>
      <c r="G9" s="27">
        <v>1.4720869999999999E-9</v>
      </c>
      <c r="H9" s="27">
        <v>1.2593999999999999E-2</v>
      </c>
      <c r="I9" s="27">
        <v>-2.3379650000000001</v>
      </c>
      <c r="J9" s="27">
        <v>2.4728359999999999E-9</v>
      </c>
      <c r="K9" s="27">
        <v>0.02</v>
      </c>
      <c r="L9" s="27">
        <v>-2.0879910000000002</v>
      </c>
      <c r="M9" s="27">
        <v>2.3236920000000001E-9</v>
      </c>
      <c r="N9" s="27">
        <v>1.6233999999999998E-2</v>
      </c>
      <c r="O9" s="27">
        <v>-1.9750970000000001</v>
      </c>
      <c r="P9" s="27">
        <v>8.4706010000000004E-9</v>
      </c>
      <c r="Q9" s="27">
        <v>2.6764E-2</v>
      </c>
      <c r="T9" s="2"/>
      <c r="U9" s="3"/>
      <c r="V9" s="2"/>
      <c r="W9" s="3"/>
      <c r="X9" s="2"/>
      <c r="Y9" s="3"/>
      <c r="Z9" s="2"/>
      <c r="AA9" s="3"/>
      <c r="AB9" s="2"/>
      <c r="AC9" s="3"/>
    </row>
    <row r="10" spans="1:29">
      <c r="A10" s="23" t="s">
        <v>26</v>
      </c>
      <c r="B10" s="25">
        <v>4.3094929999999998</v>
      </c>
      <c r="C10" s="26">
        <v>-1.4981640000000001</v>
      </c>
      <c r="D10" s="27">
        <v>3.1770590000000001E-7</v>
      </c>
      <c r="E10" s="27">
        <v>0.273171</v>
      </c>
      <c r="F10" s="27">
        <v>-2.4244330000000001</v>
      </c>
      <c r="G10" s="27">
        <v>5.2271759999999999E-10</v>
      </c>
      <c r="H10" s="27">
        <v>5.0379999999999999E-3</v>
      </c>
      <c r="I10" s="27">
        <v>-2.3297590000000001</v>
      </c>
      <c r="J10" s="27">
        <v>4.5806170000000001E-9</v>
      </c>
      <c r="K10" s="27">
        <v>1.7777999999999999E-2</v>
      </c>
      <c r="L10" s="27">
        <v>-2.0848019999999998</v>
      </c>
      <c r="M10" s="27">
        <v>2.4350470000000001E-9</v>
      </c>
      <c r="N10" s="27">
        <v>1.2987E-2</v>
      </c>
      <c r="O10" s="27">
        <v>-1.978092</v>
      </c>
      <c r="P10" s="27">
        <v>7.2575040000000003E-9</v>
      </c>
      <c r="Q10" s="27">
        <v>2.1898000000000001E-2</v>
      </c>
      <c r="T10" s="2"/>
      <c r="U10" s="3"/>
      <c r="V10" s="2"/>
      <c r="W10" s="3"/>
      <c r="X10" s="2"/>
      <c r="Y10" s="3"/>
      <c r="Z10" s="2"/>
      <c r="AA10" s="3"/>
      <c r="AB10" s="2"/>
      <c r="AC10" s="3"/>
    </row>
    <row r="11" spans="1:29">
      <c r="A11" s="23" t="s">
        <v>27</v>
      </c>
      <c r="B11" s="25">
        <v>4.4580469999999996</v>
      </c>
      <c r="C11" s="26">
        <v>-1.474869</v>
      </c>
      <c r="D11" s="27">
        <v>3.377638E-7</v>
      </c>
      <c r="E11" s="27">
        <v>0.273171</v>
      </c>
      <c r="F11" s="27">
        <v>-2.4250440000000002</v>
      </c>
      <c r="G11" s="27">
        <v>2.4089259999999998E-10</v>
      </c>
      <c r="H11" s="27">
        <v>2.519E-3</v>
      </c>
      <c r="I11" s="27">
        <v>-2.3358300000000001</v>
      </c>
      <c r="J11" s="27">
        <v>2.5412999999999999E-9</v>
      </c>
      <c r="K11" s="27">
        <v>1.5556E-2</v>
      </c>
      <c r="L11" s="27">
        <v>-2.0870150000000001</v>
      </c>
      <c r="M11" s="27">
        <v>1.3522660000000001E-9</v>
      </c>
      <c r="N11" s="27">
        <v>6.4939999999999998E-3</v>
      </c>
      <c r="O11" s="27">
        <v>-1.978996</v>
      </c>
      <c r="P11" s="27">
        <v>7.5675559999999994E-9</v>
      </c>
      <c r="Q11" s="27">
        <v>2.4330999999999998E-2</v>
      </c>
      <c r="T11" s="2"/>
      <c r="U11" s="3"/>
      <c r="V11" s="2"/>
      <c r="W11" s="3"/>
      <c r="X11" s="2"/>
      <c r="Y11" s="3"/>
      <c r="Z11" s="2"/>
      <c r="AA11" s="3"/>
      <c r="AB11" s="2"/>
      <c r="AC11" s="3"/>
    </row>
    <row r="12" spans="1:29">
      <c r="A12" s="23" t="s">
        <v>28</v>
      </c>
      <c r="B12" s="25">
        <v>4.1379250000000001</v>
      </c>
      <c r="C12" s="26">
        <v>-1.512635</v>
      </c>
      <c r="D12" s="27">
        <v>2.9902840000000002E-7</v>
      </c>
      <c r="E12" s="27">
        <v>0.268293</v>
      </c>
      <c r="F12" s="27">
        <v>-2.4239000000000002</v>
      </c>
      <c r="G12" s="27">
        <v>5.8923069999999996E-10</v>
      </c>
      <c r="H12" s="27">
        <v>5.0379999999999999E-3</v>
      </c>
      <c r="I12" s="27">
        <v>-2.337081</v>
      </c>
      <c r="J12" s="27">
        <v>2.9321119999999999E-9</v>
      </c>
      <c r="K12" s="27">
        <v>0.02</v>
      </c>
      <c r="L12" s="27">
        <v>-2.0870150000000001</v>
      </c>
      <c r="M12" s="27">
        <v>1.3522660000000001E-9</v>
      </c>
      <c r="N12" s="27">
        <v>6.4939999999999998E-3</v>
      </c>
      <c r="O12" s="27">
        <v>-1.9823040000000001</v>
      </c>
      <c r="P12" s="27">
        <v>7.3694079999999999E-9</v>
      </c>
      <c r="Q12" s="27">
        <v>2.6764E-2</v>
      </c>
      <c r="T12" s="2"/>
      <c r="U12" s="3"/>
      <c r="V12" s="2"/>
      <c r="W12" s="3"/>
      <c r="X12" s="2"/>
      <c r="Y12" s="3"/>
      <c r="Z12" s="2"/>
      <c r="AA12" s="3"/>
      <c r="AB12" s="2"/>
      <c r="AC12" s="3"/>
    </row>
    <row r="13" spans="1:29">
      <c r="A13" s="23" t="s">
        <v>29</v>
      </c>
      <c r="B13" s="25">
        <v>4.3072039999999996</v>
      </c>
      <c r="C13" s="26">
        <v>-1.545037</v>
      </c>
      <c r="D13" s="27">
        <v>2.6116009999999998E-7</v>
      </c>
      <c r="E13" s="27">
        <v>0.25853700000000002</v>
      </c>
      <c r="F13" s="27">
        <v>-2.425227</v>
      </c>
      <c r="G13" s="27">
        <v>4.465162E-10</v>
      </c>
      <c r="H13" s="27">
        <v>5.0379999999999999E-3</v>
      </c>
      <c r="I13" s="27">
        <v>-2.3351570000000001</v>
      </c>
      <c r="J13" s="27">
        <v>2.1694539999999998E-9</v>
      </c>
      <c r="K13" s="27">
        <v>1.3332999999999999E-2</v>
      </c>
      <c r="L13" s="27">
        <v>-2.083942</v>
      </c>
      <c r="M13" s="27">
        <v>1.731278E-9</v>
      </c>
      <c r="N13" s="27">
        <v>6.4939999999999998E-3</v>
      </c>
      <c r="O13" s="27">
        <v>-1.9783790000000001</v>
      </c>
      <c r="P13" s="27">
        <v>7.2913889999999997E-9</v>
      </c>
      <c r="Q13" s="27">
        <v>2.1898000000000001E-2</v>
      </c>
      <c r="T13" s="2"/>
      <c r="U13" s="3"/>
      <c r="V13" s="2"/>
      <c r="W13" s="3"/>
      <c r="X13" s="2"/>
      <c r="Y13" s="3"/>
      <c r="Z13" s="2"/>
      <c r="AA13" s="3"/>
      <c r="AB13" s="2"/>
      <c r="AC13" s="3"/>
    </row>
    <row r="14" spans="1:29">
      <c r="A14" s="23" t="s">
        <v>30</v>
      </c>
      <c r="B14" s="25">
        <v>4.3268909999999998</v>
      </c>
      <c r="C14" s="26">
        <v>-1.5182389999999999</v>
      </c>
      <c r="D14" s="27">
        <v>3.0317949999999998E-7</v>
      </c>
      <c r="E14" s="27">
        <v>0.25365900000000002</v>
      </c>
      <c r="F14" s="27">
        <v>-2.4268679999999998</v>
      </c>
      <c r="G14" s="27">
        <v>3.4808759999999999E-10</v>
      </c>
      <c r="H14" s="27">
        <v>5.0379999999999999E-3</v>
      </c>
      <c r="I14" s="27">
        <v>-2.3339789999999998</v>
      </c>
      <c r="J14" s="27">
        <v>2.304706E-9</v>
      </c>
      <c r="K14" s="27">
        <v>1.3332999999999999E-2</v>
      </c>
      <c r="L14" s="27">
        <v>-2.086462</v>
      </c>
      <c r="M14" s="27">
        <v>1.111794E-9</v>
      </c>
      <c r="N14" s="27">
        <v>3.2469999999999999E-3</v>
      </c>
      <c r="O14" s="27">
        <v>-1.975732</v>
      </c>
      <c r="P14" s="27">
        <v>7.7239399999999993E-9</v>
      </c>
      <c r="Q14" s="27">
        <v>2.4330999999999998E-2</v>
      </c>
      <c r="T14" s="2">
        <v>1.4200000000000001E-4</v>
      </c>
      <c r="U14" s="3"/>
      <c r="V14" s="2"/>
      <c r="W14" s="3"/>
      <c r="X14" s="2"/>
      <c r="Y14" s="3"/>
      <c r="Z14" s="2"/>
      <c r="AA14" s="3"/>
      <c r="AB14" s="2"/>
      <c r="AC14" s="3"/>
    </row>
    <row r="15" spans="1:29">
      <c r="A15" s="23" t="s">
        <v>31</v>
      </c>
      <c r="B15" s="25">
        <v>4.4381849999999998</v>
      </c>
      <c r="C15" s="26">
        <v>-1.6176900000000001</v>
      </c>
      <c r="D15" s="27">
        <v>1.9291490000000001E-7</v>
      </c>
      <c r="E15" s="27">
        <v>0.246341</v>
      </c>
      <c r="F15" s="27">
        <v>-2.4252039999999999</v>
      </c>
      <c r="G15" s="27">
        <v>6.6971710000000005E-10</v>
      </c>
      <c r="H15" s="27">
        <v>7.5570000000000003E-3</v>
      </c>
      <c r="I15" s="27">
        <v>-2.335105</v>
      </c>
      <c r="J15" s="27">
        <v>1.980839E-9</v>
      </c>
      <c r="K15" s="27">
        <v>1.1110999999999999E-2</v>
      </c>
      <c r="L15" s="27">
        <v>-2.085528</v>
      </c>
      <c r="M15" s="27">
        <v>1.4823919999999999E-9</v>
      </c>
      <c r="N15" s="27">
        <v>3.2469999999999999E-3</v>
      </c>
      <c r="O15" s="27">
        <v>-1.9674119999999999</v>
      </c>
      <c r="P15" s="27">
        <v>1.2777679999999999E-8</v>
      </c>
      <c r="Q15" s="27">
        <v>2.4330999999999998E-2</v>
      </c>
      <c r="T15" s="2">
        <v>0</v>
      </c>
      <c r="U15" s="3"/>
      <c r="V15" s="2"/>
      <c r="W15" s="3"/>
      <c r="X15" s="2"/>
      <c r="Y15" s="3"/>
      <c r="Z15" s="2"/>
      <c r="AA15" s="3"/>
      <c r="AB15" s="2"/>
      <c r="AC15" s="3"/>
    </row>
    <row r="16" spans="1:29">
      <c r="A16" s="23" t="s">
        <v>32</v>
      </c>
      <c r="B16" s="25">
        <v>4.0182989999999998</v>
      </c>
      <c r="C16" s="26">
        <v>-1.6083989999999999</v>
      </c>
      <c r="D16" s="27">
        <v>1.908408E-7</v>
      </c>
      <c r="E16" s="27">
        <v>0.246341</v>
      </c>
      <c r="F16" s="27">
        <v>-2.4240970000000002</v>
      </c>
      <c r="G16" s="27">
        <v>7.9371910000000005E-10</v>
      </c>
      <c r="H16" s="27">
        <v>7.5570000000000003E-3</v>
      </c>
      <c r="I16" s="27">
        <v>-2.3352330000000001</v>
      </c>
      <c r="J16" s="27">
        <v>2.8496379999999999E-9</v>
      </c>
      <c r="K16" s="27">
        <v>1.3332999999999999E-2</v>
      </c>
      <c r="L16" s="27">
        <v>-2.086462</v>
      </c>
      <c r="M16" s="27">
        <v>1.111794E-9</v>
      </c>
      <c r="N16" s="27">
        <v>3.2469999999999999E-3</v>
      </c>
      <c r="O16" s="27">
        <v>-1.9751890000000001</v>
      </c>
      <c r="P16" s="27">
        <v>8.0235400000000002E-9</v>
      </c>
      <c r="Q16" s="27">
        <v>2.4330999999999998E-2</v>
      </c>
      <c r="T16" s="2"/>
      <c r="U16" s="3"/>
      <c r="V16" s="2"/>
      <c r="W16" s="3"/>
      <c r="X16" s="2"/>
      <c r="Y16" s="3"/>
      <c r="Z16" s="2"/>
      <c r="AA16" s="3"/>
      <c r="AB16" s="2"/>
      <c r="AC16" s="3"/>
    </row>
    <row r="17" spans="1:29">
      <c r="A17" s="23" t="s">
        <v>33</v>
      </c>
      <c r="B17" s="25">
        <v>4.3110939999999998</v>
      </c>
      <c r="C17" s="26">
        <v>-1.579116</v>
      </c>
      <c r="D17" s="27">
        <v>2.3644169999999999E-7</v>
      </c>
      <c r="E17" s="27">
        <v>0.24390200000000001</v>
      </c>
      <c r="F17" s="27">
        <v>-2.4250440000000002</v>
      </c>
      <c r="G17" s="27">
        <v>2.4089259999999998E-10</v>
      </c>
      <c r="H17" s="27">
        <v>2.519E-3</v>
      </c>
      <c r="I17" s="27">
        <v>-2.334641</v>
      </c>
      <c r="J17" s="27">
        <v>2.8061149999999999E-9</v>
      </c>
      <c r="K17" s="27">
        <v>1.7777999999999999E-2</v>
      </c>
      <c r="L17" s="27">
        <v>-2.0870150000000001</v>
      </c>
      <c r="M17" s="27">
        <v>1.3522660000000001E-9</v>
      </c>
      <c r="N17" s="27">
        <v>6.4939999999999998E-3</v>
      </c>
      <c r="O17" s="27">
        <v>-1.9801629999999999</v>
      </c>
      <c r="P17" s="27">
        <v>7.7488190000000006E-9</v>
      </c>
      <c r="Q17" s="27">
        <v>2.6764E-2</v>
      </c>
      <c r="T17" s="2"/>
      <c r="U17" s="3"/>
      <c r="V17" s="2"/>
      <c r="W17" s="3"/>
      <c r="X17" s="2"/>
      <c r="Y17" s="3"/>
      <c r="Z17" s="2"/>
      <c r="AA17" s="3"/>
      <c r="AB17" s="2"/>
      <c r="AC17" s="3"/>
    </row>
    <row r="18" spans="1:29">
      <c r="A18" s="23" t="s">
        <v>34</v>
      </c>
      <c r="B18" s="25">
        <v>1.2709870000000001</v>
      </c>
      <c r="C18" s="26">
        <v>-1.6289910000000001</v>
      </c>
      <c r="D18" s="27">
        <v>2.06662E-7</v>
      </c>
      <c r="E18" s="27">
        <v>0.23414599999999999</v>
      </c>
      <c r="F18" s="27">
        <v>-2.3993340000000001</v>
      </c>
      <c r="G18" s="27">
        <v>1.0545289999999999E-8</v>
      </c>
      <c r="H18" s="27">
        <v>3.2745999999999997E-2</v>
      </c>
      <c r="I18" s="27">
        <v>-2.338327</v>
      </c>
      <c r="J18" s="27">
        <v>2.4678939999999999E-9</v>
      </c>
      <c r="K18" s="27">
        <v>2.4444E-2</v>
      </c>
      <c r="L18" s="27">
        <v>-2.083755</v>
      </c>
      <c r="M18" s="27">
        <v>3.438714E-9</v>
      </c>
      <c r="N18" s="27">
        <v>2.2727000000000001E-2</v>
      </c>
      <c r="O18" s="27">
        <v>-1.9976780000000001</v>
      </c>
      <c r="P18" s="27">
        <v>1.579201E-9</v>
      </c>
      <c r="Q18" s="27">
        <v>1.2165E-2</v>
      </c>
      <c r="T18" s="2"/>
      <c r="U18" s="3"/>
      <c r="V18" s="2"/>
      <c r="W18" s="3"/>
      <c r="X18" s="2"/>
      <c r="Y18" s="3"/>
      <c r="Z18" s="2"/>
      <c r="AA18" s="3"/>
      <c r="AB18" s="2"/>
      <c r="AC18" s="3"/>
    </row>
    <row r="19" spans="1:29">
      <c r="A19" s="23" t="s">
        <v>35</v>
      </c>
      <c r="B19" s="25">
        <v>1.122992</v>
      </c>
      <c r="C19" s="26">
        <v>-1.797288</v>
      </c>
      <c r="D19" s="27">
        <v>9.5170410000000003E-8</v>
      </c>
      <c r="E19" s="27">
        <v>0.18292700000000001</v>
      </c>
      <c r="F19" s="27">
        <v>-2.4236330000000001</v>
      </c>
      <c r="G19" s="27">
        <v>8.2443659999999995E-10</v>
      </c>
      <c r="H19" s="27">
        <v>7.5570000000000003E-3</v>
      </c>
      <c r="I19" s="27">
        <v>-2.3413840000000001</v>
      </c>
      <c r="J19" s="27">
        <v>1.3633280000000001E-9</v>
      </c>
      <c r="K19" s="27">
        <v>1.7777999999999999E-2</v>
      </c>
      <c r="L19" s="27">
        <v>-2.087898</v>
      </c>
      <c r="M19" s="27">
        <v>1.5266649999999999E-9</v>
      </c>
      <c r="N19" s="27">
        <v>1.2987E-2</v>
      </c>
      <c r="O19" s="27">
        <v>-1.99777</v>
      </c>
      <c r="P19" s="27">
        <v>1.5241959999999999E-9</v>
      </c>
      <c r="Q19" s="27">
        <v>7.2989999999999999E-3</v>
      </c>
      <c r="T19" s="2"/>
      <c r="U19" s="3"/>
      <c r="V19" s="2"/>
      <c r="W19" s="3"/>
      <c r="X19" s="2"/>
      <c r="Y19" s="3"/>
      <c r="Z19" s="2"/>
      <c r="AA19" s="3"/>
      <c r="AB19" s="2"/>
      <c r="AC19" s="3"/>
    </row>
    <row r="20" spans="1:29">
      <c r="A20" s="23" t="s">
        <v>36</v>
      </c>
      <c r="B20" s="25">
        <v>1.8637109999999999</v>
      </c>
      <c r="C20" s="26">
        <v>-1.701684</v>
      </c>
      <c r="D20" s="27">
        <v>1.176552E-7</v>
      </c>
      <c r="E20" s="27">
        <v>0.204878</v>
      </c>
      <c r="F20" s="27">
        <v>-2.3780130000000002</v>
      </c>
      <c r="G20" s="27">
        <v>1.916667E-8</v>
      </c>
      <c r="H20" s="27">
        <v>5.2897E-2</v>
      </c>
      <c r="I20" s="27">
        <v>-2.304233</v>
      </c>
      <c r="J20" s="27">
        <v>1.7687999999999999E-8</v>
      </c>
      <c r="K20" s="27">
        <v>5.5556000000000001E-2</v>
      </c>
      <c r="L20" s="27">
        <v>-2.0643470000000002</v>
      </c>
      <c r="M20" s="27">
        <v>1.511908E-8</v>
      </c>
      <c r="N20" s="27">
        <v>2.2727000000000001E-2</v>
      </c>
      <c r="O20" s="27">
        <v>-1.9551019999999999</v>
      </c>
      <c r="P20" s="27">
        <v>3.3340880000000002E-8</v>
      </c>
      <c r="Q20" s="27">
        <v>4.8661999999999997E-2</v>
      </c>
      <c r="T20" s="2">
        <f>MAX(H2:H49, E2:E48, K2:K49, N2:N49, Q2:Q50)</f>
        <v>0.65853700000000004</v>
      </c>
      <c r="U20" s="3"/>
      <c r="V20" s="2"/>
      <c r="W20" s="3"/>
      <c r="X20" s="2"/>
      <c r="Y20" s="3"/>
      <c r="Z20" s="2"/>
      <c r="AA20" s="3"/>
      <c r="AB20" s="2"/>
      <c r="AC20" s="3"/>
    </row>
    <row r="21" spans="1:29">
      <c r="A21" s="23" t="s">
        <v>37</v>
      </c>
      <c r="B21" s="25">
        <v>12.925084999999999</v>
      </c>
      <c r="C21" s="26">
        <v>-1.9586980000000001</v>
      </c>
      <c r="D21" s="27">
        <v>3.3327809999999998E-8</v>
      </c>
      <c r="E21" s="27">
        <v>5.6098000000000002E-2</v>
      </c>
      <c r="F21" s="27">
        <v>-1.468126</v>
      </c>
      <c r="G21" s="27">
        <v>5.5639269999999997E-7</v>
      </c>
      <c r="H21" s="27">
        <v>0.51889200000000002</v>
      </c>
      <c r="I21" s="27">
        <v>-2.2592400000000001</v>
      </c>
      <c r="J21" s="27">
        <v>3.7845139999999997E-8</v>
      </c>
      <c r="K21" s="27">
        <v>0.104444</v>
      </c>
      <c r="L21" s="27">
        <v>-2.0816189999999999</v>
      </c>
      <c r="M21" s="27">
        <v>4.7475929999999999E-9</v>
      </c>
      <c r="N21" s="27">
        <v>3.2467999999999997E-2</v>
      </c>
      <c r="O21" s="27">
        <v>-1.9649110000000001</v>
      </c>
      <c r="P21" s="27">
        <v>3.732347E-8</v>
      </c>
      <c r="Q21" s="27">
        <v>6.8126999999999993E-2</v>
      </c>
      <c r="T21" s="2">
        <f>MIN(H3:H50, E3:E49, K3:K50, N3:N50, Q3:Q51)</f>
        <v>0</v>
      </c>
      <c r="U21" s="3"/>
      <c r="V21" s="2"/>
      <c r="W21" s="3"/>
      <c r="X21" s="2"/>
      <c r="Y21" s="3"/>
      <c r="Z21" s="2"/>
      <c r="AA21" s="3"/>
      <c r="AB21" s="2"/>
      <c r="AC21" s="3"/>
    </row>
    <row r="22" spans="1:29">
      <c r="A22" s="23" t="s">
        <v>38</v>
      </c>
      <c r="B22" s="25">
        <v>76.347292999999993</v>
      </c>
      <c r="C22" s="26">
        <v>-1.9266589999999999</v>
      </c>
      <c r="D22" s="27">
        <v>1.2236720000000001E-7</v>
      </c>
      <c r="E22" s="27">
        <v>5.1220000000000002E-2</v>
      </c>
      <c r="F22" s="27">
        <v>-1.223752</v>
      </c>
      <c r="G22" s="27">
        <v>1.440384E-6</v>
      </c>
      <c r="H22" s="27">
        <v>0.55667500000000003</v>
      </c>
      <c r="I22" s="27">
        <v>-2.1141480000000001</v>
      </c>
      <c r="J22" s="27">
        <v>1.434828E-7</v>
      </c>
      <c r="K22" s="27">
        <v>0.17333299999999999</v>
      </c>
      <c r="L22" s="27">
        <v>-1.877389</v>
      </c>
      <c r="M22" s="27">
        <v>3.8694599999999997E-6</v>
      </c>
      <c r="N22" s="27">
        <v>9.7403000000000003E-2</v>
      </c>
      <c r="O22" s="27">
        <v>-1.85517</v>
      </c>
      <c r="P22" s="27">
        <v>1.5070180000000001E-7</v>
      </c>
      <c r="Q22" s="27">
        <v>8.7591000000000002E-2</v>
      </c>
      <c r="T22" s="2"/>
      <c r="U22" s="3"/>
      <c r="V22" s="2"/>
      <c r="W22" s="3"/>
      <c r="X22" s="2"/>
      <c r="Y22" s="3"/>
      <c r="Z22" s="2"/>
      <c r="AA22" s="3"/>
      <c r="AB22" s="2"/>
      <c r="AC22" s="3"/>
    </row>
    <row r="23" spans="1:29">
      <c r="A23" s="23" t="s">
        <v>39</v>
      </c>
      <c r="B23" s="25">
        <v>1.514966</v>
      </c>
      <c r="C23" s="26">
        <v>-1.918499</v>
      </c>
      <c r="D23" s="27">
        <v>6.1522939999999995E-8</v>
      </c>
      <c r="E23" s="27">
        <v>6.5853999999999996E-2</v>
      </c>
      <c r="F23" s="27">
        <v>-1.9288369999999999</v>
      </c>
      <c r="G23" s="27">
        <v>3.3384820000000002E-7</v>
      </c>
      <c r="H23" s="27">
        <v>0.29974800000000001</v>
      </c>
      <c r="I23" s="27">
        <v>-2.2834720000000002</v>
      </c>
      <c r="J23" s="27">
        <v>2.2431800000000001E-8</v>
      </c>
      <c r="K23" s="27">
        <v>5.7778000000000003E-2</v>
      </c>
      <c r="L23" s="27">
        <v>-2.0481009999999999</v>
      </c>
      <c r="M23" s="27">
        <v>1.8149900000000002E-8</v>
      </c>
      <c r="N23" s="27">
        <v>3.2467999999999997E-2</v>
      </c>
      <c r="O23" s="27">
        <v>-1.9693670000000001</v>
      </c>
      <c r="P23" s="27">
        <v>1.877128E-8</v>
      </c>
      <c r="Q23" s="27">
        <v>3.4063000000000003E-2</v>
      </c>
      <c r="T23" s="2"/>
      <c r="U23" s="3"/>
      <c r="V23" s="2"/>
      <c r="W23" s="3"/>
      <c r="X23" s="2"/>
      <c r="Y23" s="3"/>
      <c r="Z23" s="2"/>
      <c r="AA23" s="3"/>
      <c r="AB23" s="2"/>
      <c r="AC23" s="3"/>
    </row>
    <row r="24" spans="1:29">
      <c r="A24" s="23" t="s">
        <v>40</v>
      </c>
      <c r="B24" s="25">
        <v>1.0541689999999999</v>
      </c>
      <c r="C24" s="26">
        <v>-1.968118</v>
      </c>
      <c r="D24" s="27">
        <v>2.2803039999999999E-8</v>
      </c>
      <c r="E24" s="27">
        <v>5.8536999999999999E-2</v>
      </c>
      <c r="F24" s="27">
        <v>-2.0970680000000002</v>
      </c>
      <c r="G24" s="27">
        <v>1.2257779999999999E-7</v>
      </c>
      <c r="H24" s="27">
        <v>0.304786</v>
      </c>
      <c r="I24" s="27">
        <v>-2.3082349999999998</v>
      </c>
      <c r="J24" s="27">
        <v>2.1106089999999999E-8</v>
      </c>
      <c r="K24" s="27">
        <v>0.08</v>
      </c>
      <c r="L24" s="27">
        <v>-2.0847449999999998</v>
      </c>
      <c r="M24" s="27">
        <v>8.4576840000000005E-9</v>
      </c>
      <c r="N24" s="27">
        <v>5.5195000000000001E-2</v>
      </c>
      <c r="O24" s="27">
        <v>-1.980748</v>
      </c>
      <c r="P24" s="27">
        <v>8.8705900000000005E-9</v>
      </c>
      <c r="Q24" s="27">
        <v>5.1095000000000002E-2</v>
      </c>
      <c r="T24" s="2"/>
      <c r="U24" s="3"/>
      <c r="V24" s="2"/>
      <c r="W24" s="3"/>
      <c r="X24" s="2"/>
      <c r="Y24" s="3"/>
      <c r="Z24" s="2"/>
      <c r="AA24" s="3"/>
      <c r="AB24" s="2"/>
      <c r="AC24" s="3"/>
    </row>
    <row r="25" spans="1:29">
      <c r="A25" s="23" t="s">
        <v>41</v>
      </c>
      <c r="B25" s="25">
        <v>2.9647869999999998</v>
      </c>
      <c r="C25" s="26">
        <v>-1.850196</v>
      </c>
      <c r="D25" s="27">
        <v>1.464942E-7</v>
      </c>
      <c r="E25" s="27">
        <v>0.102439</v>
      </c>
      <c r="F25" s="27">
        <v>-1.9332689999999999</v>
      </c>
      <c r="G25" s="27">
        <v>3.4857920000000002E-7</v>
      </c>
      <c r="H25" s="27">
        <v>0.31234299999999998</v>
      </c>
      <c r="I25" s="27">
        <v>-2.2937120000000002</v>
      </c>
      <c r="J25" s="27">
        <v>2.422364E-8</v>
      </c>
      <c r="K25" s="27">
        <v>6.6667000000000004E-2</v>
      </c>
      <c r="L25" s="27">
        <v>-2.0471520000000001</v>
      </c>
      <c r="M25" s="27">
        <v>2.9531219999999999E-8</v>
      </c>
      <c r="N25" s="27">
        <v>5.1948000000000001E-2</v>
      </c>
      <c r="O25" s="27">
        <v>-1.9638040000000001</v>
      </c>
      <c r="P25" s="27">
        <v>1.8143340000000002E-8</v>
      </c>
      <c r="Q25" s="27">
        <v>3.8928999999999998E-2</v>
      </c>
      <c r="T25" s="2"/>
      <c r="U25" s="3"/>
      <c r="V25" s="2"/>
      <c r="W25" s="3"/>
      <c r="X25" s="2"/>
      <c r="Y25" s="3"/>
      <c r="Z25" s="2"/>
      <c r="AA25" s="3"/>
      <c r="AB25" s="2"/>
      <c r="AC25" s="3"/>
    </row>
    <row r="26" spans="1:29">
      <c r="A26" s="23" t="s">
        <v>42</v>
      </c>
      <c r="B26" s="25">
        <v>1.261123</v>
      </c>
      <c r="C26" s="26">
        <v>-1.990977</v>
      </c>
      <c r="D26" s="27">
        <v>1.5889419999999999E-8</v>
      </c>
      <c r="E26" s="27">
        <v>3.1706999999999999E-2</v>
      </c>
      <c r="F26" s="27">
        <v>-2.1564480000000001</v>
      </c>
      <c r="G26" s="27">
        <v>1.00692E-7</v>
      </c>
      <c r="H26" s="27">
        <v>0.22670000000000001</v>
      </c>
      <c r="I26" s="27">
        <v>-2.3138960000000002</v>
      </c>
      <c r="J26" s="27">
        <v>2.717227E-8</v>
      </c>
      <c r="K26" s="27">
        <v>4.2222000000000003E-2</v>
      </c>
      <c r="L26" s="27">
        <v>-2.0496020000000001</v>
      </c>
      <c r="M26" s="27">
        <v>1.6932269999999999E-8</v>
      </c>
      <c r="N26" s="27">
        <v>3.8961000000000003E-2</v>
      </c>
      <c r="O26" s="27">
        <v>-1.96078</v>
      </c>
      <c r="P26" s="27">
        <v>2.3612480000000001E-8</v>
      </c>
      <c r="Q26" s="27">
        <v>5.1095000000000002E-2</v>
      </c>
      <c r="T26" s="2"/>
      <c r="U26" s="3"/>
      <c r="V26" s="2"/>
      <c r="W26" s="3"/>
      <c r="X26" s="2"/>
      <c r="Y26" s="3"/>
      <c r="Z26" s="2"/>
      <c r="AA26" s="3"/>
      <c r="AB26" s="2"/>
      <c r="AC26" s="3"/>
    </row>
    <row r="27" spans="1:29">
      <c r="A27" s="23" t="s">
        <v>43</v>
      </c>
      <c r="B27" s="25">
        <v>69.942188000000002</v>
      </c>
      <c r="C27" s="26">
        <v>-1.996443</v>
      </c>
      <c r="D27" s="27">
        <v>1.176415E-8</v>
      </c>
      <c r="E27" s="27">
        <v>4.3901999999999997E-2</v>
      </c>
      <c r="F27" s="27">
        <v>-2.142944</v>
      </c>
      <c r="G27" s="27">
        <v>1.298624E-7</v>
      </c>
      <c r="H27" s="27">
        <v>0.22921900000000001</v>
      </c>
      <c r="I27" s="27">
        <v>-2.3052139999999999</v>
      </c>
      <c r="J27" s="27">
        <v>1.33852E-8</v>
      </c>
      <c r="K27" s="27">
        <v>6.8889000000000006E-2</v>
      </c>
      <c r="L27" s="27">
        <v>-2.0882450000000001</v>
      </c>
      <c r="M27" s="27">
        <v>2.5427980000000001E-9</v>
      </c>
      <c r="N27" s="27">
        <v>2.2727000000000001E-2</v>
      </c>
      <c r="O27" s="27">
        <v>-1.964232</v>
      </c>
      <c r="P27" s="27">
        <v>4.4049620000000004E-6</v>
      </c>
      <c r="Q27" s="27">
        <v>5.1095000000000002E-2</v>
      </c>
      <c r="T27" s="2"/>
      <c r="U27" s="3"/>
      <c r="V27" s="2"/>
      <c r="W27" s="3"/>
      <c r="X27" s="2"/>
      <c r="Y27" s="3"/>
      <c r="Z27" s="2"/>
      <c r="AA27" s="3"/>
      <c r="AB27" s="2"/>
      <c r="AC27" s="3"/>
    </row>
    <row r="28" spans="1:29">
      <c r="A28" s="23" t="s">
        <v>44</v>
      </c>
      <c r="B28" s="25">
        <v>69.860403000000005</v>
      </c>
      <c r="C28" s="26">
        <v>-2.003085</v>
      </c>
      <c r="D28" s="27">
        <v>9.6985860000000001E-9</v>
      </c>
      <c r="E28" s="27">
        <v>3.6584999999999999E-2</v>
      </c>
      <c r="F28" s="27">
        <v>-2.139303</v>
      </c>
      <c r="G28" s="27">
        <v>1.3124589999999999E-7</v>
      </c>
      <c r="H28" s="27">
        <v>0.231738</v>
      </c>
      <c r="I28" s="27">
        <v>-2.3003130000000001</v>
      </c>
      <c r="J28" s="27">
        <v>1.4576700000000001E-8</v>
      </c>
      <c r="K28" s="27">
        <v>7.5555999999999998E-2</v>
      </c>
      <c r="L28" s="27">
        <v>-2.087243</v>
      </c>
      <c r="M28" s="27">
        <v>3.172582E-9</v>
      </c>
      <c r="N28" s="27">
        <v>2.5974000000000001E-2</v>
      </c>
      <c r="O28" s="27">
        <v>-1.965085</v>
      </c>
      <c r="P28" s="27">
        <v>4.4520529999999999E-6</v>
      </c>
      <c r="Q28" s="27">
        <v>4.8661999999999997E-2</v>
      </c>
      <c r="T28" s="2"/>
      <c r="U28" s="3"/>
      <c r="V28" s="2"/>
      <c r="W28" s="3"/>
      <c r="X28" s="2"/>
      <c r="Y28" s="3"/>
      <c r="Z28" s="2"/>
      <c r="AA28" s="3"/>
      <c r="AB28" s="2"/>
      <c r="AC28" s="3"/>
    </row>
    <row r="29" spans="1:29">
      <c r="A29" s="23" t="s">
        <v>45</v>
      </c>
      <c r="B29" s="25">
        <v>1.2448140000000001</v>
      </c>
      <c r="C29" s="26">
        <v>-2.0314049999999999</v>
      </c>
      <c r="D29" s="27">
        <v>8.9679120000000003E-10</v>
      </c>
      <c r="E29" s="27">
        <v>7.3169999999999997E-3</v>
      </c>
      <c r="F29" s="27">
        <v>-2.2759019999999999</v>
      </c>
      <c r="G29" s="27">
        <v>8.1486360000000001E-8</v>
      </c>
      <c r="H29" s="27">
        <v>0.120907</v>
      </c>
      <c r="I29" s="27">
        <v>-2.310899</v>
      </c>
      <c r="J29" s="27">
        <v>9.1122580000000003E-9</v>
      </c>
      <c r="K29" s="27">
        <v>3.1111E-2</v>
      </c>
      <c r="L29" s="27">
        <v>-2.0795870000000001</v>
      </c>
      <c r="M29" s="27">
        <v>7.3936610000000002E-9</v>
      </c>
      <c r="N29" s="27">
        <v>6.4939999999999998E-3</v>
      </c>
      <c r="O29" s="27">
        <v>-1.999214</v>
      </c>
      <c r="P29" s="27">
        <v>8.8178480000000001E-10</v>
      </c>
      <c r="Q29" s="27">
        <v>4.8659999999999997E-3</v>
      </c>
      <c r="T29" s="2"/>
      <c r="U29" s="3"/>
      <c r="V29" s="2"/>
      <c r="W29" s="3"/>
      <c r="X29" s="2"/>
      <c r="Y29" s="3"/>
      <c r="Z29" s="2"/>
      <c r="AA29" s="3"/>
      <c r="AB29" s="2"/>
      <c r="AC29" s="3"/>
    </row>
    <row r="30" spans="1:29">
      <c r="A30" s="23" t="s">
        <v>46</v>
      </c>
      <c r="B30" s="25">
        <v>2.7906780000000002</v>
      </c>
      <c r="C30" s="26">
        <v>-2.022132</v>
      </c>
      <c r="D30" s="27">
        <v>3.6620940000000002E-9</v>
      </c>
      <c r="E30" s="27">
        <v>1.2194999999999999E-2</v>
      </c>
      <c r="F30" s="27">
        <v>-2.3015479999999999</v>
      </c>
      <c r="G30" s="27">
        <v>4.2758309999999998E-8</v>
      </c>
      <c r="H30" s="27">
        <v>8.8161000000000003E-2</v>
      </c>
      <c r="I30" s="27">
        <v>-2.338533</v>
      </c>
      <c r="J30" s="27">
        <v>4.7079340000000003E-10</v>
      </c>
      <c r="K30" s="27">
        <v>6.6670000000000002E-3</v>
      </c>
      <c r="L30" s="27">
        <v>-2.0878679999999998</v>
      </c>
      <c r="M30" s="27">
        <v>2.811405E-9</v>
      </c>
      <c r="N30" s="27">
        <v>1.2987E-2</v>
      </c>
      <c r="O30" s="27">
        <v>-1.9926980000000001</v>
      </c>
      <c r="P30" s="27">
        <v>1.024432E-8</v>
      </c>
      <c r="Q30" s="27">
        <v>2.4330999999999998E-2</v>
      </c>
      <c r="T30" s="2"/>
      <c r="U30" s="3"/>
      <c r="V30" s="2"/>
      <c r="W30" s="3"/>
      <c r="X30" s="2"/>
      <c r="Y30" s="3"/>
      <c r="Z30" s="2"/>
      <c r="AA30" s="3"/>
      <c r="AB30" s="2"/>
      <c r="AC30" s="3"/>
    </row>
    <row r="31" spans="1:29">
      <c r="A31" s="23" t="s">
        <v>47</v>
      </c>
      <c r="B31" s="25">
        <v>6.195265</v>
      </c>
      <c r="C31" s="26">
        <v>-2.0166870000000001</v>
      </c>
      <c r="D31" s="27">
        <v>4.2756779999999996E-9</v>
      </c>
      <c r="E31" s="27">
        <v>1.9512000000000002E-2</v>
      </c>
      <c r="F31" s="27">
        <v>-2.3736449999999998</v>
      </c>
      <c r="G31" s="27">
        <v>1.5365630000000001E-8</v>
      </c>
      <c r="H31" s="27">
        <v>7.5566999999999995E-2</v>
      </c>
      <c r="I31" s="27">
        <v>-2.3298679999999998</v>
      </c>
      <c r="J31" s="27">
        <v>5.74571E-9</v>
      </c>
      <c r="K31" s="27">
        <v>2.2221999999999999E-2</v>
      </c>
      <c r="L31" s="27">
        <v>-2.0910579999999999</v>
      </c>
      <c r="M31" s="27">
        <v>2.6995519999999999E-10</v>
      </c>
      <c r="N31" s="27">
        <v>3.2469999999999999E-3</v>
      </c>
      <c r="O31" s="27">
        <v>-2.0007790000000001</v>
      </c>
      <c r="P31" s="27">
        <v>2.3841130000000001E-9</v>
      </c>
      <c r="Q31" s="27">
        <v>1.9465E-2</v>
      </c>
      <c r="T31" s="2"/>
      <c r="U31" s="3"/>
      <c r="V31" s="2"/>
      <c r="W31" s="3"/>
      <c r="X31" s="2"/>
      <c r="Y31" s="3"/>
      <c r="Z31" s="2"/>
      <c r="AA31" s="3"/>
      <c r="AB31" s="2"/>
      <c r="AC31" s="3"/>
    </row>
    <row r="32" spans="1:29">
      <c r="A32" s="23" t="s">
        <v>48</v>
      </c>
      <c r="B32" s="25">
        <v>1.024035</v>
      </c>
      <c r="C32" s="26">
        <v>-2.0202840000000002</v>
      </c>
      <c r="D32" s="27">
        <v>4.7996359999999997E-8</v>
      </c>
      <c r="E32" s="27">
        <v>2.4390000000000002E-3</v>
      </c>
      <c r="F32" s="27">
        <v>-2.165651</v>
      </c>
      <c r="G32" s="27">
        <v>2.6949529999999998E-6</v>
      </c>
      <c r="H32" s="27">
        <v>6.0453E-2</v>
      </c>
      <c r="I32" s="27">
        <v>-2.2711929999999998</v>
      </c>
      <c r="J32" s="27">
        <v>4.2058410000000002E-7</v>
      </c>
      <c r="K32" s="27">
        <v>1.3332999999999999E-2</v>
      </c>
      <c r="L32" s="27">
        <v>-2.0695039999999998</v>
      </c>
      <c r="M32" s="27">
        <v>2.1094349999999999E-8</v>
      </c>
      <c r="N32" s="27">
        <v>9.7400000000000004E-3</v>
      </c>
      <c r="O32" s="27">
        <v>-1.990634</v>
      </c>
      <c r="P32" s="27">
        <v>2.1640540000000001E-8</v>
      </c>
      <c r="Q32" s="27">
        <v>2.4329999999999998E-3</v>
      </c>
      <c r="T32" s="2"/>
      <c r="U32" s="3"/>
      <c r="V32" s="2"/>
      <c r="W32" s="3"/>
      <c r="X32" s="2"/>
      <c r="Y32" s="3"/>
      <c r="Z32" s="2"/>
      <c r="AA32" s="3"/>
      <c r="AB32" s="2"/>
      <c r="AC32" s="3"/>
    </row>
    <row r="33" spans="1:29">
      <c r="A33" s="23" t="s">
        <v>49</v>
      </c>
      <c r="B33" s="25">
        <v>1.00366</v>
      </c>
      <c r="C33" s="26">
        <v>-2.0334850000000002</v>
      </c>
      <c r="D33" s="27">
        <v>0</v>
      </c>
      <c r="E33" s="27">
        <v>0</v>
      </c>
      <c r="F33" s="27">
        <v>-2.3679519999999998</v>
      </c>
      <c r="G33" s="27">
        <v>2.977336E-8</v>
      </c>
      <c r="H33" s="27">
        <v>4.0301999999999998E-2</v>
      </c>
      <c r="I33" s="27">
        <v>-2.3358720000000002</v>
      </c>
      <c r="J33" s="27">
        <v>0</v>
      </c>
      <c r="K33" s="27">
        <v>0</v>
      </c>
      <c r="L33" s="27">
        <v>-2.090881</v>
      </c>
      <c r="M33" s="27">
        <v>0</v>
      </c>
      <c r="N33" s="27">
        <v>0</v>
      </c>
      <c r="O33" s="27">
        <v>-2.0036339999999999</v>
      </c>
      <c r="P33" s="27">
        <v>1.034824E-10</v>
      </c>
      <c r="Q33" s="27">
        <v>2.4329999999999998E-3</v>
      </c>
      <c r="T33" s="2"/>
      <c r="U33" s="3"/>
      <c r="V33" s="2"/>
      <c r="W33" s="3"/>
      <c r="X33" s="2"/>
      <c r="Y33" s="3"/>
      <c r="Z33" s="2"/>
      <c r="AA33" s="3"/>
      <c r="AB33" s="2"/>
      <c r="AC33" s="3"/>
    </row>
    <row r="34" spans="1:29">
      <c r="A34" s="23" t="s">
        <v>50</v>
      </c>
      <c r="B34" s="25">
        <v>1.0401279999999999</v>
      </c>
      <c r="C34" s="26">
        <v>-2.0129609999999998</v>
      </c>
      <c r="D34" s="27">
        <v>9.0193689999999994E-8</v>
      </c>
      <c r="E34" s="27">
        <v>7.3169999999999997E-3</v>
      </c>
      <c r="F34" s="27">
        <v>-2.341437</v>
      </c>
      <c r="G34" s="27">
        <v>2.8782089999999997E-7</v>
      </c>
      <c r="H34" s="27">
        <v>4.2820999999999998E-2</v>
      </c>
      <c r="I34" s="27">
        <v>-2.3367450000000001</v>
      </c>
      <c r="J34" s="27">
        <v>1.317524E-10</v>
      </c>
      <c r="K34" s="27">
        <v>2.222E-3</v>
      </c>
      <c r="L34" s="27">
        <v>-2.095577</v>
      </c>
      <c r="M34" s="27">
        <v>6.7117860000000002E-11</v>
      </c>
      <c r="N34" s="27">
        <v>3.2469999999999999E-3</v>
      </c>
      <c r="O34" s="27">
        <v>-2.0036369999999999</v>
      </c>
      <c r="P34" s="27">
        <v>3.1914690000000002E-10</v>
      </c>
      <c r="Q34" s="27">
        <v>4.8659999999999997E-3</v>
      </c>
      <c r="T34" s="2"/>
      <c r="U34" s="3"/>
      <c r="V34" s="2"/>
      <c r="W34" s="3"/>
      <c r="X34" s="2"/>
      <c r="Y34" s="3"/>
      <c r="Z34" s="2"/>
      <c r="AA34" s="3"/>
      <c r="AB34" s="2"/>
      <c r="AC34" s="3"/>
    </row>
    <row r="35" spans="1:29">
      <c r="A35" s="23" t="s">
        <v>51</v>
      </c>
      <c r="B35" s="25">
        <v>2.2365789999999999</v>
      </c>
      <c r="C35" s="26">
        <v>-2.0236230000000002</v>
      </c>
      <c r="D35" s="27">
        <v>2.9450470000000002E-9</v>
      </c>
      <c r="E35" s="27">
        <v>7.3169999999999997E-3</v>
      </c>
      <c r="F35" s="27">
        <v>-2.3671799999999998</v>
      </c>
      <c r="G35" s="27">
        <v>2.0718399999999999E-8</v>
      </c>
      <c r="H35" s="27">
        <v>4.7858999999999999E-2</v>
      </c>
      <c r="I35" s="27">
        <v>-2.3330649999999999</v>
      </c>
      <c r="J35" s="27">
        <v>2.307244E-9</v>
      </c>
      <c r="K35" s="27">
        <v>1.5556E-2</v>
      </c>
      <c r="L35" s="27">
        <v>-2.0806369999999998</v>
      </c>
      <c r="M35" s="27">
        <v>9.3177669999999996E-8</v>
      </c>
      <c r="N35" s="27">
        <v>1.2987E-2</v>
      </c>
      <c r="O35" s="27">
        <v>-2.0006900000000001</v>
      </c>
      <c r="P35" s="27">
        <v>1.551603E-9</v>
      </c>
      <c r="Q35" s="27">
        <v>1.4599000000000001E-2</v>
      </c>
      <c r="T35" s="2"/>
      <c r="U35" s="3"/>
      <c r="V35" s="2"/>
      <c r="W35" s="3"/>
      <c r="X35" s="2"/>
      <c r="Y35" s="3"/>
      <c r="Z35" s="2"/>
      <c r="AA35" s="3"/>
      <c r="AB35" s="2"/>
      <c r="AC35" s="3"/>
    </row>
    <row r="36" spans="1:29">
      <c r="A36" s="23" t="s">
        <v>52</v>
      </c>
      <c r="B36" s="25">
        <v>1.475546</v>
      </c>
      <c r="C36" s="26">
        <v>-2.0117590000000001</v>
      </c>
      <c r="D36" s="27">
        <v>1.459284E-7</v>
      </c>
      <c r="E36" s="27">
        <v>9.7560000000000008E-3</v>
      </c>
      <c r="F36" s="27">
        <v>-2.3696380000000001</v>
      </c>
      <c r="G36" s="27">
        <v>3.8818080000000003E-8</v>
      </c>
      <c r="H36" s="27">
        <v>4.2820999999999998E-2</v>
      </c>
      <c r="I36" s="27">
        <v>-2.333059</v>
      </c>
      <c r="J36" s="27">
        <v>1.5475110000000001E-9</v>
      </c>
      <c r="K36" s="27">
        <v>8.8889999999999993E-3</v>
      </c>
      <c r="L36" s="27">
        <v>-2.0974499999999998</v>
      </c>
      <c r="M36" s="27">
        <v>8.8847959999999999E-10</v>
      </c>
      <c r="N36" s="27">
        <v>1.2987E-2</v>
      </c>
      <c r="O36" s="27">
        <v>-1.9954160000000001</v>
      </c>
      <c r="P36" s="27">
        <v>6.956362E-9</v>
      </c>
      <c r="Q36" s="27">
        <v>4.8659999999999997E-3</v>
      </c>
      <c r="T36" s="2"/>
      <c r="U36" s="3"/>
      <c r="V36" s="2"/>
      <c r="W36" s="3"/>
      <c r="X36" s="2"/>
      <c r="Y36" s="3"/>
      <c r="Z36" s="2"/>
      <c r="AA36" s="3"/>
      <c r="AB36" s="2"/>
      <c r="AC36" s="3"/>
    </row>
    <row r="37" spans="1:29">
      <c r="A37" s="23" t="s">
        <v>53</v>
      </c>
      <c r="B37" s="25">
        <v>1.1957739999999999</v>
      </c>
      <c r="C37" s="26">
        <v>-2.0095960000000002</v>
      </c>
      <c r="D37" s="27">
        <v>3.52812E-7</v>
      </c>
      <c r="E37" s="27">
        <v>4.8780000000000004E-3</v>
      </c>
      <c r="F37" s="27">
        <v>-2.409856</v>
      </c>
      <c r="G37" s="27">
        <v>1.03992E-8</v>
      </c>
      <c r="H37" s="27">
        <v>2.5189E-2</v>
      </c>
      <c r="I37" s="27">
        <v>-2.3251189999999999</v>
      </c>
      <c r="J37" s="27">
        <v>1.2565759999999999E-8</v>
      </c>
      <c r="K37" s="27">
        <v>4.444E-3</v>
      </c>
      <c r="L37" s="27">
        <v>-2.0933259999999998</v>
      </c>
      <c r="M37" s="27">
        <v>1.3423569999999999E-10</v>
      </c>
      <c r="N37" s="27">
        <v>3.2469999999999999E-3</v>
      </c>
      <c r="O37" s="27">
        <v>-1.998426</v>
      </c>
      <c r="P37" s="27">
        <v>1.5216600000000001E-9</v>
      </c>
      <c r="Q37" s="27">
        <v>7.2989999999999999E-3</v>
      </c>
      <c r="T37" s="2"/>
      <c r="U37" s="3"/>
      <c r="V37" s="2"/>
      <c r="W37" s="3"/>
      <c r="X37" s="2"/>
      <c r="Y37" s="3"/>
      <c r="Z37" s="2"/>
      <c r="AA37" s="3"/>
      <c r="AB37" s="2"/>
      <c r="AC37" s="3"/>
    </row>
    <row r="38" spans="1:29">
      <c r="A38" s="23" t="s">
        <v>54</v>
      </c>
      <c r="B38" s="25">
        <v>1.229098</v>
      </c>
      <c r="C38" s="26">
        <v>-2.0185810000000002</v>
      </c>
      <c r="D38" s="27">
        <v>9.6493770000000003E-8</v>
      </c>
      <c r="E38" s="27">
        <v>2.4390000000000002E-3</v>
      </c>
      <c r="F38" s="27">
        <v>-2.4231669999999998</v>
      </c>
      <c r="G38" s="27">
        <v>1.1237010000000001E-9</v>
      </c>
      <c r="H38" s="27">
        <v>1.0076E-2</v>
      </c>
      <c r="I38" s="27">
        <v>-2.3352050000000002</v>
      </c>
      <c r="J38" s="27">
        <v>2.635048E-10</v>
      </c>
      <c r="K38" s="27">
        <v>2.222E-3</v>
      </c>
      <c r="L38" s="27">
        <v>-2.0963259999999999</v>
      </c>
      <c r="M38" s="27">
        <v>5.327751E-11</v>
      </c>
      <c r="N38" s="27">
        <v>3.2469999999999999E-3</v>
      </c>
      <c r="O38" s="27">
        <v>-2.001871</v>
      </c>
      <c r="P38" s="27">
        <v>0</v>
      </c>
      <c r="Q38" s="27">
        <v>0</v>
      </c>
      <c r="T38" s="2"/>
      <c r="U38" s="3"/>
      <c r="V38" s="2"/>
      <c r="W38" s="3"/>
      <c r="X38" s="2"/>
      <c r="Y38" s="3"/>
      <c r="Z38" s="2"/>
      <c r="AA38" s="3"/>
      <c r="AB38" s="2"/>
      <c r="AC38" s="3"/>
    </row>
    <row r="39" spans="1:29">
      <c r="A39" s="23" t="s">
        <v>55</v>
      </c>
      <c r="B39" s="25">
        <v>3.0394420000000002</v>
      </c>
      <c r="C39" s="26">
        <v>-2.0334850000000002</v>
      </c>
      <c r="D39" s="27">
        <v>0</v>
      </c>
      <c r="E39" s="27">
        <v>0</v>
      </c>
      <c r="F39" s="27">
        <v>-2.3840870000000001</v>
      </c>
      <c r="G39" s="27">
        <v>1.181148E-8</v>
      </c>
      <c r="H39" s="27">
        <v>4.2820999999999998E-2</v>
      </c>
      <c r="I39" s="27">
        <v>-2.0693250000000001</v>
      </c>
      <c r="J39" s="27">
        <v>2.2233500000000001E-7</v>
      </c>
      <c r="K39" s="27">
        <v>0.157778</v>
      </c>
      <c r="L39" s="27">
        <v>-2.0171450000000002</v>
      </c>
      <c r="M39" s="27">
        <v>3.5694600000000001E-8</v>
      </c>
      <c r="N39" s="27">
        <v>4.2208000000000002E-2</v>
      </c>
      <c r="O39" s="27">
        <v>-1.9842759999999999</v>
      </c>
      <c r="P39" s="27">
        <v>6.0795990000000001E-9</v>
      </c>
      <c r="Q39" s="27">
        <v>2.4330999999999998E-2</v>
      </c>
      <c r="T39" s="2"/>
      <c r="U39" s="3"/>
      <c r="V39" s="2"/>
      <c r="W39" s="3"/>
      <c r="X39" s="2"/>
      <c r="Y39" s="3"/>
      <c r="Z39" s="2"/>
      <c r="AA39" s="3"/>
      <c r="AB39" s="2"/>
      <c r="AC39" s="3"/>
    </row>
    <row r="40" spans="1:29">
      <c r="A40" s="23" t="s">
        <v>56</v>
      </c>
      <c r="B40" s="25">
        <v>4.2008749999999999</v>
      </c>
      <c r="C40" s="26">
        <v>-2.0334850000000002</v>
      </c>
      <c r="D40" s="27">
        <v>0</v>
      </c>
      <c r="E40" s="27">
        <v>0</v>
      </c>
      <c r="F40" s="27">
        <v>-2.3782779999999999</v>
      </c>
      <c r="G40" s="27">
        <v>1.489926E-8</v>
      </c>
      <c r="H40" s="27">
        <v>4.5339999999999998E-2</v>
      </c>
      <c r="I40" s="27">
        <v>-2.035482</v>
      </c>
      <c r="J40" s="27">
        <v>3.0121370000000001E-7</v>
      </c>
      <c r="K40" s="27">
        <v>0.16222200000000001</v>
      </c>
      <c r="L40" s="27">
        <v>-2.0329769999999998</v>
      </c>
      <c r="M40" s="27">
        <v>2.8965060000000001E-8</v>
      </c>
      <c r="N40" s="27">
        <v>4.8701000000000001E-2</v>
      </c>
      <c r="O40" s="27">
        <v>-1.98902</v>
      </c>
      <c r="P40" s="27">
        <v>5.5320440000000003E-9</v>
      </c>
      <c r="Q40" s="27">
        <v>2.4330999999999998E-2</v>
      </c>
      <c r="T40" s="2"/>
      <c r="U40" s="3"/>
      <c r="V40" s="2"/>
      <c r="W40" s="3"/>
      <c r="X40" s="2"/>
      <c r="Y40" s="3"/>
      <c r="Z40" s="2"/>
      <c r="AA40" s="3"/>
      <c r="AB40" s="2"/>
      <c r="AC40" s="3"/>
    </row>
    <row r="41" spans="1:29">
      <c r="A41" s="23" t="s">
        <v>57</v>
      </c>
      <c r="B41" s="25">
        <v>4.0053239999999999</v>
      </c>
      <c r="C41" s="26">
        <v>-2.0334850000000002</v>
      </c>
      <c r="D41" s="27">
        <v>0</v>
      </c>
      <c r="E41" s="27">
        <v>0</v>
      </c>
      <c r="F41" s="27">
        <v>-2.388201</v>
      </c>
      <c r="G41" s="27">
        <v>1.2913600000000001E-8</v>
      </c>
      <c r="H41" s="27">
        <v>3.5263999999999997E-2</v>
      </c>
      <c r="I41" s="27">
        <v>-2.0410439999999999</v>
      </c>
      <c r="J41" s="27">
        <v>3.0053839999999998E-7</v>
      </c>
      <c r="K41" s="27">
        <v>0.16222200000000001</v>
      </c>
      <c r="L41" s="27">
        <v>-2.0304060000000002</v>
      </c>
      <c r="M41" s="27">
        <v>3.2659279999999998E-8</v>
      </c>
      <c r="N41" s="27">
        <v>5.1948000000000001E-2</v>
      </c>
      <c r="O41" s="27">
        <v>-1.991322</v>
      </c>
      <c r="P41" s="27">
        <v>4.9549500000000001E-9</v>
      </c>
      <c r="Q41" s="27">
        <v>2.4330999999999998E-2</v>
      </c>
      <c r="T41" s="2"/>
      <c r="U41" s="3"/>
      <c r="V41" s="2"/>
      <c r="W41" s="3"/>
      <c r="X41" s="2"/>
      <c r="Y41" s="3"/>
      <c r="Z41" s="2"/>
      <c r="AA41" s="3"/>
      <c r="AB41" s="2"/>
      <c r="AC41" s="3"/>
    </row>
    <row r="42" spans="1:29">
      <c r="A42" s="23" t="s">
        <v>58</v>
      </c>
      <c r="B42" s="25">
        <v>1.203025</v>
      </c>
      <c r="C42" s="26">
        <v>-2.0364070000000001</v>
      </c>
      <c r="D42" s="27">
        <v>6.4627129999999998E-11</v>
      </c>
      <c r="E42" s="27">
        <v>2.4390000000000002E-3</v>
      </c>
      <c r="F42" s="27">
        <v>-2.4252590000000001</v>
      </c>
      <c r="G42" s="27">
        <v>0</v>
      </c>
      <c r="H42" s="27">
        <v>0</v>
      </c>
      <c r="I42" s="27">
        <v>-2.2532109999999999</v>
      </c>
      <c r="J42" s="27">
        <v>4.7346440000000001E-8</v>
      </c>
      <c r="K42" s="27">
        <v>0.108889</v>
      </c>
      <c r="L42" s="27">
        <v>-2.091183</v>
      </c>
      <c r="M42" s="27">
        <v>7.3965980000000005E-10</v>
      </c>
      <c r="N42" s="27">
        <v>6.4939999999999998E-3</v>
      </c>
      <c r="O42" s="27">
        <v>-1.9998130000000001</v>
      </c>
      <c r="P42" s="27">
        <v>1.032623E-9</v>
      </c>
      <c r="Q42" s="27">
        <v>7.2989999999999999E-3</v>
      </c>
      <c r="T42" s="2"/>
      <c r="U42" s="3"/>
      <c r="V42" s="2"/>
      <c r="W42" s="3"/>
      <c r="X42" s="2"/>
      <c r="Y42" s="3"/>
      <c r="Z42" s="2"/>
      <c r="AA42" s="3"/>
      <c r="AB42" s="2"/>
      <c r="AC42" s="3"/>
    </row>
    <row r="43" spans="1:29">
      <c r="A43" s="23" t="s">
        <v>59</v>
      </c>
      <c r="B43" s="25">
        <v>1.1152390000000001</v>
      </c>
      <c r="C43" s="26">
        <v>-2.0316269999999998</v>
      </c>
      <c r="D43" s="27">
        <v>4.5876160000000002E-10</v>
      </c>
      <c r="E43" s="27">
        <v>2.4390000000000002E-3</v>
      </c>
      <c r="F43" s="27">
        <v>-2.4256669999999998</v>
      </c>
      <c r="G43" s="27">
        <v>1.88076E-10</v>
      </c>
      <c r="H43" s="27">
        <v>2.519E-3</v>
      </c>
      <c r="I43" s="27">
        <v>-2.3034210000000002</v>
      </c>
      <c r="J43" s="27">
        <v>1.6726639999999999E-8</v>
      </c>
      <c r="K43" s="27">
        <v>5.3332999999999998E-2</v>
      </c>
      <c r="L43" s="27">
        <v>-2.0890930000000001</v>
      </c>
      <c r="M43" s="27">
        <v>4.9445359999999999E-10</v>
      </c>
      <c r="N43" s="27">
        <v>3.2469999999999999E-3</v>
      </c>
      <c r="O43" s="27">
        <v>-2.001871</v>
      </c>
      <c r="P43" s="27">
        <v>0</v>
      </c>
      <c r="Q43" s="27">
        <v>0</v>
      </c>
      <c r="T43" s="2"/>
      <c r="U43" s="3"/>
      <c r="V43" s="2"/>
      <c r="W43" s="3"/>
      <c r="X43" s="2"/>
      <c r="Y43" s="3"/>
      <c r="Z43" s="2"/>
      <c r="AA43" s="3"/>
      <c r="AB43" s="2"/>
      <c r="AC43" s="3"/>
    </row>
    <row r="44" spans="1:29">
      <c r="A44" s="23" t="s">
        <v>60</v>
      </c>
      <c r="B44" s="25">
        <v>76.882064</v>
      </c>
      <c r="C44" s="26">
        <v>-2.0334850000000002</v>
      </c>
      <c r="D44" s="27">
        <v>0</v>
      </c>
      <c r="E44" s="27">
        <v>0</v>
      </c>
      <c r="F44" s="27">
        <v>-2.4252590000000001</v>
      </c>
      <c r="G44" s="27">
        <v>0</v>
      </c>
      <c r="H44" s="27">
        <v>0</v>
      </c>
      <c r="I44" s="27">
        <v>-2.3358720000000002</v>
      </c>
      <c r="J44" s="27">
        <v>0</v>
      </c>
      <c r="K44" s="27">
        <v>0</v>
      </c>
      <c r="L44" s="27">
        <v>-2.0317940000000001</v>
      </c>
      <c r="M44" s="27">
        <v>3.6950129999999999E-5</v>
      </c>
      <c r="N44" s="27">
        <v>1.6233999999999998E-2</v>
      </c>
      <c r="O44" s="27">
        <v>-1.999741</v>
      </c>
      <c r="P44" s="27">
        <v>5.1252479999999998E-10</v>
      </c>
      <c r="Q44" s="27">
        <v>2.4329999999999998E-3</v>
      </c>
      <c r="T44" s="2"/>
      <c r="U44" s="3"/>
      <c r="V44" s="2"/>
      <c r="W44" s="3"/>
      <c r="X44" s="2"/>
      <c r="Y44" s="3"/>
      <c r="Z44" s="2"/>
      <c r="AA44" s="3"/>
      <c r="AB44" s="2"/>
      <c r="AC44" s="3"/>
    </row>
    <row r="45" spans="1:29">
      <c r="A45" s="23" t="s">
        <v>61</v>
      </c>
      <c r="B45" s="25">
        <v>1.275495</v>
      </c>
      <c r="C45" s="26">
        <v>-2.0334850000000002</v>
      </c>
      <c r="D45" s="27">
        <v>0</v>
      </c>
      <c r="E45" s="27">
        <v>0</v>
      </c>
      <c r="F45" s="27">
        <v>-2.4237310000000001</v>
      </c>
      <c r="G45" s="27">
        <v>4.0566799999999999E-10</v>
      </c>
      <c r="H45" s="27">
        <v>2.519E-3</v>
      </c>
      <c r="I45" s="27">
        <v>-2.3355480000000002</v>
      </c>
      <c r="J45" s="27">
        <v>5.8129180000000002E-10</v>
      </c>
      <c r="K45" s="27">
        <v>4.444E-3</v>
      </c>
      <c r="L45" s="27">
        <v>-2.0533760000000001</v>
      </c>
      <c r="M45" s="27">
        <v>5.7124310000000002E-8</v>
      </c>
      <c r="N45" s="27">
        <v>1.6233999999999998E-2</v>
      </c>
      <c r="O45" s="27">
        <v>-2.0022509999999998</v>
      </c>
      <c r="P45" s="27">
        <v>1.826863E-10</v>
      </c>
      <c r="Q45" s="27">
        <v>2.4329999999999998E-3</v>
      </c>
      <c r="T45" s="2"/>
      <c r="U45" s="3"/>
      <c r="V45" s="2"/>
      <c r="W45" s="3"/>
      <c r="X45" s="2"/>
      <c r="Y45" s="3"/>
      <c r="Z45" s="2"/>
      <c r="AA45" s="3"/>
      <c r="AB45" s="2"/>
      <c r="AC45" s="3"/>
    </row>
    <row r="46" spans="1:29">
      <c r="A46" s="23" t="s">
        <v>62</v>
      </c>
      <c r="B46" s="25">
        <v>2.8668390000000001</v>
      </c>
      <c r="C46" s="26">
        <v>-2.0311270000000001</v>
      </c>
      <c r="D46" s="27">
        <v>5.62949E-10</v>
      </c>
      <c r="E46" s="27">
        <v>2.4390000000000002E-3</v>
      </c>
      <c r="F46" s="27">
        <v>-2.4125540000000001</v>
      </c>
      <c r="G46" s="27">
        <v>3.429725E-8</v>
      </c>
      <c r="H46" s="27">
        <v>2.519E-3</v>
      </c>
      <c r="I46" s="27">
        <v>-2.3358720000000002</v>
      </c>
      <c r="J46" s="27">
        <v>0</v>
      </c>
      <c r="K46" s="27">
        <v>0</v>
      </c>
      <c r="L46" s="27">
        <v>-2.0974750000000002</v>
      </c>
      <c r="M46" s="27">
        <v>1.315662E-9</v>
      </c>
      <c r="N46" s="27">
        <v>1.6233999999999998E-2</v>
      </c>
      <c r="O46" s="27">
        <v>-2.0070790000000001</v>
      </c>
      <c r="P46" s="27">
        <v>1.608493E-10</v>
      </c>
      <c r="Q46" s="27">
        <v>4.8659999999999997E-3</v>
      </c>
      <c r="T46" s="2"/>
      <c r="U46" s="3"/>
      <c r="V46" s="2"/>
      <c r="W46" s="3"/>
      <c r="X46" s="2"/>
      <c r="Y46" s="3"/>
      <c r="Z46" s="2"/>
      <c r="AA46" s="3"/>
      <c r="AB46" s="2"/>
      <c r="AC46" s="3"/>
    </row>
    <row r="47" spans="1:29">
      <c r="A47" s="23" t="s">
        <v>63</v>
      </c>
      <c r="B47" s="25">
        <v>1.479833</v>
      </c>
      <c r="C47" s="26">
        <v>-2.0257939999999999</v>
      </c>
      <c r="D47" s="27">
        <v>3.251624E-9</v>
      </c>
      <c r="E47" s="27">
        <v>1.7073000000000001E-2</v>
      </c>
      <c r="F47" s="27">
        <v>-2.4027059999999998</v>
      </c>
      <c r="G47" s="27">
        <v>7.5196930000000002E-9</v>
      </c>
      <c r="H47" s="27">
        <v>4.7858999999999999E-2</v>
      </c>
      <c r="I47" s="27">
        <v>-2.3346559999999998</v>
      </c>
      <c r="J47" s="27">
        <v>4.0367490000000002E-9</v>
      </c>
      <c r="K47" s="27">
        <v>2.8889000000000001E-2</v>
      </c>
      <c r="L47" s="27">
        <v>-2.0744039999999999</v>
      </c>
      <c r="M47" s="27">
        <v>1.338779E-8</v>
      </c>
      <c r="N47" s="27">
        <v>4.5455000000000002E-2</v>
      </c>
      <c r="O47" s="27">
        <v>-1.9516009999999999</v>
      </c>
      <c r="P47" s="27">
        <v>3.380451E-8</v>
      </c>
      <c r="Q47" s="27">
        <v>0.15815100000000001</v>
      </c>
      <c r="T47" s="2"/>
      <c r="U47" s="3"/>
      <c r="V47" s="2"/>
      <c r="W47" s="3"/>
      <c r="X47" s="2"/>
      <c r="Y47" s="3"/>
      <c r="Z47" s="2"/>
      <c r="AA47" s="3"/>
      <c r="AB47" s="2"/>
      <c r="AC47" s="3"/>
    </row>
    <row r="48" spans="1:29">
      <c r="A48" s="23" t="s">
        <v>64</v>
      </c>
      <c r="B48" s="25">
        <v>1.510648</v>
      </c>
      <c r="C48" s="26">
        <v>-1.9292180000000001</v>
      </c>
      <c r="D48" s="27">
        <v>1.2144829999999999E-7</v>
      </c>
      <c r="E48" s="27">
        <v>3.6584999999999999E-2</v>
      </c>
      <c r="F48" s="27">
        <v>-2.4063720000000002</v>
      </c>
      <c r="G48" s="27">
        <v>5.344922E-9</v>
      </c>
      <c r="H48" s="27">
        <v>2.7708E-2</v>
      </c>
      <c r="I48" s="27">
        <v>-2.3419180000000002</v>
      </c>
      <c r="J48" s="27">
        <v>1.5206420000000001E-9</v>
      </c>
      <c r="K48" s="27">
        <v>0.02</v>
      </c>
      <c r="L48" s="27">
        <v>-2.092835</v>
      </c>
      <c r="M48" s="27">
        <v>3.9390649999999998E-9</v>
      </c>
      <c r="N48" s="27">
        <v>3.2467999999999997E-2</v>
      </c>
      <c r="O48" s="27">
        <v>-2.0037850000000001</v>
      </c>
      <c r="P48" s="27">
        <v>2.1340800000000001E-8</v>
      </c>
      <c r="Q48" s="27">
        <v>0.114355</v>
      </c>
      <c r="T48" s="2"/>
      <c r="U48" s="3"/>
      <c r="V48" s="2"/>
      <c r="W48" s="3"/>
      <c r="X48" s="2"/>
      <c r="Y48" s="3"/>
      <c r="Z48" s="2"/>
      <c r="AA48" s="3"/>
      <c r="AB48" s="2"/>
      <c r="AC48" s="3"/>
    </row>
    <row r="49" spans="1:20">
      <c r="A49" s="23" t="s">
        <v>65</v>
      </c>
      <c r="B49" s="25">
        <v>1.058198</v>
      </c>
      <c r="C49" s="26">
        <v>-2.0334850000000002</v>
      </c>
      <c r="D49" s="27">
        <v>0</v>
      </c>
      <c r="E49" s="27">
        <v>0</v>
      </c>
      <c r="F49" s="27">
        <v>-2.4174229999999999</v>
      </c>
      <c r="G49" s="27">
        <v>2.9921359999999999E-9</v>
      </c>
      <c r="H49" s="27">
        <v>7.5570000000000003E-3</v>
      </c>
      <c r="I49" s="27">
        <v>-2.338069</v>
      </c>
      <c r="J49" s="27">
        <v>2.5159869999999999E-10</v>
      </c>
      <c r="K49" s="27">
        <v>4.444E-3</v>
      </c>
      <c r="L49" s="27">
        <v>-2.088441</v>
      </c>
      <c r="M49" s="27">
        <v>8.3931380000000004E-10</v>
      </c>
      <c r="N49" s="27">
        <v>6.4939999999999998E-3</v>
      </c>
      <c r="O49" s="27">
        <v>-1.9734290000000001</v>
      </c>
      <c r="P49" s="27">
        <v>1.234236E-8</v>
      </c>
      <c r="Q49" s="27">
        <v>2.4330999999999998E-2</v>
      </c>
      <c r="T49" s="2"/>
    </row>
    <row r="51" spans="1:20">
      <c r="A51" s="19" t="s">
        <v>1991</v>
      </c>
      <c r="B51" s="5"/>
    </row>
    <row r="115" spans="5:8">
      <c r="E115" s="1"/>
      <c r="F115" s="3"/>
      <c r="G115" s="3"/>
      <c r="H115" s="3"/>
    </row>
  </sheetData>
  <conditionalFormatting sqref="E1:F65 E116:F1048576">
    <cfRule type="colorScale" priority="28">
      <colorScale>
        <cfvo type="min"/>
        <cfvo type="max"/>
        <color rgb="FFDBD3EB"/>
        <color rgb="FF8E63B6"/>
      </colorScale>
    </cfRule>
  </conditionalFormatting>
  <conditionalFormatting sqref="D1:D1048576">
    <cfRule type="colorScale" priority="27">
      <colorScale>
        <cfvo type="min"/>
        <cfvo type="max"/>
        <color rgb="FFDBD3EB"/>
        <color rgb="FF8E63B6"/>
      </colorScale>
    </cfRule>
  </conditionalFormatting>
  <conditionalFormatting sqref="G2:G49">
    <cfRule type="colorScale" priority="14">
      <colorScale>
        <cfvo type="min"/>
        <cfvo type="max"/>
        <color rgb="FFDBFADC"/>
        <color rgb="FF2AA02D"/>
      </colorScale>
    </cfRule>
    <cfRule type="colorScale" priority="26">
      <colorScale>
        <cfvo type="min"/>
        <cfvo type="max"/>
        <color rgb="FFDBFADC"/>
        <color rgb="FF2AA02D"/>
      </colorScale>
    </cfRule>
  </conditionalFormatting>
  <conditionalFormatting sqref="H2:I49">
    <cfRule type="colorScale" priority="25">
      <colorScale>
        <cfvo type="min"/>
        <cfvo type="max"/>
        <color rgb="FFDBFADC"/>
        <color rgb="FF2AA02D"/>
      </colorScale>
    </cfRule>
  </conditionalFormatting>
  <conditionalFormatting sqref="J2:J49">
    <cfRule type="colorScale" priority="11">
      <colorScale>
        <cfvo type="min"/>
        <cfvo type="max"/>
        <color rgb="FFFEE6CE"/>
        <color rgb="FFF9800D"/>
      </colorScale>
    </cfRule>
    <cfRule type="colorScale" priority="24">
      <colorScale>
        <cfvo type="min"/>
        <cfvo type="max"/>
        <color rgb="FFFEE6CE"/>
        <color rgb="FFF9800D"/>
      </colorScale>
    </cfRule>
  </conditionalFormatting>
  <conditionalFormatting sqref="K2:L49">
    <cfRule type="colorScale" priority="23">
      <colorScale>
        <cfvo type="min"/>
        <cfvo type="max"/>
        <color rgb="FFFEE6CE"/>
        <color rgb="FFF9800D"/>
      </colorScale>
    </cfRule>
  </conditionalFormatting>
  <conditionalFormatting sqref="M2:M49">
    <cfRule type="colorScale" priority="8">
      <colorScale>
        <cfvo type="min"/>
        <cfvo type="max"/>
        <color rgb="FFF5CDCC"/>
        <color rgb="FFD72527"/>
      </colorScale>
    </cfRule>
    <cfRule type="colorScale" priority="22">
      <colorScale>
        <cfvo type="min"/>
        <cfvo type="max"/>
        <color rgb="FFF5CDCC"/>
        <color rgb="FFD72527"/>
      </colorScale>
    </cfRule>
  </conditionalFormatting>
  <conditionalFormatting sqref="N2:O49">
    <cfRule type="colorScale" priority="21">
      <colorScale>
        <cfvo type="min"/>
        <cfvo type="max"/>
        <color rgb="FFF5CDCC"/>
        <color rgb="FFD72527"/>
      </colorScale>
    </cfRule>
  </conditionalFormatting>
  <conditionalFormatting sqref="P2:P49">
    <cfRule type="colorScale" priority="4">
      <colorScale>
        <cfvo type="min"/>
        <cfvo type="max"/>
        <color rgb="FFCFE4F4"/>
        <color rgb="FF2978B4"/>
      </colorScale>
    </cfRule>
    <cfRule type="colorScale" priority="20">
      <colorScale>
        <cfvo type="min"/>
        <cfvo type="max"/>
        <color rgb="FFCFE4F4"/>
        <color rgb="FF2978B4"/>
      </colorScale>
    </cfRule>
  </conditionalFormatting>
  <conditionalFormatting sqref="Q2:Q49">
    <cfRule type="colorScale" priority="3">
      <colorScale>
        <cfvo type="min"/>
        <cfvo type="max"/>
        <color rgb="FFCFE4F4"/>
        <color rgb="FF2978B4"/>
      </colorScale>
    </cfRule>
    <cfRule type="colorScale" priority="19">
      <colorScale>
        <cfvo type="min"/>
        <cfvo type="max"/>
        <color rgb="FFCFE4F4"/>
        <color rgb="FF2978B4"/>
      </colorScale>
    </cfRule>
  </conditionalFormatting>
  <conditionalFormatting sqref="C2:C49">
    <cfRule type="colorScale" priority="18">
      <colorScale>
        <cfvo type="min"/>
        <cfvo type="max"/>
        <color rgb="FFDBD3EB"/>
        <color rgb="FF8E63B6"/>
      </colorScale>
    </cfRule>
  </conditionalFormatting>
  <conditionalFormatting sqref="D2:D49">
    <cfRule type="colorScale" priority="17">
      <colorScale>
        <cfvo type="min"/>
        <cfvo type="max"/>
        <color rgb="FFDBD3EB"/>
        <color rgb="FF8E63B6"/>
      </colorScale>
    </cfRule>
  </conditionalFormatting>
  <conditionalFormatting sqref="E2:E49">
    <cfRule type="colorScale" priority="16">
      <colorScale>
        <cfvo type="min"/>
        <cfvo type="max"/>
        <color rgb="FFDBD3EB"/>
        <color rgb="FF8E63B6"/>
      </colorScale>
    </cfRule>
  </conditionalFormatting>
  <conditionalFormatting sqref="F2:F49">
    <cfRule type="colorScale" priority="15">
      <colorScale>
        <cfvo type="min"/>
        <cfvo type="max"/>
        <color rgb="FFDBFADC"/>
        <color rgb="FF2AA02D"/>
      </colorScale>
    </cfRule>
  </conditionalFormatting>
  <conditionalFormatting sqref="H2:H49">
    <cfRule type="colorScale" priority="13">
      <colorScale>
        <cfvo type="min"/>
        <cfvo type="max"/>
        <color rgb="FFDBFADC"/>
        <color rgb="FF2AA02D"/>
      </colorScale>
    </cfRule>
  </conditionalFormatting>
  <conditionalFormatting sqref="I2:I49">
    <cfRule type="colorScale" priority="12">
      <colorScale>
        <cfvo type="min"/>
        <cfvo type="max"/>
        <color rgb="FFFEE6CE"/>
        <color rgb="FFF9800D"/>
      </colorScale>
    </cfRule>
  </conditionalFormatting>
  <conditionalFormatting sqref="K2:K49">
    <cfRule type="colorScale" priority="10">
      <colorScale>
        <cfvo type="min"/>
        <cfvo type="max"/>
        <color rgb="FFFEE6CE"/>
        <color rgb="FFF9800D"/>
      </colorScale>
    </cfRule>
  </conditionalFormatting>
  <conditionalFormatting sqref="L2:L49">
    <cfRule type="colorScale" priority="9">
      <colorScale>
        <cfvo type="min"/>
        <cfvo type="max"/>
        <color rgb="FFF5CDCC"/>
        <color rgb="FFD72527"/>
      </colorScale>
    </cfRule>
  </conditionalFormatting>
  <conditionalFormatting sqref="N2:N49">
    <cfRule type="colorScale" priority="7">
      <colorScale>
        <cfvo type="min"/>
        <cfvo type="max"/>
        <color rgb="FFF5CDCC"/>
        <color rgb="FFD72527"/>
      </colorScale>
    </cfRule>
  </conditionalFormatting>
  <conditionalFormatting sqref="O2:O49">
    <cfRule type="colorScale" priority="5">
      <colorScale>
        <cfvo type="min"/>
        <cfvo type="max"/>
        <color rgb="FFCFE4F4"/>
        <color rgb="FF2978B4"/>
      </colorScale>
    </cfRule>
    <cfRule type="colorScale" priority="6">
      <colorScale>
        <cfvo type="min"/>
        <cfvo type="max"/>
        <color rgb="FFF5CDCC"/>
        <color rgb="FFD72527"/>
      </colorScale>
    </cfRule>
  </conditionalFormatting>
  <conditionalFormatting sqref="B2:B49">
    <cfRule type="colorScale" priority="1">
      <colorScale>
        <cfvo type="min"/>
        <cfvo type="max"/>
        <color theme="2"/>
        <color theme="2" tint="-0.499984740745262"/>
      </colorScale>
    </cfRule>
  </conditionalFormatting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14B3-0F05-C946-864B-0AC57348F0E6}">
  <dimension ref="A1:AN323"/>
  <sheetViews>
    <sheetView tabSelected="1" workbookViewId="0">
      <pane ySplit="1" topLeftCell="A2" activePane="bottomLeft" state="frozen"/>
      <selection pane="bottomLeft" activeCell="E198" sqref="E198"/>
    </sheetView>
  </sheetViews>
  <sheetFormatPr baseColWidth="10" defaultColWidth="11" defaultRowHeight="16"/>
  <cols>
    <col min="1" max="1" width="18.5" bestFit="1" customWidth="1"/>
    <col min="2" max="2" width="40" bestFit="1" customWidth="1"/>
    <col min="3" max="3" width="34.1640625" customWidth="1"/>
    <col min="8" max="8" width="10.6640625" customWidth="1"/>
  </cols>
  <sheetData>
    <row r="1" spans="1:40" s="33" customFormat="1" ht="20" thickBot="1">
      <c r="A1" s="20" t="s">
        <v>1677</v>
      </c>
      <c r="B1" s="20" t="s">
        <v>1678</v>
      </c>
      <c r="C1" s="20" t="s">
        <v>1679</v>
      </c>
      <c r="D1" s="20" t="s">
        <v>1680</v>
      </c>
      <c r="E1" s="20" t="s">
        <v>1681</v>
      </c>
      <c r="F1" s="20" t="s">
        <v>1682</v>
      </c>
      <c r="G1" s="20" t="s">
        <v>1683</v>
      </c>
      <c r="H1" s="20" t="s">
        <v>1684</v>
      </c>
      <c r="I1" s="20" t="s">
        <v>1685</v>
      </c>
      <c r="J1" s="20" t="s">
        <v>1686</v>
      </c>
      <c r="K1" s="20" t="s">
        <v>1687</v>
      </c>
      <c r="L1" s="20" t="s">
        <v>1688</v>
      </c>
      <c r="M1" s="20" t="s">
        <v>1689</v>
      </c>
      <c r="N1" s="20" t="s">
        <v>1690</v>
      </c>
      <c r="O1" s="20" t="s">
        <v>1691</v>
      </c>
      <c r="P1" s="20" t="s">
        <v>1692</v>
      </c>
      <c r="Q1" s="20" t="s">
        <v>1693</v>
      </c>
      <c r="R1" s="20" t="s">
        <v>1694</v>
      </c>
      <c r="S1" s="20" t="s">
        <v>1695</v>
      </c>
      <c r="T1" s="20" t="s">
        <v>1696</v>
      </c>
      <c r="U1" s="20" t="s">
        <v>1697</v>
      </c>
      <c r="V1" s="20" t="s">
        <v>1698</v>
      </c>
      <c r="W1" s="20" t="s">
        <v>1699</v>
      </c>
      <c r="X1" s="20" t="s">
        <v>1700</v>
      </c>
      <c r="Y1" s="20" t="s">
        <v>1701</v>
      </c>
      <c r="Z1" s="20" t="s">
        <v>1702</v>
      </c>
      <c r="AA1" s="20" t="s">
        <v>1703</v>
      </c>
      <c r="AB1" s="20" t="s">
        <v>1704</v>
      </c>
      <c r="AC1" s="20" t="s">
        <v>1705</v>
      </c>
      <c r="AD1" s="20" t="s">
        <v>1706</v>
      </c>
      <c r="AE1" s="20" t="s">
        <v>1707</v>
      </c>
      <c r="AF1" s="20" t="s">
        <v>1708</v>
      </c>
      <c r="AG1" s="20" t="s">
        <v>1709</v>
      </c>
      <c r="AH1" s="20" t="s">
        <v>1710</v>
      </c>
      <c r="AI1" s="20" t="s">
        <v>1711</v>
      </c>
      <c r="AJ1" s="20" t="s">
        <v>1712</v>
      </c>
      <c r="AK1" s="20" t="s">
        <v>1713</v>
      </c>
      <c r="AL1" s="20" t="s">
        <v>1714</v>
      </c>
      <c r="AM1" s="20" t="s">
        <v>1715</v>
      </c>
      <c r="AN1" s="20" t="s">
        <v>1716</v>
      </c>
    </row>
    <row r="2" spans="1:40" ht="22" thickBot="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1"/>
    </row>
    <row r="3" spans="1:40">
      <c r="A3">
        <v>93401100</v>
      </c>
      <c r="B3" t="s">
        <v>1717</v>
      </c>
      <c r="C3" t="s">
        <v>626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1.1499999999999999</v>
      </c>
    </row>
    <row r="4" spans="1:40">
      <c r="A4">
        <v>93505000</v>
      </c>
      <c r="B4" t="s">
        <v>1718</v>
      </c>
      <c r="C4" t="s">
        <v>628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2.39</v>
      </c>
    </row>
    <row r="5" spans="1:40">
      <c r="A5">
        <v>93101000</v>
      </c>
      <c r="B5" t="s">
        <v>315</v>
      </c>
      <c r="C5" t="s">
        <v>315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0.28000000000000003</v>
      </c>
    </row>
    <row r="6" spans="1:40">
      <c r="A6">
        <v>93502000</v>
      </c>
      <c r="B6" t="s">
        <v>1719</v>
      </c>
      <c r="C6" t="s">
        <v>630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2.39</v>
      </c>
    </row>
    <row r="7" spans="1:40">
      <c r="A7">
        <v>93401010</v>
      </c>
      <c r="B7" t="s">
        <v>1720</v>
      </c>
      <c r="C7" t="s">
        <v>631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0.76</v>
      </c>
    </row>
    <row r="8" spans="1:40">
      <c r="A8">
        <v>56205000</v>
      </c>
      <c r="B8" t="s">
        <v>1721</v>
      </c>
      <c r="C8" t="s">
        <v>632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1.22</v>
      </c>
      <c r="S8">
        <v>0</v>
      </c>
      <c r="T8">
        <v>1.22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>
      <c r="A9">
        <v>56205011</v>
      </c>
      <c r="B9" t="s">
        <v>1722</v>
      </c>
      <c r="C9" t="s">
        <v>634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1.21</v>
      </c>
      <c r="S9">
        <v>1.21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>
      <c r="A10">
        <v>56200500</v>
      </c>
      <c r="B10" t="s">
        <v>1723</v>
      </c>
      <c r="C10" t="s">
        <v>635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1.21</v>
      </c>
      <c r="S10">
        <v>1.21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>
      <c r="A11">
        <v>56202000</v>
      </c>
      <c r="B11" t="s">
        <v>1724</v>
      </c>
      <c r="C11" t="s">
        <v>637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1.21</v>
      </c>
      <c r="S11">
        <v>1.21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</row>
    <row r="12" spans="1:40">
      <c r="A12">
        <v>41601070</v>
      </c>
      <c r="B12" t="s">
        <v>1725</v>
      </c>
      <c r="C12" t="s">
        <v>638</v>
      </c>
      <c r="D12">
        <v>0</v>
      </c>
      <c r="E12">
        <v>0</v>
      </c>
      <c r="F12">
        <v>0</v>
      </c>
      <c r="G12">
        <v>0</v>
      </c>
      <c r="H12">
        <v>0.03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0.03</v>
      </c>
      <c r="Q12">
        <v>0.02</v>
      </c>
      <c r="R12">
        <v>0</v>
      </c>
      <c r="S12">
        <v>0</v>
      </c>
      <c r="T12">
        <v>0</v>
      </c>
      <c r="U12">
        <v>0.12</v>
      </c>
      <c r="V12">
        <v>0.04</v>
      </c>
      <c r="W12">
        <v>0</v>
      </c>
      <c r="X12">
        <v>0</v>
      </c>
      <c r="Y12">
        <v>0</v>
      </c>
      <c r="Z12">
        <v>0</v>
      </c>
      <c r="AA12">
        <v>0</v>
      </c>
      <c r="AB12">
        <v>0.04</v>
      </c>
      <c r="AC12">
        <v>0</v>
      </c>
      <c r="AD12">
        <v>0.08</v>
      </c>
      <c r="AE12">
        <v>0</v>
      </c>
      <c r="AF12">
        <v>0.08</v>
      </c>
      <c r="AG12">
        <v>0</v>
      </c>
      <c r="AH12">
        <v>0</v>
      </c>
      <c r="AI12">
        <v>0</v>
      </c>
      <c r="AJ12">
        <v>0</v>
      </c>
      <c r="AK12">
        <v>0.81</v>
      </c>
      <c r="AL12">
        <v>0</v>
      </c>
      <c r="AM12">
        <v>0</v>
      </c>
      <c r="AN12">
        <v>0</v>
      </c>
    </row>
    <row r="13" spans="1:40">
      <c r="A13">
        <v>21101000</v>
      </c>
      <c r="B13" t="s">
        <v>1726</v>
      </c>
      <c r="C13" t="s">
        <v>640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3.49</v>
      </c>
      <c r="V13">
        <v>3.49</v>
      </c>
      <c r="W13">
        <v>3.49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0.35</v>
      </c>
      <c r="AM13">
        <v>0</v>
      </c>
      <c r="AN13">
        <v>0</v>
      </c>
    </row>
    <row r="14" spans="1:40">
      <c r="A14">
        <v>21101110</v>
      </c>
      <c r="B14" t="s">
        <v>1727</v>
      </c>
      <c r="C14" t="s">
        <v>642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3.49</v>
      </c>
      <c r="V14">
        <v>3.49</v>
      </c>
      <c r="W14">
        <v>3.49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0.35</v>
      </c>
      <c r="AM14">
        <v>0</v>
      </c>
      <c r="AN14">
        <v>0</v>
      </c>
    </row>
    <row r="15" spans="1:40">
      <c r="A15">
        <v>21102110</v>
      </c>
      <c r="B15" t="s">
        <v>1728</v>
      </c>
      <c r="C15" t="s">
        <v>643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3.49</v>
      </c>
      <c r="V15">
        <v>3.49</v>
      </c>
      <c r="W15">
        <v>3.49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0.35</v>
      </c>
      <c r="AM15">
        <v>0</v>
      </c>
      <c r="AN15">
        <v>0</v>
      </c>
    </row>
    <row r="16" spans="1:40">
      <c r="A16">
        <v>21410000</v>
      </c>
      <c r="B16" t="s">
        <v>1729</v>
      </c>
      <c r="C16" t="s">
        <v>644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3.34</v>
      </c>
      <c r="V16">
        <v>3.34</v>
      </c>
      <c r="W16">
        <v>3.34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4.4000000000000004</v>
      </c>
      <c r="AM16">
        <v>0</v>
      </c>
      <c r="AN16">
        <v>0</v>
      </c>
    </row>
    <row r="17" spans="1:40">
      <c r="A17">
        <v>22000200</v>
      </c>
      <c r="B17" t="s">
        <v>1730</v>
      </c>
      <c r="C17" t="s">
        <v>645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3.44</v>
      </c>
      <c r="V17">
        <v>3.44</v>
      </c>
      <c r="W17">
        <v>3.44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1.45</v>
      </c>
      <c r="AM17">
        <v>0</v>
      </c>
      <c r="AN17">
        <v>0</v>
      </c>
    </row>
    <row r="18" spans="1:40">
      <c r="A18">
        <v>22000300</v>
      </c>
      <c r="B18" t="s">
        <v>1731</v>
      </c>
      <c r="C18" t="s">
        <v>646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1.1200000000000001</v>
      </c>
      <c r="S18">
        <v>0</v>
      </c>
      <c r="T18">
        <v>1.1200000000000001</v>
      </c>
      <c r="U18">
        <v>2.4900000000000002</v>
      </c>
      <c r="V18">
        <v>2.2799999999999998</v>
      </c>
      <c r="W18">
        <v>2.2799999999999998</v>
      </c>
      <c r="X18">
        <v>0</v>
      </c>
      <c r="Y18">
        <v>0</v>
      </c>
      <c r="Z18">
        <v>0</v>
      </c>
      <c r="AA18">
        <v>0</v>
      </c>
      <c r="AB18">
        <v>0</v>
      </c>
      <c r="AC18">
        <v>0.21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5.81</v>
      </c>
      <c r="AL18">
        <v>1.34</v>
      </c>
      <c r="AM18">
        <v>0.32</v>
      </c>
      <c r="AN18">
        <v>0</v>
      </c>
    </row>
    <row r="19" spans="1:40">
      <c r="A19">
        <v>22101500</v>
      </c>
      <c r="B19" t="s">
        <v>1732</v>
      </c>
      <c r="C19" t="s">
        <v>647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3.44</v>
      </c>
      <c r="V19">
        <v>3.44</v>
      </c>
      <c r="W19">
        <v>3.44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1.45</v>
      </c>
      <c r="AM19">
        <v>0</v>
      </c>
      <c r="AN19">
        <v>0</v>
      </c>
    </row>
    <row r="20" spans="1:40">
      <c r="A20">
        <v>22101500</v>
      </c>
      <c r="B20" t="s">
        <v>1732</v>
      </c>
      <c r="C20" t="s">
        <v>648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3.44</v>
      </c>
      <c r="V20">
        <v>3.44</v>
      </c>
      <c r="W20">
        <v>3.44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1.45</v>
      </c>
      <c r="AM20">
        <v>0</v>
      </c>
      <c r="AN20">
        <v>0</v>
      </c>
    </row>
    <row r="21" spans="1:40">
      <c r="A21">
        <v>22101500</v>
      </c>
      <c r="B21" t="s">
        <v>1732</v>
      </c>
      <c r="C21" t="s">
        <v>649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3.44</v>
      </c>
      <c r="V21">
        <v>3.44</v>
      </c>
      <c r="W21">
        <v>3.44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1.45</v>
      </c>
      <c r="AM21">
        <v>0</v>
      </c>
      <c r="AN21">
        <v>0</v>
      </c>
    </row>
    <row r="22" spans="1:40">
      <c r="A22">
        <v>25110140</v>
      </c>
      <c r="B22" t="s">
        <v>1733</v>
      </c>
      <c r="C22" t="s">
        <v>650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3.5</v>
      </c>
      <c r="V22">
        <v>3.5</v>
      </c>
      <c r="W22">
        <v>0</v>
      </c>
      <c r="X22">
        <v>0</v>
      </c>
      <c r="Y22">
        <v>3.5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</row>
    <row r="23" spans="1:40">
      <c r="A23">
        <v>24198683</v>
      </c>
      <c r="B23" t="s">
        <v>1734</v>
      </c>
      <c r="C23" t="s">
        <v>652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0.18</v>
      </c>
      <c r="S23">
        <v>0</v>
      </c>
      <c r="T23">
        <v>0.18</v>
      </c>
      <c r="U23">
        <v>2.78</v>
      </c>
      <c r="V23">
        <v>2.78</v>
      </c>
      <c r="W23">
        <v>0</v>
      </c>
      <c r="X23">
        <v>0</v>
      </c>
      <c r="Y23">
        <v>0</v>
      </c>
      <c r="Z23">
        <v>2.78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2.96</v>
      </c>
      <c r="AL23">
        <v>0</v>
      </c>
      <c r="AM23">
        <v>0</v>
      </c>
      <c r="AN23">
        <v>0</v>
      </c>
    </row>
    <row r="24" spans="1:40">
      <c r="A24">
        <v>24124201</v>
      </c>
      <c r="B24" t="s">
        <v>1735</v>
      </c>
      <c r="C24" t="s">
        <v>654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3.43</v>
      </c>
      <c r="V24">
        <v>3.43</v>
      </c>
      <c r="W24">
        <v>0</v>
      </c>
      <c r="X24">
        <v>0</v>
      </c>
      <c r="Y24">
        <v>0</v>
      </c>
      <c r="Z24">
        <v>3.43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2</v>
      </c>
      <c r="AL24">
        <v>0</v>
      </c>
      <c r="AM24">
        <v>0</v>
      </c>
      <c r="AN24">
        <v>0</v>
      </c>
    </row>
    <row r="25" spans="1:40">
      <c r="A25">
        <v>24123120</v>
      </c>
      <c r="B25" t="s">
        <v>1736</v>
      </c>
      <c r="C25" t="s">
        <v>655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3.5</v>
      </c>
      <c r="V25">
        <v>3.5</v>
      </c>
      <c r="W25">
        <v>0</v>
      </c>
      <c r="X25">
        <v>0</v>
      </c>
      <c r="Y25">
        <v>0</v>
      </c>
      <c r="Z25">
        <v>3.5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>
      <c r="A26">
        <v>24107070</v>
      </c>
      <c r="B26" t="s">
        <v>1737</v>
      </c>
      <c r="C26" t="s">
        <v>656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0.5</v>
      </c>
      <c r="S26">
        <v>0</v>
      </c>
      <c r="T26">
        <v>0.5</v>
      </c>
      <c r="U26">
        <v>2.65</v>
      </c>
      <c r="V26">
        <v>2.63</v>
      </c>
      <c r="W26">
        <v>0</v>
      </c>
      <c r="X26">
        <v>0</v>
      </c>
      <c r="Y26">
        <v>0</v>
      </c>
      <c r="Z26">
        <v>2.63</v>
      </c>
      <c r="AA26">
        <v>0</v>
      </c>
      <c r="AB26">
        <v>0</v>
      </c>
      <c r="AC26">
        <v>0.02</v>
      </c>
      <c r="AD26">
        <v>0</v>
      </c>
      <c r="AE26">
        <v>0</v>
      </c>
      <c r="AF26">
        <v>0</v>
      </c>
      <c r="AG26">
        <v>0.01</v>
      </c>
      <c r="AH26">
        <v>0.01</v>
      </c>
      <c r="AI26">
        <v>0</v>
      </c>
      <c r="AJ26">
        <v>0</v>
      </c>
      <c r="AK26">
        <v>4.8899999999999997</v>
      </c>
      <c r="AL26">
        <v>3.37</v>
      </c>
      <c r="AM26">
        <v>0</v>
      </c>
      <c r="AN26">
        <v>0</v>
      </c>
    </row>
    <row r="27" spans="1:40">
      <c r="A27">
        <v>25110420</v>
      </c>
      <c r="B27" t="s">
        <v>1738</v>
      </c>
      <c r="C27" t="s">
        <v>658</v>
      </c>
      <c r="D27">
        <v>0</v>
      </c>
      <c r="E27" s="34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3.5</v>
      </c>
      <c r="V27">
        <v>3.5</v>
      </c>
      <c r="W27">
        <v>0</v>
      </c>
      <c r="X27">
        <v>0</v>
      </c>
      <c r="Y27">
        <v>3.5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>
      <c r="A28">
        <v>22311000</v>
      </c>
      <c r="B28" t="s">
        <v>1739</v>
      </c>
      <c r="C28" t="s">
        <v>659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3.53</v>
      </c>
      <c r="V28">
        <v>3.53</v>
      </c>
      <c r="W28">
        <v>0</v>
      </c>
      <c r="X28">
        <v>3.53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0.25</v>
      </c>
      <c r="AN28">
        <v>0</v>
      </c>
    </row>
    <row r="29" spans="1:40">
      <c r="A29">
        <v>25221400</v>
      </c>
      <c r="B29" t="s">
        <v>1740</v>
      </c>
      <c r="C29" t="s">
        <v>661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2.83</v>
      </c>
      <c r="V29">
        <v>2.83</v>
      </c>
      <c r="W29">
        <v>0</v>
      </c>
      <c r="X29">
        <v>2.83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19.809999999999999</v>
      </c>
      <c r="AM29">
        <v>0</v>
      </c>
      <c r="AN29">
        <v>0</v>
      </c>
    </row>
    <row r="30" spans="1:40">
      <c r="A30">
        <v>22600100</v>
      </c>
      <c r="B30" t="s">
        <v>1741</v>
      </c>
      <c r="C30" t="s">
        <v>663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2.52</v>
      </c>
      <c r="V30">
        <v>2.52</v>
      </c>
      <c r="W30">
        <v>0</v>
      </c>
      <c r="X30">
        <v>2.52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28.45</v>
      </c>
      <c r="AM30">
        <v>0</v>
      </c>
      <c r="AN30">
        <v>0</v>
      </c>
    </row>
    <row r="31" spans="1:40">
      <c r="A31">
        <v>22311500</v>
      </c>
      <c r="B31" t="s">
        <v>1742</v>
      </c>
      <c r="C31" t="s">
        <v>665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3.53</v>
      </c>
      <c r="V31">
        <v>3.53</v>
      </c>
      <c r="W31">
        <v>0</v>
      </c>
      <c r="X31">
        <v>3.53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0.24</v>
      </c>
      <c r="AN31">
        <v>0</v>
      </c>
    </row>
    <row r="32" spans="1:40">
      <c r="A32">
        <v>11112210</v>
      </c>
      <c r="B32" t="s">
        <v>1743</v>
      </c>
      <c r="C32" t="s">
        <v>666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0.41</v>
      </c>
      <c r="AH32">
        <v>0.41</v>
      </c>
      <c r="AI32">
        <v>0</v>
      </c>
      <c r="AJ32">
        <v>0</v>
      </c>
      <c r="AK32">
        <v>0</v>
      </c>
      <c r="AL32">
        <v>0.34</v>
      </c>
      <c r="AM32">
        <v>0</v>
      </c>
      <c r="AN32">
        <v>0</v>
      </c>
    </row>
    <row r="33" spans="1:40">
      <c r="A33">
        <v>11111000</v>
      </c>
      <c r="B33" t="s">
        <v>1744</v>
      </c>
      <c r="C33" t="s">
        <v>668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0.41</v>
      </c>
      <c r="AH33">
        <v>0.41</v>
      </c>
      <c r="AI33">
        <v>0</v>
      </c>
      <c r="AJ33">
        <v>0</v>
      </c>
      <c r="AK33">
        <v>0</v>
      </c>
      <c r="AL33">
        <v>2.59</v>
      </c>
      <c r="AM33">
        <v>0</v>
      </c>
      <c r="AN33">
        <v>0</v>
      </c>
    </row>
    <row r="34" spans="1:40">
      <c r="A34">
        <v>31102000</v>
      </c>
      <c r="B34" t="s">
        <v>1745</v>
      </c>
      <c r="C34" t="s">
        <v>670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1.91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1.91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4.3499999999999996</v>
      </c>
      <c r="AL34">
        <v>4.0599999999999996</v>
      </c>
      <c r="AM34">
        <v>0</v>
      </c>
      <c r="AN34">
        <v>0</v>
      </c>
    </row>
    <row r="35" spans="1:40">
      <c r="A35">
        <v>14010000</v>
      </c>
      <c r="B35" t="s">
        <v>1746</v>
      </c>
      <c r="C35" t="s">
        <v>423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2.35</v>
      </c>
      <c r="AH35">
        <v>0</v>
      </c>
      <c r="AI35">
        <v>0</v>
      </c>
      <c r="AJ35">
        <v>2.35</v>
      </c>
      <c r="AK35">
        <v>0</v>
      </c>
      <c r="AL35">
        <v>26.1</v>
      </c>
      <c r="AM35">
        <v>0</v>
      </c>
      <c r="AN35">
        <v>0</v>
      </c>
    </row>
    <row r="36" spans="1:40">
      <c r="A36">
        <v>11411100</v>
      </c>
      <c r="B36" t="s">
        <v>1747</v>
      </c>
      <c r="C36" t="s">
        <v>671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0.41</v>
      </c>
      <c r="AH36">
        <v>0</v>
      </c>
      <c r="AI36">
        <v>0.41</v>
      </c>
      <c r="AJ36">
        <v>0</v>
      </c>
      <c r="AK36">
        <v>0</v>
      </c>
      <c r="AL36">
        <v>2.64</v>
      </c>
      <c r="AM36">
        <v>0</v>
      </c>
      <c r="AN36">
        <v>0</v>
      </c>
    </row>
    <row r="37" spans="1:40">
      <c r="A37">
        <v>26109170</v>
      </c>
      <c r="B37" t="s">
        <v>1748</v>
      </c>
      <c r="C37" t="s">
        <v>672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7.76</v>
      </c>
      <c r="V37">
        <v>7.76</v>
      </c>
      <c r="W37">
        <v>0</v>
      </c>
      <c r="X37">
        <v>0</v>
      </c>
      <c r="Y37">
        <v>0</v>
      </c>
      <c r="Z37">
        <v>0</v>
      </c>
      <c r="AA37">
        <v>0</v>
      </c>
      <c r="AB37">
        <v>7.76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>
      <c r="A38">
        <v>26100170</v>
      </c>
      <c r="B38" t="s">
        <v>1749</v>
      </c>
      <c r="C38" t="s">
        <v>674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7.76</v>
      </c>
      <c r="V38">
        <v>7.76</v>
      </c>
      <c r="W38">
        <v>0</v>
      </c>
      <c r="X38">
        <v>0</v>
      </c>
      <c r="Y38">
        <v>0</v>
      </c>
      <c r="Z38">
        <v>0</v>
      </c>
      <c r="AA38">
        <v>0</v>
      </c>
      <c r="AB38">
        <v>7.76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>
      <c r="A39">
        <v>26155110</v>
      </c>
      <c r="B39" t="s">
        <v>1750</v>
      </c>
      <c r="C39" t="s">
        <v>676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3.53</v>
      </c>
      <c r="V39">
        <v>3.53</v>
      </c>
      <c r="W39">
        <v>0</v>
      </c>
      <c r="X39">
        <v>0</v>
      </c>
      <c r="Y39">
        <v>0</v>
      </c>
      <c r="Z39">
        <v>0</v>
      </c>
      <c r="AA39">
        <v>1.08</v>
      </c>
      <c r="AB39">
        <v>2.4500000000000002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>
      <c r="A40">
        <v>26137110</v>
      </c>
      <c r="B40" t="s">
        <v>1751</v>
      </c>
      <c r="C40" t="s">
        <v>678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3.33</v>
      </c>
      <c r="V40">
        <v>3.33</v>
      </c>
      <c r="W40">
        <v>0</v>
      </c>
      <c r="X40">
        <v>0</v>
      </c>
      <c r="Y40">
        <v>0</v>
      </c>
      <c r="Z40">
        <v>0</v>
      </c>
      <c r="AA40">
        <v>3.33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3.77</v>
      </c>
      <c r="AL40">
        <v>0</v>
      </c>
      <c r="AM40">
        <v>0</v>
      </c>
      <c r="AN40">
        <v>0</v>
      </c>
    </row>
    <row r="41" spans="1:40">
      <c r="A41">
        <v>26153100</v>
      </c>
      <c r="B41" t="s">
        <v>1752</v>
      </c>
      <c r="C41" t="s">
        <v>680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3.33</v>
      </c>
      <c r="V41">
        <v>3.33</v>
      </c>
      <c r="W41">
        <v>0</v>
      </c>
      <c r="X41">
        <v>0</v>
      </c>
      <c r="Y41">
        <v>0</v>
      </c>
      <c r="Z41">
        <v>0</v>
      </c>
      <c r="AA41">
        <v>0</v>
      </c>
      <c r="AB41">
        <v>3.33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3.77</v>
      </c>
      <c r="AL41">
        <v>0</v>
      </c>
      <c r="AM41">
        <v>0</v>
      </c>
      <c r="AN41">
        <v>0</v>
      </c>
    </row>
    <row r="42" spans="1:40">
      <c r="A42">
        <v>26153100</v>
      </c>
      <c r="B42" t="s">
        <v>1752</v>
      </c>
      <c r="C42" t="s">
        <v>681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3.33</v>
      </c>
      <c r="V42">
        <v>3.33</v>
      </c>
      <c r="W42">
        <v>0</v>
      </c>
      <c r="X42">
        <v>0</v>
      </c>
      <c r="Y42">
        <v>0</v>
      </c>
      <c r="Z42">
        <v>0</v>
      </c>
      <c r="AA42">
        <v>0</v>
      </c>
      <c r="AB42">
        <v>3.33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3.77</v>
      </c>
      <c r="AL42">
        <v>0</v>
      </c>
      <c r="AM42">
        <v>0</v>
      </c>
      <c r="AN42">
        <v>0</v>
      </c>
    </row>
    <row r="43" spans="1:40">
      <c r="A43">
        <v>26109110</v>
      </c>
      <c r="B43" t="s">
        <v>1753</v>
      </c>
      <c r="C43" t="s">
        <v>682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3.33</v>
      </c>
      <c r="V43">
        <v>3.33</v>
      </c>
      <c r="W43">
        <v>0</v>
      </c>
      <c r="X43">
        <v>0</v>
      </c>
      <c r="Y43">
        <v>0</v>
      </c>
      <c r="Z43">
        <v>0</v>
      </c>
      <c r="AA43">
        <v>0</v>
      </c>
      <c r="AB43">
        <v>3.33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3.77</v>
      </c>
      <c r="AL43">
        <v>0</v>
      </c>
      <c r="AM43">
        <v>0</v>
      </c>
      <c r="AN43">
        <v>0</v>
      </c>
    </row>
    <row r="44" spans="1:40">
      <c r="A44">
        <v>26133110</v>
      </c>
      <c r="B44" t="s">
        <v>1754</v>
      </c>
      <c r="C44" t="s">
        <v>683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3.33</v>
      </c>
      <c r="V44">
        <v>3.33</v>
      </c>
      <c r="W44">
        <v>0</v>
      </c>
      <c r="X44">
        <v>0</v>
      </c>
      <c r="Y44">
        <v>0</v>
      </c>
      <c r="Z44">
        <v>0</v>
      </c>
      <c r="AA44">
        <v>0</v>
      </c>
      <c r="AB44">
        <v>3.33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3.77</v>
      </c>
      <c r="AL44">
        <v>0</v>
      </c>
      <c r="AM44">
        <v>0</v>
      </c>
      <c r="AN44">
        <v>0</v>
      </c>
    </row>
    <row r="45" spans="1:40">
      <c r="A45">
        <v>26121180</v>
      </c>
      <c r="B45" t="s">
        <v>1755</v>
      </c>
      <c r="C45" t="s">
        <v>684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3.53</v>
      </c>
      <c r="V45">
        <v>3.53</v>
      </c>
      <c r="W45">
        <v>0</v>
      </c>
      <c r="X45">
        <v>0</v>
      </c>
      <c r="Y45">
        <v>0</v>
      </c>
      <c r="Z45">
        <v>0</v>
      </c>
      <c r="AA45">
        <v>3.53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>
      <c r="A46">
        <v>26149110</v>
      </c>
      <c r="B46" t="s">
        <v>1756</v>
      </c>
      <c r="C46" t="s">
        <v>685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3.33</v>
      </c>
      <c r="V46">
        <v>3.33</v>
      </c>
      <c r="W46">
        <v>0</v>
      </c>
      <c r="X46">
        <v>0</v>
      </c>
      <c r="Y46">
        <v>0</v>
      </c>
      <c r="Z46">
        <v>0</v>
      </c>
      <c r="AA46">
        <v>3.33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3.77</v>
      </c>
      <c r="AL46">
        <v>0</v>
      </c>
      <c r="AM46">
        <v>0</v>
      </c>
      <c r="AN46">
        <v>0</v>
      </c>
    </row>
    <row r="47" spans="1:40">
      <c r="A47">
        <v>26139170</v>
      </c>
      <c r="B47" t="s">
        <v>1757</v>
      </c>
      <c r="C47" t="s">
        <v>686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2.99</v>
      </c>
      <c r="V47">
        <v>2.99</v>
      </c>
      <c r="W47">
        <v>0</v>
      </c>
      <c r="X47">
        <v>0</v>
      </c>
      <c r="Y47">
        <v>0</v>
      </c>
      <c r="Z47">
        <v>0</v>
      </c>
      <c r="AA47">
        <v>2.99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15.32</v>
      </c>
      <c r="AL47">
        <v>0</v>
      </c>
      <c r="AM47">
        <v>0</v>
      </c>
      <c r="AN47">
        <v>0</v>
      </c>
    </row>
    <row r="48" spans="1:40">
      <c r="A48">
        <v>26211100</v>
      </c>
      <c r="B48" t="s">
        <v>1758</v>
      </c>
      <c r="C48" t="s">
        <v>687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3.19</v>
      </c>
      <c r="V48">
        <v>3.19</v>
      </c>
      <c r="W48">
        <v>0</v>
      </c>
      <c r="X48">
        <v>0</v>
      </c>
      <c r="Y48">
        <v>0</v>
      </c>
      <c r="Z48">
        <v>0</v>
      </c>
      <c r="AA48">
        <v>3.19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9.5</v>
      </c>
      <c r="AL48">
        <v>0</v>
      </c>
      <c r="AM48">
        <v>0</v>
      </c>
      <c r="AN48">
        <v>0</v>
      </c>
    </row>
    <row r="49" spans="1:40">
      <c r="A49">
        <v>26113110</v>
      </c>
      <c r="B49" t="s">
        <v>1759</v>
      </c>
      <c r="C49" t="s">
        <v>688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0.76</v>
      </c>
      <c r="S49">
        <v>0</v>
      </c>
      <c r="T49">
        <v>0.76</v>
      </c>
      <c r="U49">
        <v>2.56</v>
      </c>
      <c r="V49">
        <v>2.37</v>
      </c>
      <c r="W49">
        <v>0</v>
      </c>
      <c r="X49">
        <v>0</v>
      </c>
      <c r="Y49">
        <v>0</v>
      </c>
      <c r="Z49">
        <v>0</v>
      </c>
      <c r="AA49">
        <v>0</v>
      </c>
      <c r="AB49">
        <v>2.37</v>
      </c>
      <c r="AC49">
        <v>0.19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12.81</v>
      </c>
      <c r="AL49">
        <v>0.41</v>
      </c>
      <c r="AM49">
        <v>0</v>
      </c>
      <c r="AN49">
        <v>0</v>
      </c>
    </row>
    <row r="50" spans="1:40">
      <c r="A50">
        <v>26213100</v>
      </c>
      <c r="B50" t="s">
        <v>1760</v>
      </c>
      <c r="C50" t="s">
        <v>689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2.72</v>
      </c>
      <c r="V50">
        <v>2.72</v>
      </c>
      <c r="W50">
        <v>0</v>
      </c>
      <c r="X50">
        <v>0</v>
      </c>
      <c r="Y50">
        <v>0</v>
      </c>
      <c r="Z50">
        <v>0</v>
      </c>
      <c r="AA50">
        <v>0</v>
      </c>
      <c r="AB50">
        <v>2.72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>
      <c r="A51">
        <v>26205110</v>
      </c>
      <c r="B51" t="s">
        <v>1761</v>
      </c>
      <c r="C51" t="s">
        <v>690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0.7</v>
      </c>
      <c r="S51">
        <v>0</v>
      </c>
      <c r="T51">
        <v>0.7</v>
      </c>
      <c r="U51">
        <v>2.63</v>
      </c>
      <c r="V51">
        <v>2.4300000000000002</v>
      </c>
      <c r="W51">
        <v>0</v>
      </c>
      <c r="X51">
        <v>0</v>
      </c>
      <c r="Y51">
        <v>0</v>
      </c>
      <c r="Z51">
        <v>0</v>
      </c>
      <c r="AA51">
        <v>0</v>
      </c>
      <c r="AB51">
        <v>2.4300000000000002</v>
      </c>
      <c r="AC51">
        <v>0.2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9.0299999999999994</v>
      </c>
      <c r="AL51">
        <v>0.98</v>
      </c>
      <c r="AM51">
        <v>0.2</v>
      </c>
      <c r="AN51">
        <v>0</v>
      </c>
    </row>
    <row r="52" spans="1:40">
      <c r="A52">
        <v>26319110</v>
      </c>
      <c r="B52" t="s">
        <v>1762</v>
      </c>
      <c r="C52" t="s">
        <v>691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0.7</v>
      </c>
      <c r="S52">
        <v>0</v>
      </c>
      <c r="T52">
        <v>0.7</v>
      </c>
      <c r="U52">
        <v>2.63</v>
      </c>
      <c r="V52">
        <v>2.4300000000000002</v>
      </c>
      <c r="W52">
        <v>0</v>
      </c>
      <c r="X52">
        <v>0</v>
      </c>
      <c r="Y52">
        <v>0</v>
      </c>
      <c r="Z52">
        <v>0</v>
      </c>
      <c r="AA52">
        <v>0</v>
      </c>
      <c r="AB52">
        <v>2.4300000000000002</v>
      </c>
      <c r="AC52">
        <v>0.2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9.0299999999999994</v>
      </c>
      <c r="AL52">
        <v>0.98</v>
      </c>
      <c r="AM52">
        <v>0.2</v>
      </c>
      <c r="AN52">
        <v>0</v>
      </c>
    </row>
    <row r="53" spans="1:40">
      <c r="A53">
        <v>26303110</v>
      </c>
      <c r="B53" t="s">
        <v>1763</v>
      </c>
      <c r="C53" t="s">
        <v>693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3.33</v>
      </c>
      <c r="V53">
        <v>3.33</v>
      </c>
      <c r="W53">
        <v>0</v>
      </c>
      <c r="X53">
        <v>0</v>
      </c>
      <c r="Y53">
        <v>0</v>
      </c>
      <c r="Z53">
        <v>0</v>
      </c>
      <c r="AA53">
        <v>0</v>
      </c>
      <c r="AB53">
        <v>3.33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3.68</v>
      </c>
      <c r="AL53">
        <v>0</v>
      </c>
      <c r="AM53">
        <v>0</v>
      </c>
      <c r="AN53">
        <v>0</v>
      </c>
    </row>
    <row r="54" spans="1:40">
      <c r="A54">
        <v>26321110</v>
      </c>
      <c r="B54" t="s">
        <v>1764</v>
      </c>
      <c r="C54" t="s">
        <v>694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3.33</v>
      </c>
      <c r="V54">
        <v>3.33</v>
      </c>
      <c r="W54">
        <v>0</v>
      </c>
      <c r="X54">
        <v>0</v>
      </c>
      <c r="Y54">
        <v>0</v>
      </c>
      <c r="Z54">
        <v>0</v>
      </c>
      <c r="AA54">
        <v>0</v>
      </c>
      <c r="AB54">
        <v>3.33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3.68</v>
      </c>
      <c r="AL54">
        <v>0</v>
      </c>
      <c r="AM54">
        <v>0</v>
      </c>
      <c r="AN54">
        <v>0</v>
      </c>
    </row>
    <row r="55" spans="1:40">
      <c r="A55">
        <v>27250520</v>
      </c>
      <c r="B55" t="s">
        <v>1765</v>
      </c>
      <c r="C55" t="s">
        <v>695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1.32</v>
      </c>
      <c r="V55">
        <v>1.22</v>
      </c>
      <c r="W55">
        <v>0</v>
      </c>
      <c r="X55">
        <v>0</v>
      </c>
      <c r="Y55">
        <v>0</v>
      </c>
      <c r="Z55">
        <v>0</v>
      </c>
      <c r="AA55">
        <v>0</v>
      </c>
      <c r="AB55">
        <v>1.22</v>
      </c>
      <c r="AC55">
        <v>0.1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1.43</v>
      </c>
      <c r="AN55">
        <v>0</v>
      </c>
    </row>
    <row r="56" spans="1:40">
      <c r="A56">
        <v>27250050</v>
      </c>
      <c r="B56" t="s">
        <v>1766</v>
      </c>
      <c r="C56" t="s">
        <v>696</v>
      </c>
      <c r="D56">
        <v>0</v>
      </c>
      <c r="E56">
        <v>0</v>
      </c>
      <c r="F56">
        <v>0</v>
      </c>
      <c r="G56">
        <v>0</v>
      </c>
      <c r="H56">
        <v>0.26</v>
      </c>
      <c r="I56">
        <v>0</v>
      </c>
      <c r="J56">
        <v>0</v>
      </c>
      <c r="K56">
        <v>0</v>
      </c>
      <c r="L56">
        <v>0</v>
      </c>
      <c r="M56">
        <v>0.26</v>
      </c>
      <c r="N56">
        <v>0.26</v>
      </c>
      <c r="O56">
        <v>0</v>
      </c>
      <c r="P56">
        <v>0</v>
      </c>
      <c r="Q56">
        <v>0</v>
      </c>
      <c r="R56">
        <v>0.25</v>
      </c>
      <c r="S56">
        <v>0</v>
      </c>
      <c r="T56">
        <v>0.25</v>
      </c>
      <c r="U56">
        <v>1.54</v>
      </c>
      <c r="V56">
        <v>1.41</v>
      </c>
      <c r="W56">
        <v>0</v>
      </c>
      <c r="X56">
        <v>0</v>
      </c>
      <c r="Y56">
        <v>0</v>
      </c>
      <c r="Z56">
        <v>0</v>
      </c>
      <c r="AA56">
        <v>0</v>
      </c>
      <c r="AB56">
        <v>1.41</v>
      </c>
      <c r="AC56">
        <v>0.13</v>
      </c>
      <c r="AD56">
        <v>0</v>
      </c>
      <c r="AE56">
        <v>0</v>
      </c>
      <c r="AF56">
        <v>0</v>
      </c>
      <c r="AG56">
        <v>0.06</v>
      </c>
      <c r="AH56">
        <v>0.06</v>
      </c>
      <c r="AI56">
        <v>0</v>
      </c>
      <c r="AJ56">
        <v>0</v>
      </c>
      <c r="AK56">
        <v>0</v>
      </c>
      <c r="AL56">
        <v>12.08</v>
      </c>
      <c r="AM56">
        <v>0</v>
      </c>
      <c r="AN56">
        <v>0</v>
      </c>
    </row>
    <row r="57" spans="1:40">
      <c r="A57">
        <v>27250050</v>
      </c>
      <c r="B57" t="s">
        <v>1766</v>
      </c>
      <c r="C57" t="s">
        <v>697</v>
      </c>
      <c r="D57">
        <v>0</v>
      </c>
      <c r="E57">
        <v>0</v>
      </c>
      <c r="F57">
        <v>0</v>
      </c>
      <c r="G57">
        <v>0</v>
      </c>
      <c r="H57">
        <v>0.26</v>
      </c>
      <c r="I57">
        <v>0</v>
      </c>
      <c r="J57">
        <v>0</v>
      </c>
      <c r="K57">
        <v>0</v>
      </c>
      <c r="L57">
        <v>0</v>
      </c>
      <c r="M57">
        <v>0.26</v>
      </c>
      <c r="N57">
        <v>0.26</v>
      </c>
      <c r="O57">
        <v>0</v>
      </c>
      <c r="P57">
        <v>0</v>
      </c>
      <c r="Q57">
        <v>0</v>
      </c>
      <c r="R57">
        <v>0.25</v>
      </c>
      <c r="S57">
        <v>0</v>
      </c>
      <c r="T57">
        <v>0.25</v>
      </c>
      <c r="U57">
        <v>1.54</v>
      </c>
      <c r="V57">
        <v>1.41</v>
      </c>
      <c r="W57">
        <v>0</v>
      </c>
      <c r="X57">
        <v>0</v>
      </c>
      <c r="Y57">
        <v>0</v>
      </c>
      <c r="Z57">
        <v>0</v>
      </c>
      <c r="AA57">
        <v>0</v>
      </c>
      <c r="AB57">
        <v>1.41</v>
      </c>
      <c r="AC57">
        <v>0.13</v>
      </c>
      <c r="AD57">
        <v>0</v>
      </c>
      <c r="AE57">
        <v>0</v>
      </c>
      <c r="AF57">
        <v>0</v>
      </c>
      <c r="AG57">
        <v>0.06</v>
      </c>
      <c r="AH57">
        <v>0.06</v>
      </c>
      <c r="AI57">
        <v>0</v>
      </c>
      <c r="AJ57">
        <v>0</v>
      </c>
      <c r="AK57">
        <v>0</v>
      </c>
      <c r="AL57">
        <v>12.08</v>
      </c>
      <c r="AM57">
        <v>0</v>
      </c>
      <c r="AN57">
        <v>0</v>
      </c>
    </row>
    <row r="58" spans="1:40">
      <c r="A58">
        <v>73102211</v>
      </c>
      <c r="B58" t="s">
        <v>1767</v>
      </c>
      <c r="C58" t="s">
        <v>699</v>
      </c>
      <c r="D58">
        <v>0</v>
      </c>
      <c r="E58">
        <v>0</v>
      </c>
      <c r="F58">
        <v>0</v>
      </c>
      <c r="G58">
        <v>0</v>
      </c>
      <c r="H58">
        <v>0.69</v>
      </c>
      <c r="I58">
        <v>0</v>
      </c>
      <c r="J58">
        <v>0.69</v>
      </c>
      <c r="K58">
        <v>0</v>
      </c>
      <c r="L58">
        <v>0.69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>
      <c r="A59">
        <v>72125100</v>
      </c>
      <c r="B59" t="s">
        <v>1768</v>
      </c>
      <c r="C59" t="s">
        <v>701</v>
      </c>
      <c r="D59">
        <v>0</v>
      </c>
      <c r="E59">
        <v>0</v>
      </c>
      <c r="F59">
        <v>0</v>
      </c>
      <c r="G59">
        <v>0</v>
      </c>
      <c r="H59">
        <v>1.43</v>
      </c>
      <c r="I59">
        <v>1.43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>
      <c r="A60">
        <v>73201020</v>
      </c>
      <c r="B60" t="s">
        <v>1769</v>
      </c>
      <c r="C60" t="s">
        <v>703</v>
      </c>
      <c r="D60">
        <v>0</v>
      </c>
      <c r="E60">
        <v>0</v>
      </c>
      <c r="F60">
        <v>0</v>
      </c>
      <c r="G60">
        <v>0</v>
      </c>
      <c r="H60">
        <v>0.41</v>
      </c>
      <c r="I60">
        <v>0</v>
      </c>
      <c r="J60">
        <v>0.41</v>
      </c>
      <c r="K60">
        <v>0</v>
      </c>
      <c r="L60">
        <v>0.41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1.77</v>
      </c>
      <c r="AL60">
        <v>0.96</v>
      </c>
      <c r="AM60">
        <v>0</v>
      </c>
      <c r="AN60">
        <v>0</v>
      </c>
    </row>
    <row r="61" spans="1:40">
      <c r="A61">
        <v>75103000</v>
      </c>
      <c r="B61" t="s">
        <v>1770</v>
      </c>
      <c r="C61" t="s">
        <v>704</v>
      </c>
      <c r="D61">
        <v>0</v>
      </c>
      <c r="E61">
        <v>0</v>
      </c>
      <c r="F61">
        <v>0</v>
      </c>
      <c r="G61">
        <v>0</v>
      </c>
      <c r="H61">
        <v>1.1100000000000001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1.1100000000000001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>
      <c r="A62">
        <v>75227110</v>
      </c>
      <c r="B62" t="s">
        <v>1771</v>
      </c>
      <c r="C62" t="s">
        <v>706</v>
      </c>
      <c r="D62">
        <v>0</v>
      </c>
      <c r="E62">
        <v>0</v>
      </c>
      <c r="F62">
        <v>0</v>
      </c>
      <c r="G62">
        <v>0</v>
      </c>
      <c r="H62">
        <v>0.69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0.69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1.64</v>
      </c>
      <c r="AL62">
        <v>0.89</v>
      </c>
      <c r="AM62">
        <v>0</v>
      </c>
      <c r="AN62">
        <v>0</v>
      </c>
    </row>
    <row r="63" spans="1:40">
      <c r="A63">
        <v>75512010</v>
      </c>
      <c r="B63" t="s">
        <v>1772</v>
      </c>
      <c r="C63" t="s">
        <v>707</v>
      </c>
      <c r="D63">
        <v>0</v>
      </c>
      <c r="E63">
        <v>0</v>
      </c>
      <c r="F63">
        <v>0</v>
      </c>
      <c r="G63">
        <v>0</v>
      </c>
      <c r="H63">
        <v>0.66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0.66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1.1599999999999999</v>
      </c>
      <c r="AN63">
        <v>0</v>
      </c>
    </row>
    <row r="64" spans="1:40">
      <c r="A64">
        <v>75502500</v>
      </c>
      <c r="B64" t="s">
        <v>1773</v>
      </c>
      <c r="C64" t="s">
        <v>709</v>
      </c>
      <c r="D64">
        <v>0</v>
      </c>
      <c r="E64">
        <v>0</v>
      </c>
      <c r="F64">
        <v>0</v>
      </c>
      <c r="G64">
        <v>0</v>
      </c>
      <c r="H64">
        <v>0.92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0.92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1.1599999999999999</v>
      </c>
      <c r="AN64">
        <v>0</v>
      </c>
    </row>
    <row r="65" spans="1:40">
      <c r="A65">
        <v>63100110</v>
      </c>
      <c r="B65" t="s">
        <v>1774</v>
      </c>
      <c r="C65" t="s">
        <v>710</v>
      </c>
      <c r="D65">
        <v>0.56999999999999995</v>
      </c>
      <c r="E65">
        <v>0</v>
      </c>
      <c r="F65">
        <v>0.56999999999999995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1.17</v>
      </c>
      <c r="AN65">
        <v>0</v>
      </c>
    </row>
    <row r="66" spans="1:40">
      <c r="A66">
        <v>75502500</v>
      </c>
      <c r="B66" t="s">
        <v>1773</v>
      </c>
      <c r="C66" t="s">
        <v>711</v>
      </c>
      <c r="D66">
        <v>0</v>
      </c>
      <c r="E66">
        <v>0</v>
      </c>
      <c r="F66">
        <v>0</v>
      </c>
      <c r="G66">
        <v>0</v>
      </c>
      <c r="H66">
        <v>0.92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0.92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1.1599999999999999</v>
      </c>
      <c r="AN66">
        <v>0</v>
      </c>
    </row>
    <row r="67" spans="1:40">
      <c r="A67">
        <v>75503010</v>
      </c>
      <c r="B67" t="s">
        <v>1775</v>
      </c>
      <c r="C67" t="s">
        <v>712</v>
      </c>
      <c r="D67">
        <v>0</v>
      </c>
      <c r="E67">
        <v>0</v>
      </c>
      <c r="F67">
        <v>0</v>
      </c>
      <c r="G67">
        <v>0</v>
      </c>
      <c r="H67">
        <v>0.65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0.65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>
      <c r="A68">
        <v>75503080</v>
      </c>
      <c r="B68" t="s">
        <v>1776</v>
      </c>
      <c r="C68" t="s">
        <v>713</v>
      </c>
      <c r="D68">
        <v>0</v>
      </c>
      <c r="E68">
        <v>0</v>
      </c>
      <c r="F68">
        <v>0</v>
      </c>
      <c r="G68">
        <v>0</v>
      </c>
      <c r="H68">
        <v>1.04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1.04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1.1599999999999999</v>
      </c>
      <c r="AN68">
        <v>0</v>
      </c>
    </row>
    <row r="69" spans="1:40">
      <c r="A69">
        <v>75534030</v>
      </c>
      <c r="B69" t="s">
        <v>1777</v>
      </c>
      <c r="C69" t="s">
        <v>714</v>
      </c>
      <c r="D69">
        <v>0</v>
      </c>
      <c r="E69">
        <v>0</v>
      </c>
      <c r="F69">
        <v>0</v>
      </c>
      <c r="G69">
        <v>0</v>
      </c>
      <c r="H69">
        <v>0.64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0.64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1.1599999999999999</v>
      </c>
      <c r="AN69">
        <v>0</v>
      </c>
    </row>
    <row r="70" spans="1:40">
      <c r="A70">
        <v>75226020</v>
      </c>
      <c r="B70" t="s">
        <v>1778</v>
      </c>
      <c r="C70" t="s">
        <v>715</v>
      </c>
      <c r="D70">
        <v>0</v>
      </c>
      <c r="E70">
        <v>0</v>
      </c>
      <c r="F70">
        <v>0</v>
      </c>
      <c r="G70">
        <v>0</v>
      </c>
      <c r="H70">
        <v>0.74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0.74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1.71</v>
      </c>
      <c r="AL70">
        <v>0.93</v>
      </c>
      <c r="AM70">
        <v>0</v>
      </c>
      <c r="AN70">
        <v>0</v>
      </c>
    </row>
    <row r="71" spans="1:40">
      <c r="A71">
        <v>74101000</v>
      </c>
      <c r="B71" t="s">
        <v>1779</v>
      </c>
      <c r="C71" t="s">
        <v>717</v>
      </c>
      <c r="D71">
        <v>0</v>
      </c>
      <c r="E71">
        <v>0</v>
      </c>
      <c r="F71">
        <v>0</v>
      </c>
      <c r="G71">
        <v>0</v>
      </c>
      <c r="H71">
        <v>0.59</v>
      </c>
      <c r="I71">
        <v>0</v>
      </c>
      <c r="J71">
        <v>0.59</v>
      </c>
      <c r="K71">
        <v>0.59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>
      <c r="A72">
        <v>75117010</v>
      </c>
      <c r="B72" t="s">
        <v>1780</v>
      </c>
      <c r="C72" t="s">
        <v>719</v>
      </c>
      <c r="D72">
        <v>0</v>
      </c>
      <c r="E72">
        <v>0</v>
      </c>
      <c r="F72">
        <v>0</v>
      </c>
      <c r="G72">
        <v>0</v>
      </c>
      <c r="H72">
        <v>1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>
      <c r="A73">
        <v>75221061</v>
      </c>
      <c r="B73" t="s">
        <v>1781</v>
      </c>
      <c r="C73" t="s">
        <v>721</v>
      </c>
      <c r="D73">
        <v>0</v>
      </c>
      <c r="E73">
        <v>0</v>
      </c>
      <c r="F73">
        <v>0</v>
      </c>
      <c r="G73">
        <v>0</v>
      </c>
      <c r="H73">
        <v>0.45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0.45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1.99</v>
      </c>
      <c r="AL73">
        <v>1.0900000000000001</v>
      </c>
      <c r="AM73">
        <v>0</v>
      </c>
      <c r="AN73">
        <v>0</v>
      </c>
    </row>
    <row r="74" spans="1:40">
      <c r="A74">
        <v>75109500</v>
      </c>
      <c r="B74" t="s">
        <v>1782</v>
      </c>
      <c r="C74" t="s">
        <v>722</v>
      </c>
      <c r="D74">
        <v>0</v>
      </c>
      <c r="E74">
        <v>0</v>
      </c>
      <c r="F74">
        <v>0</v>
      </c>
      <c r="G74">
        <v>0</v>
      </c>
      <c r="H74">
        <v>2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2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>
      <c r="A75">
        <v>72133201</v>
      </c>
      <c r="B75" t="s">
        <v>1783</v>
      </c>
      <c r="C75" t="s">
        <v>723</v>
      </c>
      <c r="D75">
        <v>0</v>
      </c>
      <c r="E75">
        <v>0</v>
      </c>
      <c r="F75">
        <v>0</v>
      </c>
      <c r="G75">
        <v>0</v>
      </c>
      <c r="H75">
        <v>1.54</v>
      </c>
      <c r="I75">
        <v>1.54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1.64</v>
      </c>
      <c r="AL75">
        <v>0.89</v>
      </c>
      <c r="AM75">
        <v>0</v>
      </c>
      <c r="AN75">
        <v>0</v>
      </c>
    </row>
    <row r="76" spans="1:40">
      <c r="A76">
        <v>72122211</v>
      </c>
      <c r="B76" t="s">
        <v>1784</v>
      </c>
      <c r="C76" t="s">
        <v>724</v>
      </c>
      <c r="D76">
        <v>0</v>
      </c>
      <c r="E76">
        <v>0</v>
      </c>
      <c r="F76">
        <v>0</v>
      </c>
      <c r="G76">
        <v>0</v>
      </c>
      <c r="H76">
        <v>0.71</v>
      </c>
      <c r="I76">
        <v>0.71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>
      <c r="A77">
        <v>72201211</v>
      </c>
      <c r="B77" t="s">
        <v>1785</v>
      </c>
      <c r="C77" t="s">
        <v>725</v>
      </c>
      <c r="D77">
        <v>0</v>
      </c>
      <c r="E77">
        <v>0</v>
      </c>
      <c r="F77">
        <v>0</v>
      </c>
      <c r="G77">
        <v>0</v>
      </c>
      <c r="H77">
        <v>0.65</v>
      </c>
      <c r="I77">
        <v>0.65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>
      <c r="A78">
        <v>75221011</v>
      </c>
      <c r="B78" t="s">
        <v>1786</v>
      </c>
      <c r="C78" t="s">
        <v>726</v>
      </c>
      <c r="D78">
        <v>0</v>
      </c>
      <c r="E78">
        <v>0</v>
      </c>
      <c r="F78">
        <v>0</v>
      </c>
      <c r="G78">
        <v>0</v>
      </c>
      <c r="H78">
        <v>0.48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0.48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>
      <c r="A79">
        <v>75111000</v>
      </c>
      <c r="B79" t="s">
        <v>1787</v>
      </c>
      <c r="C79" t="s">
        <v>727</v>
      </c>
      <c r="D79">
        <v>0</v>
      </c>
      <c r="E79">
        <v>0</v>
      </c>
      <c r="F79">
        <v>0</v>
      </c>
      <c r="G79">
        <v>0</v>
      </c>
      <c r="H79">
        <v>0.83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0.83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>
      <c r="A80">
        <v>75217010</v>
      </c>
      <c r="B80" t="s">
        <v>1788</v>
      </c>
      <c r="C80" t="s">
        <v>729</v>
      </c>
      <c r="D80">
        <v>0</v>
      </c>
      <c r="E80">
        <v>0</v>
      </c>
      <c r="F80">
        <v>0</v>
      </c>
      <c r="G80">
        <v>0</v>
      </c>
      <c r="H80">
        <v>1.05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1.05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>
      <c r="A81">
        <v>75210010</v>
      </c>
      <c r="B81" t="s">
        <v>1789</v>
      </c>
      <c r="C81" t="s">
        <v>730</v>
      </c>
      <c r="D81">
        <v>0</v>
      </c>
      <c r="E81">
        <v>0</v>
      </c>
      <c r="F81">
        <v>0</v>
      </c>
      <c r="G81">
        <v>0</v>
      </c>
      <c r="H81">
        <v>0.59</v>
      </c>
      <c r="I81">
        <v>0.59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>
      <c r="A82">
        <v>75209501</v>
      </c>
      <c r="B82" t="s">
        <v>1790</v>
      </c>
      <c r="C82" t="s">
        <v>731</v>
      </c>
      <c r="D82">
        <v>0</v>
      </c>
      <c r="E82">
        <v>0</v>
      </c>
      <c r="F82">
        <v>0</v>
      </c>
      <c r="G82">
        <v>0</v>
      </c>
      <c r="H82">
        <v>0.8</v>
      </c>
      <c r="I82">
        <v>0</v>
      </c>
      <c r="J82">
        <v>0</v>
      </c>
      <c r="K82">
        <v>0</v>
      </c>
      <c r="L82">
        <v>0</v>
      </c>
      <c r="M82">
        <v>0.8</v>
      </c>
      <c r="N82">
        <v>0</v>
      </c>
      <c r="O82">
        <v>0.8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1.77</v>
      </c>
      <c r="AL82">
        <v>0.96</v>
      </c>
      <c r="AM82">
        <v>0</v>
      </c>
      <c r="AN82">
        <v>0</v>
      </c>
    </row>
    <row r="83" spans="1:40">
      <c r="A83">
        <v>75207021</v>
      </c>
      <c r="B83" t="s">
        <v>1791</v>
      </c>
      <c r="C83" t="s">
        <v>732</v>
      </c>
      <c r="D83">
        <v>0</v>
      </c>
      <c r="E83">
        <v>0</v>
      </c>
      <c r="F83">
        <v>0</v>
      </c>
      <c r="G83">
        <v>0</v>
      </c>
      <c r="H83">
        <v>0.8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0.8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4.3600000000000003</v>
      </c>
      <c r="AL83">
        <v>2.38</v>
      </c>
      <c r="AM83">
        <v>0</v>
      </c>
      <c r="AN83">
        <v>0</v>
      </c>
    </row>
    <row r="84" spans="1:40">
      <c r="A84">
        <v>75205021</v>
      </c>
      <c r="B84" t="s">
        <v>1792</v>
      </c>
      <c r="C84" t="s">
        <v>733</v>
      </c>
      <c r="D84">
        <v>0</v>
      </c>
      <c r="E84">
        <v>0</v>
      </c>
      <c r="F84">
        <v>0</v>
      </c>
      <c r="G84">
        <v>0</v>
      </c>
      <c r="H84">
        <v>0.8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0.8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>
      <c r="A85">
        <v>75113000</v>
      </c>
      <c r="B85" t="s">
        <v>1793</v>
      </c>
      <c r="C85" t="s">
        <v>735</v>
      </c>
      <c r="D85">
        <v>0</v>
      </c>
      <c r="E85">
        <v>0</v>
      </c>
      <c r="F85">
        <v>0</v>
      </c>
      <c r="G85">
        <v>0</v>
      </c>
      <c r="H85">
        <v>0.91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0.91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>
      <c r="A86">
        <v>75202011</v>
      </c>
      <c r="B86" t="s">
        <v>1794</v>
      </c>
      <c r="C86" t="s">
        <v>736</v>
      </c>
      <c r="D86">
        <v>0</v>
      </c>
      <c r="E86">
        <v>0</v>
      </c>
      <c r="F86">
        <v>0</v>
      </c>
      <c r="G86">
        <v>0</v>
      </c>
      <c r="H86">
        <v>0.56000000000000005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0.56000000000000005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>
      <c r="A87">
        <v>75217400</v>
      </c>
      <c r="B87" t="s">
        <v>1795</v>
      </c>
      <c r="C87" t="s">
        <v>737</v>
      </c>
      <c r="D87">
        <v>0</v>
      </c>
      <c r="E87">
        <v>0</v>
      </c>
      <c r="F87">
        <v>0</v>
      </c>
      <c r="G87">
        <v>0</v>
      </c>
      <c r="H87">
        <v>0.74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0.74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>
      <c r="A88">
        <v>75210010</v>
      </c>
      <c r="B88" t="s">
        <v>1789</v>
      </c>
      <c r="C88" t="s">
        <v>738</v>
      </c>
      <c r="D88">
        <v>0</v>
      </c>
      <c r="E88">
        <v>0</v>
      </c>
      <c r="F88">
        <v>0</v>
      </c>
      <c r="G88">
        <v>0</v>
      </c>
      <c r="H88">
        <v>0.59</v>
      </c>
      <c r="I88">
        <v>0.59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>
      <c r="A89">
        <v>72122211</v>
      </c>
      <c r="B89" t="s">
        <v>1784</v>
      </c>
      <c r="C89" t="s">
        <v>739</v>
      </c>
      <c r="D89">
        <v>0</v>
      </c>
      <c r="E89">
        <v>0</v>
      </c>
      <c r="F89">
        <v>0</v>
      </c>
      <c r="G89">
        <v>0</v>
      </c>
      <c r="H89">
        <v>0.71</v>
      </c>
      <c r="I89">
        <v>0.71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>
      <c r="A90">
        <v>75208310</v>
      </c>
      <c r="B90" t="s">
        <v>1796</v>
      </c>
      <c r="C90" t="s">
        <v>740</v>
      </c>
      <c r="D90">
        <v>0</v>
      </c>
      <c r="E90">
        <v>0</v>
      </c>
      <c r="F90">
        <v>0</v>
      </c>
      <c r="G90">
        <v>0</v>
      </c>
      <c r="H90">
        <v>0.8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0.8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1.64</v>
      </c>
      <c r="AL90">
        <v>0.89</v>
      </c>
      <c r="AM90">
        <v>0</v>
      </c>
      <c r="AN90">
        <v>0</v>
      </c>
    </row>
    <row r="91" spans="1:40">
      <c r="A91">
        <v>72104220</v>
      </c>
      <c r="B91" t="s">
        <v>1797</v>
      </c>
      <c r="C91" t="s">
        <v>741</v>
      </c>
      <c r="D91">
        <v>0</v>
      </c>
      <c r="E91">
        <v>0</v>
      </c>
      <c r="F91">
        <v>0</v>
      </c>
      <c r="G91">
        <v>0</v>
      </c>
      <c r="H91">
        <v>0.67</v>
      </c>
      <c r="I91">
        <v>0.67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1.77</v>
      </c>
      <c r="AL91">
        <v>0.97</v>
      </c>
      <c r="AM91">
        <v>0</v>
      </c>
      <c r="AN91">
        <v>0</v>
      </c>
    </row>
    <row r="92" spans="1:40">
      <c r="A92">
        <v>75220011</v>
      </c>
      <c r="B92" t="s">
        <v>1798</v>
      </c>
      <c r="C92" t="s">
        <v>743</v>
      </c>
      <c r="D92">
        <v>0</v>
      </c>
      <c r="E92">
        <v>0</v>
      </c>
      <c r="F92">
        <v>0</v>
      </c>
      <c r="G92">
        <v>0</v>
      </c>
      <c r="H92">
        <v>0.63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0.63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s="4" customFormat="1">
      <c r="C93" s="4" t="s">
        <v>745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</row>
    <row r="94" spans="1:40">
      <c r="A94">
        <v>63133010</v>
      </c>
      <c r="B94" t="s">
        <v>1799</v>
      </c>
      <c r="C94" t="s">
        <v>746</v>
      </c>
      <c r="D94">
        <v>0.71</v>
      </c>
      <c r="E94">
        <v>0</v>
      </c>
      <c r="F94">
        <v>0.71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>
      <c r="A95">
        <v>61100600</v>
      </c>
      <c r="B95" t="s">
        <v>1800</v>
      </c>
      <c r="C95" t="s">
        <v>747</v>
      </c>
      <c r="D95">
        <v>0.48</v>
      </c>
      <c r="E95">
        <v>0.48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>
      <c r="A96">
        <v>61119010</v>
      </c>
      <c r="B96" t="s">
        <v>1801</v>
      </c>
      <c r="C96" t="s">
        <v>749</v>
      </c>
      <c r="D96">
        <v>0.54</v>
      </c>
      <c r="E96">
        <v>0.54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>
      <c r="A97">
        <v>63101000</v>
      </c>
      <c r="B97" t="s">
        <v>1802</v>
      </c>
      <c r="C97" t="s">
        <v>750</v>
      </c>
      <c r="D97">
        <v>0.91</v>
      </c>
      <c r="E97">
        <v>0</v>
      </c>
      <c r="F97">
        <v>0.91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>
      <c r="A98">
        <v>63139010</v>
      </c>
      <c r="B98" t="s">
        <v>1803</v>
      </c>
      <c r="C98" t="s">
        <v>752</v>
      </c>
      <c r="D98">
        <v>0.61</v>
      </c>
      <c r="E98">
        <v>0</v>
      </c>
      <c r="F98">
        <v>0.61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>
      <c r="A99">
        <v>63223020</v>
      </c>
      <c r="B99" t="s">
        <v>1804</v>
      </c>
      <c r="C99" t="s">
        <v>753</v>
      </c>
      <c r="D99">
        <v>0.69</v>
      </c>
      <c r="E99">
        <v>0.69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>
      <c r="A100">
        <v>63123000</v>
      </c>
      <c r="B100" t="s">
        <v>1805</v>
      </c>
      <c r="C100" t="s">
        <v>755</v>
      </c>
      <c r="D100">
        <v>0.67</v>
      </c>
      <c r="E100">
        <v>0</v>
      </c>
      <c r="F100">
        <v>0.67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>
      <c r="A101">
        <v>63109010</v>
      </c>
      <c r="B101" t="s">
        <v>1806</v>
      </c>
      <c r="C101" t="s">
        <v>757</v>
      </c>
      <c r="D101">
        <v>0.59</v>
      </c>
      <c r="E101">
        <v>0.59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>
      <c r="A102">
        <v>63149010</v>
      </c>
      <c r="B102" t="s">
        <v>1807</v>
      </c>
      <c r="C102" t="s">
        <v>759</v>
      </c>
      <c r="D102">
        <v>0.67</v>
      </c>
      <c r="E102">
        <v>0.67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</row>
    <row r="103" spans="1:40">
      <c r="A103">
        <v>63135010</v>
      </c>
      <c r="B103" t="s">
        <v>1808</v>
      </c>
      <c r="C103" t="s">
        <v>761</v>
      </c>
      <c r="D103">
        <v>0.65</v>
      </c>
      <c r="E103">
        <v>0</v>
      </c>
      <c r="F103">
        <v>0.65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</row>
    <row r="104" spans="1:40">
      <c r="A104">
        <v>63137050</v>
      </c>
      <c r="B104" t="s">
        <v>1809</v>
      </c>
      <c r="C104" t="s">
        <v>763</v>
      </c>
      <c r="D104">
        <v>0.61</v>
      </c>
      <c r="E104">
        <v>0</v>
      </c>
      <c r="F104">
        <v>0.61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</row>
    <row r="105" spans="1:40">
      <c r="A105">
        <v>63126500</v>
      </c>
      <c r="B105" t="s">
        <v>1810</v>
      </c>
      <c r="C105" t="s">
        <v>764</v>
      </c>
      <c r="D105">
        <v>0.56999999999999995</v>
      </c>
      <c r="E105">
        <v>0.56999999999999995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>
      <c r="A106">
        <v>63141010</v>
      </c>
      <c r="B106" t="s">
        <v>1811</v>
      </c>
      <c r="C106" t="s">
        <v>765</v>
      </c>
      <c r="D106">
        <v>0.61</v>
      </c>
      <c r="E106">
        <v>0</v>
      </c>
      <c r="F106">
        <v>0.61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>
      <c r="A107">
        <v>63107010</v>
      </c>
      <c r="B107" t="s">
        <v>1812</v>
      </c>
      <c r="C107" t="s">
        <v>767</v>
      </c>
      <c r="D107">
        <v>0.67</v>
      </c>
      <c r="E107">
        <v>0</v>
      </c>
      <c r="F107">
        <v>0.67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>
      <c r="A108">
        <v>63129010</v>
      </c>
      <c r="B108" t="s">
        <v>1813</v>
      </c>
      <c r="C108" t="s">
        <v>768</v>
      </c>
      <c r="D108">
        <v>0.61</v>
      </c>
      <c r="E108">
        <v>0</v>
      </c>
      <c r="F108">
        <v>0.61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>
      <c r="A109">
        <v>51000100</v>
      </c>
      <c r="B109" t="s">
        <v>1814</v>
      </c>
      <c r="C109" t="s">
        <v>769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3.39</v>
      </c>
      <c r="S109">
        <v>0</v>
      </c>
      <c r="T109">
        <v>3.39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2.37</v>
      </c>
      <c r="AL109">
        <v>0</v>
      </c>
      <c r="AM109">
        <v>0.9</v>
      </c>
      <c r="AN109">
        <v>0</v>
      </c>
    </row>
    <row r="110" spans="1:40">
      <c r="A110">
        <v>56113000</v>
      </c>
      <c r="B110" t="s">
        <v>1815</v>
      </c>
      <c r="C110" t="s">
        <v>771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1.4</v>
      </c>
      <c r="S110">
        <v>1.4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>
      <c r="A111">
        <v>56113000</v>
      </c>
      <c r="B111" t="s">
        <v>1815</v>
      </c>
      <c r="C111" t="s">
        <v>773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1.4</v>
      </c>
      <c r="S111">
        <v>1.4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>
      <c r="A112">
        <v>56113000</v>
      </c>
      <c r="B112" t="s">
        <v>1815</v>
      </c>
      <c r="C112" t="s">
        <v>774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1.4</v>
      </c>
      <c r="S112">
        <v>1.4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>
      <c r="A113">
        <v>58407030</v>
      </c>
      <c r="B113" t="s">
        <v>1816</v>
      </c>
      <c r="C113" t="s">
        <v>775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0.44</v>
      </c>
      <c r="S113">
        <v>0</v>
      </c>
      <c r="T113">
        <v>0.44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2.68</v>
      </c>
      <c r="AM113">
        <v>0</v>
      </c>
      <c r="AN113">
        <v>0</v>
      </c>
    </row>
    <row r="114" spans="1:40">
      <c r="A114">
        <v>56130000</v>
      </c>
      <c r="B114" t="s">
        <v>1817</v>
      </c>
      <c r="C114" t="s">
        <v>776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1.4</v>
      </c>
      <c r="S114">
        <v>0</v>
      </c>
      <c r="T114">
        <v>1.4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</row>
    <row r="115" spans="1:40">
      <c r="A115">
        <v>56113000</v>
      </c>
      <c r="B115" t="s">
        <v>1815</v>
      </c>
      <c r="C115" t="s">
        <v>777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1.4</v>
      </c>
      <c r="S115">
        <v>0</v>
      </c>
      <c r="T115">
        <v>1.4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</row>
    <row r="116" spans="1:40">
      <c r="A116">
        <v>54318500</v>
      </c>
      <c r="B116" t="s">
        <v>1818</v>
      </c>
      <c r="C116" t="s">
        <v>778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3.46</v>
      </c>
      <c r="S116">
        <v>3.46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1.5</v>
      </c>
      <c r="AL116">
        <v>0</v>
      </c>
      <c r="AM116">
        <v>0</v>
      </c>
      <c r="AN116">
        <v>0</v>
      </c>
    </row>
    <row r="117" spans="1:40">
      <c r="A117">
        <v>55701000</v>
      </c>
      <c r="B117" t="s">
        <v>1819</v>
      </c>
      <c r="C117" t="s">
        <v>780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1.72</v>
      </c>
      <c r="S117">
        <v>0</v>
      </c>
      <c r="T117">
        <v>1.72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6.06</v>
      </c>
      <c r="AM117">
        <v>7.19</v>
      </c>
      <c r="AN117">
        <v>0</v>
      </c>
    </row>
    <row r="118" spans="1:40">
      <c r="A118">
        <v>53100100</v>
      </c>
      <c r="B118" t="s">
        <v>1820</v>
      </c>
      <c r="C118" t="s">
        <v>781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0.84</v>
      </c>
      <c r="S118">
        <v>0</v>
      </c>
      <c r="T118">
        <v>0.84</v>
      </c>
      <c r="U118">
        <v>0.1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0.1</v>
      </c>
      <c r="AD118">
        <v>0</v>
      </c>
      <c r="AE118">
        <v>0</v>
      </c>
      <c r="AF118">
        <v>0</v>
      </c>
      <c r="AG118">
        <v>0.03</v>
      </c>
      <c r="AH118">
        <v>0.03</v>
      </c>
      <c r="AI118">
        <v>0</v>
      </c>
      <c r="AJ118">
        <v>0</v>
      </c>
      <c r="AK118">
        <v>9.5</v>
      </c>
      <c r="AL118">
        <v>10.43</v>
      </c>
      <c r="AM118">
        <v>9.27</v>
      </c>
      <c r="AN118">
        <v>0</v>
      </c>
    </row>
    <row r="119" spans="1:40">
      <c r="A119">
        <v>52101000</v>
      </c>
      <c r="B119" t="s">
        <v>1821</v>
      </c>
      <c r="C119" t="s">
        <v>783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3.41</v>
      </c>
      <c r="S119">
        <v>0</v>
      </c>
      <c r="T119">
        <v>3.41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0.09</v>
      </c>
      <c r="AH119">
        <v>0.09</v>
      </c>
      <c r="AI119">
        <v>0</v>
      </c>
      <c r="AJ119">
        <v>0</v>
      </c>
      <c r="AK119">
        <v>0</v>
      </c>
      <c r="AL119">
        <v>17.62</v>
      </c>
      <c r="AM119">
        <v>0.42</v>
      </c>
      <c r="AN119">
        <v>0</v>
      </c>
    </row>
    <row r="120" spans="1:40">
      <c r="A120">
        <v>91705010</v>
      </c>
      <c r="B120" t="s">
        <v>1822</v>
      </c>
      <c r="C120" t="s">
        <v>785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0.16</v>
      </c>
      <c r="AH120">
        <v>0.16</v>
      </c>
      <c r="AI120">
        <v>0</v>
      </c>
      <c r="AJ120">
        <v>0</v>
      </c>
      <c r="AK120">
        <v>0</v>
      </c>
      <c r="AL120">
        <v>28.29</v>
      </c>
      <c r="AM120">
        <v>10.46</v>
      </c>
      <c r="AN120">
        <v>0</v>
      </c>
    </row>
    <row r="121" spans="1:40">
      <c r="A121">
        <v>13110000</v>
      </c>
      <c r="B121" t="s">
        <v>1823</v>
      </c>
      <c r="C121" t="s">
        <v>787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0.22</v>
      </c>
      <c r="AH121">
        <v>0.22</v>
      </c>
      <c r="AI121">
        <v>0</v>
      </c>
      <c r="AJ121">
        <v>0</v>
      </c>
      <c r="AK121">
        <v>0.15</v>
      </c>
      <c r="AL121">
        <v>10.51</v>
      </c>
      <c r="AM121">
        <v>4.57</v>
      </c>
      <c r="AN121">
        <v>0</v>
      </c>
    </row>
    <row r="122" spans="1:40">
      <c r="A122">
        <v>71200010</v>
      </c>
      <c r="B122" t="s">
        <v>1824</v>
      </c>
      <c r="C122" t="s">
        <v>789</v>
      </c>
      <c r="D122">
        <v>0</v>
      </c>
      <c r="E122">
        <v>0</v>
      </c>
      <c r="F122">
        <v>0</v>
      </c>
      <c r="G122">
        <v>0</v>
      </c>
      <c r="H122">
        <v>1.75</v>
      </c>
      <c r="I122">
        <v>0</v>
      </c>
      <c r="J122">
        <v>0</v>
      </c>
      <c r="K122">
        <v>0</v>
      </c>
      <c r="L122">
        <v>0</v>
      </c>
      <c r="M122">
        <v>1.75</v>
      </c>
      <c r="N122">
        <v>1.75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33.979999999999997</v>
      </c>
      <c r="AL122">
        <v>0</v>
      </c>
      <c r="AM122">
        <v>0</v>
      </c>
      <c r="AN122">
        <v>0</v>
      </c>
    </row>
    <row r="123" spans="1:40">
      <c r="A123">
        <v>54319000</v>
      </c>
      <c r="B123" t="s">
        <v>1825</v>
      </c>
      <c r="C123" t="s">
        <v>791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5.94</v>
      </c>
      <c r="S123">
        <v>0</v>
      </c>
      <c r="T123">
        <v>5.94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4</v>
      </c>
      <c r="AL123">
        <v>0</v>
      </c>
      <c r="AM123">
        <v>0</v>
      </c>
      <c r="AN123">
        <v>0</v>
      </c>
    </row>
    <row r="124" spans="1:40">
      <c r="A124">
        <v>43103000</v>
      </c>
      <c r="B124" t="s">
        <v>1826</v>
      </c>
      <c r="C124" t="s">
        <v>793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7.05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7.05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42.66</v>
      </c>
      <c r="AL124">
        <v>0</v>
      </c>
      <c r="AM124">
        <v>0</v>
      </c>
      <c r="AN124">
        <v>0</v>
      </c>
    </row>
    <row r="125" spans="1:40">
      <c r="A125">
        <v>42111000</v>
      </c>
      <c r="B125" t="s">
        <v>1827</v>
      </c>
      <c r="C125" t="s">
        <v>795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7.05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7.05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31.11</v>
      </c>
      <c r="AL125">
        <v>0</v>
      </c>
      <c r="AM125">
        <v>0</v>
      </c>
      <c r="AN125">
        <v>0</v>
      </c>
    </row>
    <row r="126" spans="1:40">
      <c r="A126">
        <v>41420010</v>
      </c>
      <c r="B126" t="s">
        <v>1828</v>
      </c>
      <c r="C126" t="s">
        <v>796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1.6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1.6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>
      <c r="A127">
        <v>41420010</v>
      </c>
      <c r="B127" t="s">
        <v>1828</v>
      </c>
      <c r="C127" t="s">
        <v>797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1.6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1.6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>
      <c r="A128">
        <v>41420010</v>
      </c>
      <c r="B128" t="s">
        <v>1828</v>
      </c>
      <c r="C128" t="s">
        <v>798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1.6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1.6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>
      <c r="A129">
        <v>41420010</v>
      </c>
      <c r="B129" t="s">
        <v>1828</v>
      </c>
      <c r="C129" t="s">
        <v>799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1.6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1.6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>
      <c r="A130">
        <v>41421010</v>
      </c>
      <c r="B130" t="s">
        <v>1829</v>
      </c>
      <c r="C130" t="s">
        <v>800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1.5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1.5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16.22</v>
      </c>
      <c r="AL130">
        <v>0</v>
      </c>
      <c r="AM130">
        <v>0</v>
      </c>
      <c r="AN130">
        <v>0</v>
      </c>
    </row>
    <row r="131" spans="1:40">
      <c r="A131">
        <v>41421010</v>
      </c>
      <c r="B131" t="s">
        <v>1829</v>
      </c>
      <c r="C131" t="s">
        <v>801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1.5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1.5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16.22</v>
      </c>
      <c r="AL131">
        <v>0</v>
      </c>
      <c r="AM131">
        <v>0</v>
      </c>
      <c r="AN131">
        <v>0</v>
      </c>
    </row>
    <row r="132" spans="1:40">
      <c r="A132">
        <v>41420200</v>
      </c>
      <c r="B132" t="s">
        <v>1830</v>
      </c>
      <c r="C132" t="s">
        <v>802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3.53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3.53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1.72</v>
      </c>
      <c r="AL132">
        <v>0</v>
      </c>
      <c r="AM132">
        <v>0</v>
      </c>
      <c r="AN132">
        <v>0</v>
      </c>
    </row>
    <row r="133" spans="1:40">
      <c r="A133">
        <v>73401000</v>
      </c>
      <c r="B133" t="s">
        <v>1831</v>
      </c>
      <c r="C133" t="s">
        <v>803</v>
      </c>
      <c r="D133">
        <v>0</v>
      </c>
      <c r="E133">
        <v>0</v>
      </c>
      <c r="F133">
        <v>0</v>
      </c>
      <c r="G133">
        <v>0</v>
      </c>
      <c r="H133">
        <v>0.5</v>
      </c>
      <c r="I133">
        <v>0</v>
      </c>
      <c r="J133">
        <v>0.5</v>
      </c>
      <c r="K133">
        <v>0</v>
      </c>
      <c r="L133">
        <v>0.5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>
      <c r="A134">
        <v>71000100</v>
      </c>
      <c r="B134" t="s">
        <v>1832</v>
      </c>
      <c r="C134" t="s">
        <v>805</v>
      </c>
      <c r="D134">
        <v>0</v>
      </c>
      <c r="E134">
        <v>0</v>
      </c>
      <c r="F134">
        <v>0</v>
      </c>
      <c r="G134">
        <v>0</v>
      </c>
      <c r="H134">
        <v>0.65</v>
      </c>
      <c r="I134">
        <v>0</v>
      </c>
      <c r="J134">
        <v>0</v>
      </c>
      <c r="K134">
        <v>0</v>
      </c>
      <c r="L134">
        <v>0</v>
      </c>
      <c r="M134">
        <v>0.65</v>
      </c>
      <c r="N134">
        <v>0.65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>
      <c r="A135">
        <v>71962040</v>
      </c>
      <c r="B135" t="s">
        <v>1833</v>
      </c>
      <c r="C135" t="s">
        <v>806</v>
      </c>
      <c r="D135">
        <v>0</v>
      </c>
      <c r="E135">
        <v>0</v>
      </c>
      <c r="F135">
        <v>0</v>
      </c>
      <c r="G135">
        <v>0</v>
      </c>
      <c r="H135">
        <v>0.77</v>
      </c>
      <c r="I135">
        <v>0</v>
      </c>
      <c r="J135">
        <v>0</v>
      </c>
      <c r="K135">
        <v>0</v>
      </c>
      <c r="L135">
        <v>0</v>
      </c>
      <c r="M135">
        <v>0.77</v>
      </c>
      <c r="N135">
        <v>0</v>
      </c>
      <c r="O135">
        <v>0.77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1.77</v>
      </c>
      <c r="AL135">
        <v>0.97</v>
      </c>
      <c r="AM135">
        <v>0</v>
      </c>
      <c r="AN135">
        <v>0</v>
      </c>
    </row>
    <row r="136" spans="1:40">
      <c r="A136">
        <v>73401000</v>
      </c>
      <c r="B136" t="s">
        <v>1831</v>
      </c>
      <c r="C136" t="s">
        <v>807</v>
      </c>
      <c r="D136">
        <v>0</v>
      </c>
      <c r="E136">
        <v>0</v>
      </c>
      <c r="F136">
        <v>0</v>
      </c>
      <c r="G136">
        <v>0</v>
      </c>
      <c r="H136">
        <v>0.5</v>
      </c>
      <c r="I136">
        <v>0</v>
      </c>
      <c r="J136">
        <v>0.5</v>
      </c>
      <c r="K136">
        <v>0</v>
      </c>
      <c r="L136">
        <v>0.5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>
      <c r="A137">
        <v>71962040</v>
      </c>
      <c r="B137" t="s">
        <v>1833</v>
      </c>
      <c r="C137" t="s">
        <v>808</v>
      </c>
      <c r="D137">
        <v>0</v>
      </c>
      <c r="E137">
        <v>0</v>
      </c>
      <c r="F137">
        <v>0</v>
      </c>
      <c r="G137">
        <v>0</v>
      </c>
      <c r="H137">
        <v>0.77</v>
      </c>
      <c r="I137">
        <v>0</v>
      </c>
      <c r="J137">
        <v>0</v>
      </c>
      <c r="K137">
        <v>0</v>
      </c>
      <c r="L137">
        <v>0</v>
      </c>
      <c r="M137">
        <v>0.77</v>
      </c>
      <c r="N137">
        <v>0</v>
      </c>
      <c r="O137">
        <v>0.77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1.77</v>
      </c>
      <c r="AL137">
        <v>0.97</v>
      </c>
      <c r="AM137">
        <v>0</v>
      </c>
      <c r="AN137">
        <v>0</v>
      </c>
    </row>
    <row r="138" spans="1:40">
      <c r="A138">
        <v>75219020</v>
      </c>
      <c r="B138" t="s">
        <v>1834</v>
      </c>
      <c r="C138" t="s">
        <v>809</v>
      </c>
      <c r="D138">
        <v>0</v>
      </c>
      <c r="E138">
        <v>0</v>
      </c>
      <c r="F138">
        <v>0</v>
      </c>
      <c r="G138">
        <v>0</v>
      </c>
      <c r="H138">
        <v>0.65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0.65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>
      <c r="A139">
        <v>75219020</v>
      </c>
      <c r="B139" t="s">
        <v>1834</v>
      </c>
      <c r="C139" t="s">
        <v>810</v>
      </c>
      <c r="D139">
        <v>0</v>
      </c>
      <c r="E139">
        <v>0</v>
      </c>
      <c r="F139">
        <v>0</v>
      </c>
      <c r="G139">
        <v>0</v>
      </c>
      <c r="H139">
        <v>0.65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0.65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>
      <c r="A140">
        <v>75219020</v>
      </c>
      <c r="B140" t="s">
        <v>1834</v>
      </c>
      <c r="C140" t="s">
        <v>811</v>
      </c>
      <c r="D140">
        <v>0</v>
      </c>
      <c r="E140">
        <v>0</v>
      </c>
      <c r="F140">
        <v>0</v>
      </c>
      <c r="G140">
        <v>0</v>
      </c>
      <c r="H140">
        <v>0.65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0.65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>
      <c r="A141">
        <v>75232110</v>
      </c>
      <c r="B141" t="s">
        <v>1835</v>
      </c>
      <c r="C141" t="s">
        <v>812</v>
      </c>
      <c r="D141">
        <v>0</v>
      </c>
      <c r="E141">
        <v>0</v>
      </c>
      <c r="F141">
        <v>0</v>
      </c>
      <c r="G141">
        <v>0</v>
      </c>
      <c r="H141">
        <v>1.25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1.25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>
      <c r="A142">
        <v>75232110</v>
      </c>
      <c r="B142" t="s">
        <v>1835</v>
      </c>
      <c r="C142" t="s">
        <v>813</v>
      </c>
      <c r="D142">
        <v>0</v>
      </c>
      <c r="E142">
        <v>0</v>
      </c>
      <c r="F142">
        <v>0</v>
      </c>
      <c r="G142">
        <v>0</v>
      </c>
      <c r="H142">
        <v>1.25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1.25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>
      <c r="A143">
        <v>75232000</v>
      </c>
      <c r="B143" t="s">
        <v>1836</v>
      </c>
      <c r="C143" t="s">
        <v>814</v>
      </c>
      <c r="D143">
        <v>0</v>
      </c>
      <c r="E143">
        <v>0</v>
      </c>
      <c r="F143">
        <v>0</v>
      </c>
      <c r="G143">
        <v>0</v>
      </c>
      <c r="H143">
        <v>10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>
      <c r="A144">
        <v>81100500</v>
      </c>
      <c r="B144" t="s">
        <v>1837</v>
      </c>
      <c r="C144" t="s">
        <v>815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81.11</v>
      </c>
      <c r="AM144">
        <v>0</v>
      </c>
      <c r="AN144">
        <v>0</v>
      </c>
    </row>
    <row r="145" spans="1:40">
      <c r="A145">
        <v>81102000</v>
      </c>
      <c r="B145" t="s">
        <v>1838</v>
      </c>
      <c r="C145" t="s">
        <v>297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32.520000000000003</v>
      </c>
      <c r="AL145">
        <v>32.520000000000003</v>
      </c>
      <c r="AM145">
        <v>0</v>
      </c>
      <c r="AN145">
        <v>0</v>
      </c>
    </row>
    <row r="146" spans="1:40">
      <c r="A146">
        <v>91402000</v>
      </c>
      <c r="B146" t="s">
        <v>1839</v>
      </c>
      <c r="C146" t="s">
        <v>817</v>
      </c>
      <c r="D146">
        <v>0.28000000000000003</v>
      </c>
      <c r="E146">
        <v>0.15</v>
      </c>
      <c r="F146">
        <v>0.13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11.55</v>
      </c>
      <c r="AN146">
        <v>0</v>
      </c>
    </row>
    <row r="147" spans="1:40">
      <c r="A147">
        <v>91302010</v>
      </c>
      <c r="B147" t="s">
        <v>1840</v>
      </c>
      <c r="C147" t="s">
        <v>819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19.55</v>
      </c>
      <c r="AN147">
        <v>0</v>
      </c>
    </row>
    <row r="148" spans="1:40">
      <c r="A148">
        <v>83112990</v>
      </c>
      <c r="B148" t="s">
        <v>1841</v>
      </c>
      <c r="C148" t="s">
        <v>820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45.2</v>
      </c>
      <c r="AL148">
        <v>0</v>
      </c>
      <c r="AM148">
        <v>1.98</v>
      </c>
      <c r="AN148">
        <v>0</v>
      </c>
    </row>
    <row r="149" spans="1:40">
      <c r="A149">
        <v>83107000</v>
      </c>
      <c r="B149" t="s">
        <v>1842</v>
      </c>
      <c r="C149" t="s">
        <v>390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0.15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0.15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73</v>
      </c>
      <c r="AL149">
        <v>0.43</v>
      </c>
      <c r="AM149">
        <v>0</v>
      </c>
      <c r="AN149">
        <v>0</v>
      </c>
    </row>
    <row r="150" spans="1:40">
      <c r="A150">
        <v>41420450</v>
      </c>
      <c r="B150" t="s">
        <v>1843</v>
      </c>
      <c r="C150" t="s">
        <v>821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2.39</v>
      </c>
      <c r="AN150">
        <v>0</v>
      </c>
    </row>
    <row r="151" spans="1:40">
      <c r="A151">
        <v>74401010</v>
      </c>
      <c r="B151" t="s">
        <v>286</v>
      </c>
      <c r="C151" t="s">
        <v>823</v>
      </c>
      <c r="D151">
        <v>0</v>
      </c>
      <c r="E151">
        <v>0</v>
      </c>
      <c r="F151">
        <v>0</v>
      </c>
      <c r="G151">
        <v>0</v>
      </c>
      <c r="H151">
        <v>0.57999999999999996</v>
      </c>
      <c r="I151">
        <v>0</v>
      </c>
      <c r="J151">
        <v>0.57999999999999996</v>
      </c>
      <c r="K151">
        <v>0.57999999999999996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4.47</v>
      </c>
      <c r="AN151">
        <v>0</v>
      </c>
    </row>
    <row r="152" spans="1:40">
      <c r="A152">
        <v>75506010</v>
      </c>
      <c r="B152" t="s">
        <v>739</v>
      </c>
      <c r="C152" t="s">
        <v>739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>
      <c r="A153">
        <v>75534550</v>
      </c>
      <c r="B153" t="s">
        <v>1844</v>
      </c>
      <c r="C153" t="s">
        <v>824</v>
      </c>
      <c r="D153">
        <v>0</v>
      </c>
      <c r="E153">
        <v>0</v>
      </c>
      <c r="F153">
        <v>0</v>
      </c>
      <c r="G153">
        <v>0</v>
      </c>
      <c r="H153">
        <v>0.28999999999999998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0.28999999999999998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10</v>
      </c>
      <c r="AL153">
        <v>0</v>
      </c>
      <c r="AM153">
        <v>1.9</v>
      </c>
      <c r="AN153">
        <v>0</v>
      </c>
    </row>
    <row r="154" spans="1:40">
      <c r="A154">
        <v>75122200</v>
      </c>
      <c r="B154" t="s">
        <v>1845</v>
      </c>
      <c r="C154" t="s">
        <v>825</v>
      </c>
      <c r="D154">
        <v>0</v>
      </c>
      <c r="E154">
        <v>0</v>
      </c>
      <c r="F154">
        <v>0</v>
      </c>
      <c r="G154">
        <v>0</v>
      </c>
      <c r="H154">
        <v>0.83</v>
      </c>
      <c r="I154">
        <v>0</v>
      </c>
      <c r="J154">
        <v>0.83</v>
      </c>
      <c r="K154">
        <v>0</v>
      </c>
      <c r="L154">
        <v>0.83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>
      <c r="A155">
        <v>75503085</v>
      </c>
      <c r="B155" t="s">
        <v>1846</v>
      </c>
      <c r="C155" t="s">
        <v>826</v>
      </c>
      <c r="D155">
        <v>0</v>
      </c>
      <c r="E155">
        <v>0</v>
      </c>
      <c r="F155">
        <v>0</v>
      </c>
      <c r="G155">
        <v>0</v>
      </c>
      <c r="H155">
        <v>0.26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0.26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>
      <c r="A156">
        <v>95230010</v>
      </c>
      <c r="B156" t="s">
        <v>1847</v>
      </c>
      <c r="C156" t="s">
        <v>827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4.8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4.8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2.25</v>
      </c>
      <c r="AL156">
        <v>0</v>
      </c>
      <c r="AM156">
        <v>5.08</v>
      </c>
      <c r="AN156">
        <v>0</v>
      </c>
    </row>
    <row r="157" spans="1:40">
      <c r="A157">
        <v>92303010</v>
      </c>
      <c r="B157" t="s">
        <v>1848</v>
      </c>
      <c r="C157" t="s">
        <v>828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>
      <c r="A158">
        <v>92309500</v>
      </c>
      <c r="B158" t="s">
        <v>1849</v>
      </c>
      <c r="C158" t="s">
        <v>829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1.27</v>
      </c>
      <c r="AN158">
        <v>0</v>
      </c>
    </row>
    <row r="159" spans="1:40">
      <c r="A159">
        <v>92304100</v>
      </c>
      <c r="B159" t="s">
        <v>1850</v>
      </c>
      <c r="C159" t="s">
        <v>831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>
      <c r="A160">
        <v>92309000</v>
      </c>
      <c r="B160" t="s">
        <v>1851</v>
      </c>
      <c r="C160" t="s">
        <v>832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2.2599999999999998</v>
      </c>
      <c r="AN160">
        <v>0</v>
      </c>
    </row>
    <row r="161" spans="1:40">
      <c r="A161">
        <v>92302000</v>
      </c>
      <c r="B161" t="s">
        <v>1852</v>
      </c>
      <c r="C161" t="s">
        <v>833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>
      <c r="A162">
        <v>92309000</v>
      </c>
      <c r="B162" t="s">
        <v>1851</v>
      </c>
      <c r="C162" t="s">
        <v>834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2.2599999999999998</v>
      </c>
      <c r="AN162">
        <v>0</v>
      </c>
    </row>
    <row r="163" spans="1:40">
      <c r="A163">
        <v>92101000</v>
      </c>
      <c r="B163" t="s">
        <v>1853</v>
      </c>
      <c r="C163" t="s">
        <v>835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>
      <c r="A164">
        <v>92103000</v>
      </c>
      <c r="B164" t="s">
        <v>1854</v>
      </c>
      <c r="C164" t="s">
        <v>836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>
      <c r="A165">
        <v>92171000</v>
      </c>
      <c r="B165" t="s">
        <v>1855</v>
      </c>
      <c r="C165" t="s">
        <v>837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0.25</v>
      </c>
      <c r="AH165">
        <v>0.25</v>
      </c>
      <c r="AI165">
        <v>0</v>
      </c>
      <c r="AJ165">
        <v>0</v>
      </c>
      <c r="AK165">
        <v>0</v>
      </c>
      <c r="AL165">
        <v>0.79</v>
      </c>
      <c r="AM165">
        <v>1.78</v>
      </c>
      <c r="AN165">
        <v>0</v>
      </c>
    </row>
    <row r="166" spans="1:40">
      <c r="A166">
        <v>74301100</v>
      </c>
      <c r="B166" t="s">
        <v>1856</v>
      </c>
      <c r="C166" t="s">
        <v>838</v>
      </c>
      <c r="D166">
        <v>0</v>
      </c>
      <c r="E166">
        <v>0</v>
      </c>
      <c r="F166">
        <v>0</v>
      </c>
      <c r="G166">
        <v>0</v>
      </c>
      <c r="H166">
        <v>0.41</v>
      </c>
      <c r="I166">
        <v>0</v>
      </c>
      <c r="J166">
        <v>0.41</v>
      </c>
      <c r="K166">
        <v>0.41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>
      <c r="A167">
        <v>75132000</v>
      </c>
      <c r="B167" t="s">
        <v>1857</v>
      </c>
      <c r="C167" t="s">
        <v>840</v>
      </c>
      <c r="D167">
        <v>0</v>
      </c>
      <c r="E167">
        <v>0</v>
      </c>
      <c r="F167">
        <v>0</v>
      </c>
      <c r="G167">
        <v>0</v>
      </c>
      <c r="H167">
        <v>0.41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0.41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>
      <c r="A168">
        <v>61210000</v>
      </c>
      <c r="B168" t="s">
        <v>1858</v>
      </c>
      <c r="C168" t="s">
        <v>841</v>
      </c>
      <c r="D168">
        <v>0.4</v>
      </c>
      <c r="E168">
        <v>0</v>
      </c>
      <c r="F168">
        <v>0</v>
      </c>
      <c r="G168">
        <v>0.4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>
      <c r="A169">
        <v>64104010</v>
      </c>
      <c r="B169" t="s">
        <v>1859</v>
      </c>
      <c r="C169" t="s">
        <v>843</v>
      </c>
      <c r="D169">
        <v>0.4</v>
      </c>
      <c r="E169">
        <v>0</v>
      </c>
      <c r="F169">
        <v>0</v>
      </c>
      <c r="G169">
        <v>0.4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>
      <c r="A170">
        <v>61201020</v>
      </c>
      <c r="B170" t="s">
        <v>1860</v>
      </c>
      <c r="C170" t="s">
        <v>845</v>
      </c>
      <c r="D170">
        <v>0.4</v>
      </c>
      <c r="E170">
        <v>0</v>
      </c>
      <c r="F170">
        <v>0</v>
      </c>
      <c r="G170">
        <v>0.4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>
      <c r="A171">
        <v>92510610</v>
      </c>
      <c r="B171" t="s">
        <v>1861</v>
      </c>
      <c r="C171" t="s">
        <v>846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0.6</v>
      </c>
      <c r="AN171">
        <v>0</v>
      </c>
    </row>
    <row r="172" spans="1:40">
      <c r="A172">
        <v>92400000</v>
      </c>
      <c r="B172" t="s">
        <v>1862</v>
      </c>
      <c r="C172" t="s">
        <v>847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2.37</v>
      </c>
      <c r="AN172">
        <v>0</v>
      </c>
    </row>
    <row r="173" spans="1:40">
      <c r="A173">
        <v>11320000</v>
      </c>
      <c r="B173" t="s">
        <v>1863</v>
      </c>
      <c r="C173" t="s">
        <v>849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0.41</v>
      </c>
      <c r="AH173">
        <v>0.41</v>
      </c>
      <c r="AI173">
        <v>0</v>
      </c>
      <c r="AJ173">
        <v>0</v>
      </c>
      <c r="AK173">
        <v>0.86</v>
      </c>
      <c r="AL173">
        <v>0</v>
      </c>
      <c r="AM173">
        <v>0.77</v>
      </c>
      <c r="AN173">
        <v>0</v>
      </c>
    </row>
    <row r="174" spans="1:40">
      <c r="A174">
        <v>11115400</v>
      </c>
      <c r="B174" t="s">
        <v>1864</v>
      </c>
      <c r="C174" t="s">
        <v>852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0.41</v>
      </c>
      <c r="AH174">
        <v>0.41</v>
      </c>
      <c r="AI174">
        <v>0</v>
      </c>
      <c r="AJ174">
        <v>0</v>
      </c>
      <c r="AK174">
        <v>0</v>
      </c>
      <c r="AL174">
        <v>0.35</v>
      </c>
      <c r="AM174">
        <v>0</v>
      </c>
      <c r="AN174">
        <v>0</v>
      </c>
    </row>
    <row r="175" spans="1:40">
      <c r="A175">
        <v>94000100</v>
      </c>
      <c r="B175" t="s">
        <v>1865</v>
      </c>
      <c r="C175" t="s">
        <v>853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>
      <c r="A176">
        <v>94100100</v>
      </c>
      <c r="B176" t="s">
        <v>1866</v>
      </c>
      <c r="C176" t="s">
        <v>855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>
      <c r="A177">
        <v>91101000</v>
      </c>
      <c r="B177" t="s">
        <v>1867</v>
      </c>
      <c r="C177" t="s">
        <v>856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1.83</v>
      </c>
      <c r="AN177">
        <v>0</v>
      </c>
    </row>
    <row r="178" spans="1:40">
      <c r="A178">
        <v>11100000</v>
      </c>
      <c r="B178" t="s">
        <v>1868</v>
      </c>
      <c r="C178" t="s">
        <v>858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0.41</v>
      </c>
      <c r="AH178">
        <v>0.41</v>
      </c>
      <c r="AI178">
        <v>0</v>
      </c>
      <c r="AJ178">
        <v>0</v>
      </c>
      <c r="AK178">
        <v>0</v>
      </c>
      <c r="AL178">
        <v>1.38</v>
      </c>
      <c r="AM178">
        <v>0</v>
      </c>
      <c r="AN178">
        <v>0</v>
      </c>
    </row>
    <row r="179" spans="1:40">
      <c r="A179">
        <v>92130020</v>
      </c>
      <c r="B179" t="s">
        <v>1869</v>
      </c>
      <c r="C179" t="s">
        <v>859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1.83</v>
      </c>
      <c r="AN179">
        <v>0</v>
      </c>
    </row>
    <row r="180" spans="1:40">
      <c r="A180">
        <v>11100000</v>
      </c>
      <c r="B180" t="s">
        <v>1868</v>
      </c>
      <c r="C180" t="s">
        <v>860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0.41</v>
      </c>
      <c r="AH180">
        <v>0.41</v>
      </c>
      <c r="AI180">
        <v>0</v>
      </c>
      <c r="AJ180">
        <v>0</v>
      </c>
      <c r="AK180">
        <v>0</v>
      </c>
      <c r="AL180">
        <v>1.38</v>
      </c>
      <c r="AM180">
        <v>0</v>
      </c>
      <c r="AN180">
        <v>0</v>
      </c>
    </row>
    <row r="181" spans="1:40">
      <c r="A181">
        <v>82101000</v>
      </c>
      <c r="B181" t="s">
        <v>1870</v>
      </c>
      <c r="C181" t="s">
        <v>861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100</v>
      </c>
      <c r="AL181">
        <v>0</v>
      </c>
      <c r="AM181">
        <v>0</v>
      </c>
      <c r="AN181">
        <v>0</v>
      </c>
    </row>
    <row r="182" spans="1:40" s="4" customFormat="1">
      <c r="C182" s="4" t="s">
        <v>863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</row>
    <row r="183" spans="1:40">
      <c r="A183">
        <v>58400100</v>
      </c>
      <c r="B183" t="s">
        <v>1871</v>
      </c>
      <c r="C183" t="s">
        <v>864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0.44</v>
      </c>
      <c r="S183">
        <v>0</v>
      </c>
      <c r="T183">
        <v>0.44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2.68</v>
      </c>
      <c r="AM183">
        <v>0</v>
      </c>
      <c r="AN183">
        <v>0</v>
      </c>
    </row>
    <row r="184" spans="1:40">
      <c r="A184">
        <v>82101000</v>
      </c>
      <c r="B184" t="s">
        <v>1870</v>
      </c>
      <c r="C184" t="s">
        <v>865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100</v>
      </c>
      <c r="AL184">
        <v>0</v>
      </c>
      <c r="AM184">
        <v>0</v>
      </c>
      <c r="AN184">
        <v>0</v>
      </c>
    </row>
    <row r="185" spans="1:40">
      <c r="A185">
        <v>82106000</v>
      </c>
      <c r="B185" t="s">
        <v>1872</v>
      </c>
      <c r="C185" t="s">
        <v>866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100</v>
      </c>
      <c r="AL185">
        <v>0</v>
      </c>
      <c r="AM185">
        <v>0</v>
      </c>
      <c r="AN185">
        <v>0</v>
      </c>
    </row>
    <row r="186" spans="1:40">
      <c r="A186">
        <v>82102000</v>
      </c>
      <c r="B186" t="s">
        <v>1873</v>
      </c>
      <c r="C186" t="s">
        <v>867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100</v>
      </c>
      <c r="AL186">
        <v>0</v>
      </c>
      <c r="AM186">
        <v>0</v>
      </c>
      <c r="AN186">
        <v>0</v>
      </c>
    </row>
    <row r="187" spans="1:40">
      <c r="A187">
        <v>82108000</v>
      </c>
      <c r="B187" t="s">
        <v>1874</v>
      </c>
      <c r="C187" t="s">
        <v>868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100</v>
      </c>
      <c r="AL187">
        <v>0</v>
      </c>
      <c r="AM187">
        <v>0</v>
      </c>
      <c r="AN187">
        <v>0</v>
      </c>
    </row>
    <row r="188" spans="1:40">
      <c r="A188">
        <v>82105500</v>
      </c>
      <c r="B188" t="s">
        <v>1875</v>
      </c>
      <c r="C188" t="s">
        <v>869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100</v>
      </c>
      <c r="AL188">
        <v>0</v>
      </c>
      <c r="AM188">
        <v>0</v>
      </c>
      <c r="AN188">
        <v>0</v>
      </c>
    </row>
    <row r="189" spans="1:40" ht="17" thickBot="1">
      <c r="A189">
        <v>82104000</v>
      </c>
      <c r="B189" t="s">
        <v>1876</v>
      </c>
      <c r="C189" t="s">
        <v>870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100</v>
      </c>
      <c r="AL189">
        <v>0</v>
      </c>
      <c r="AM189">
        <v>0</v>
      </c>
      <c r="AN189">
        <v>0</v>
      </c>
    </row>
    <row r="190" spans="1:40" ht="22" thickBot="1">
      <c r="A190" s="42" t="s">
        <v>3</v>
      </c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4"/>
    </row>
    <row r="191" spans="1:40" s="4" customFormat="1">
      <c r="A191" s="28">
        <v>11111000</v>
      </c>
      <c r="B191" s="28" t="s">
        <v>1744</v>
      </c>
      <c r="C191" s="28" t="s">
        <v>981</v>
      </c>
      <c r="D191" s="28">
        <v>0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28">
        <v>0</v>
      </c>
      <c r="K191" s="28">
        <v>0</v>
      </c>
      <c r="L191" s="28">
        <v>0</v>
      </c>
      <c r="M191" s="28">
        <v>0</v>
      </c>
      <c r="N191" s="28">
        <v>0</v>
      </c>
      <c r="O191" s="28">
        <v>0</v>
      </c>
      <c r="P191" s="28">
        <v>0</v>
      </c>
      <c r="Q191" s="28">
        <v>0</v>
      </c>
      <c r="R191" s="28">
        <v>0</v>
      </c>
      <c r="S191" s="28">
        <v>0</v>
      </c>
      <c r="T191" s="28">
        <v>0</v>
      </c>
      <c r="U191" s="28">
        <v>0</v>
      </c>
      <c r="V191" s="28">
        <v>0</v>
      </c>
      <c r="W191" s="28">
        <v>0</v>
      </c>
      <c r="X191" s="28">
        <v>0</v>
      </c>
      <c r="Y191" s="28">
        <v>0</v>
      </c>
      <c r="Z191" s="28">
        <v>0</v>
      </c>
      <c r="AA191" s="28">
        <v>0</v>
      </c>
      <c r="AB191" s="28">
        <v>0</v>
      </c>
      <c r="AC191" s="28">
        <v>0</v>
      </c>
      <c r="AD191" s="28">
        <v>0</v>
      </c>
      <c r="AE191" s="28">
        <v>0</v>
      </c>
      <c r="AF191" s="28">
        <v>0</v>
      </c>
      <c r="AG191" s="28">
        <v>0.41</v>
      </c>
      <c r="AH191" s="28">
        <v>0.41</v>
      </c>
      <c r="AI191" s="28">
        <v>0</v>
      </c>
      <c r="AJ191" s="28">
        <v>0</v>
      </c>
      <c r="AK191" s="28">
        <v>0</v>
      </c>
      <c r="AL191" s="28">
        <v>1.38</v>
      </c>
      <c r="AM191" s="28">
        <v>0</v>
      </c>
      <c r="AN191" s="28">
        <v>0</v>
      </c>
    </row>
    <row r="192" spans="1:40" s="4" customFormat="1">
      <c r="A192" s="28">
        <v>11112210</v>
      </c>
      <c r="B192" s="28" t="s">
        <v>1743</v>
      </c>
      <c r="C192" s="28" t="s">
        <v>982</v>
      </c>
      <c r="D192" s="28">
        <v>0</v>
      </c>
      <c r="E192" s="28">
        <v>0</v>
      </c>
      <c r="F192" s="28">
        <v>0</v>
      </c>
      <c r="G192" s="28">
        <v>0</v>
      </c>
      <c r="H192" s="28">
        <v>0</v>
      </c>
      <c r="I192" s="28">
        <v>0</v>
      </c>
      <c r="J192" s="28">
        <v>0</v>
      </c>
      <c r="K192" s="28">
        <v>0</v>
      </c>
      <c r="L192" s="28">
        <v>0</v>
      </c>
      <c r="M192" s="28">
        <v>0</v>
      </c>
      <c r="N192" s="28">
        <v>0</v>
      </c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28">
        <v>0</v>
      </c>
      <c r="U192" s="28">
        <v>0</v>
      </c>
      <c r="V192" s="28">
        <v>0</v>
      </c>
      <c r="W192" s="28">
        <v>0</v>
      </c>
      <c r="X192" s="28">
        <v>0</v>
      </c>
      <c r="Y192" s="28">
        <v>0</v>
      </c>
      <c r="Z192" s="28">
        <v>0</v>
      </c>
      <c r="AA192" s="28">
        <v>0</v>
      </c>
      <c r="AB192" s="28">
        <v>0</v>
      </c>
      <c r="AC192" s="28">
        <v>0</v>
      </c>
      <c r="AD192" s="28">
        <v>0</v>
      </c>
      <c r="AE192" s="28">
        <v>0</v>
      </c>
      <c r="AF192" s="28">
        <v>0</v>
      </c>
      <c r="AG192" s="28">
        <v>0.41</v>
      </c>
      <c r="AH192" s="28">
        <v>0.41</v>
      </c>
      <c r="AI192" s="28">
        <v>0</v>
      </c>
      <c r="AJ192" s="28">
        <v>0</v>
      </c>
      <c r="AK192" s="28">
        <v>0</v>
      </c>
      <c r="AL192" s="28">
        <v>0.34</v>
      </c>
      <c r="AM192" s="28">
        <v>0</v>
      </c>
      <c r="AN192" s="28">
        <v>0</v>
      </c>
    </row>
    <row r="193" spans="1:40" s="4" customFormat="1">
      <c r="A193" s="28">
        <v>11113000</v>
      </c>
      <c r="B193" s="28" t="s">
        <v>1877</v>
      </c>
      <c r="C193" s="28" t="s">
        <v>983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  <c r="M193" s="28">
        <v>0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0</v>
      </c>
      <c r="U193" s="28">
        <v>0</v>
      </c>
      <c r="V193" s="28">
        <v>0</v>
      </c>
      <c r="W193" s="28">
        <v>0</v>
      </c>
      <c r="X193" s="28">
        <v>0</v>
      </c>
      <c r="Y193" s="28">
        <v>0</v>
      </c>
      <c r="Z193" s="28">
        <v>0</v>
      </c>
      <c r="AA193" s="28">
        <v>0</v>
      </c>
      <c r="AB193" s="28">
        <v>0</v>
      </c>
      <c r="AC193" s="28">
        <v>0</v>
      </c>
      <c r="AD193" s="28">
        <v>0</v>
      </c>
      <c r="AE193" s="28">
        <v>0</v>
      </c>
      <c r="AF193" s="28">
        <v>0</v>
      </c>
      <c r="AG193" s="28">
        <v>0.41</v>
      </c>
      <c r="AH193" s="28">
        <v>0.41</v>
      </c>
      <c r="AI193" s="28">
        <v>0</v>
      </c>
      <c r="AJ193" s="28">
        <v>0</v>
      </c>
      <c r="AK193" s="28">
        <v>0</v>
      </c>
      <c r="AL193" s="28">
        <v>0</v>
      </c>
      <c r="AM193" s="28">
        <v>0</v>
      </c>
      <c r="AN193" s="28">
        <v>0</v>
      </c>
    </row>
    <row r="194" spans="1:40" s="4" customFormat="1">
      <c r="A194" s="28">
        <v>11220000</v>
      </c>
      <c r="B194" s="28" t="s">
        <v>1878</v>
      </c>
      <c r="C194" s="28" t="s">
        <v>984</v>
      </c>
      <c r="D194" s="28">
        <v>0</v>
      </c>
      <c r="E194" s="28">
        <v>0</v>
      </c>
      <c r="F194" s="28">
        <v>0</v>
      </c>
      <c r="G194" s="28">
        <v>0</v>
      </c>
      <c r="H194" s="28">
        <v>0</v>
      </c>
      <c r="I194" s="28">
        <v>0</v>
      </c>
      <c r="J194" s="28">
        <v>0</v>
      </c>
      <c r="K194" s="28">
        <v>0</v>
      </c>
      <c r="L194" s="28">
        <v>0</v>
      </c>
      <c r="M194" s="28">
        <v>0</v>
      </c>
      <c r="N194" s="28">
        <v>0</v>
      </c>
      <c r="O194" s="28">
        <v>0</v>
      </c>
      <c r="P194" s="28">
        <v>0</v>
      </c>
      <c r="Q194" s="28">
        <v>0</v>
      </c>
      <c r="R194" s="28">
        <v>0</v>
      </c>
      <c r="S194" s="28">
        <v>0</v>
      </c>
      <c r="T194" s="28">
        <v>0</v>
      </c>
      <c r="U194" s="28">
        <v>0</v>
      </c>
      <c r="V194" s="28">
        <v>0</v>
      </c>
      <c r="W194" s="28">
        <v>0</v>
      </c>
      <c r="X194" s="28">
        <v>0</v>
      </c>
      <c r="Y194" s="28">
        <v>0</v>
      </c>
      <c r="Z194" s="28">
        <v>0</v>
      </c>
      <c r="AA194" s="28">
        <v>0</v>
      </c>
      <c r="AB194" s="28">
        <v>0</v>
      </c>
      <c r="AC194" s="28">
        <v>0</v>
      </c>
      <c r="AD194" s="28">
        <v>0</v>
      </c>
      <c r="AE194" s="28">
        <v>0</v>
      </c>
      <c r="AF194" s="28">
        <v>0</v>
      </c>
      <c r="AG194" s="28">
        <v>0.4</v>
      </c>
      <c r="AH194" s="28">
        <v>0.4</v>
      </c>
      <c r="AI194" s="28">
        <v>0</v>
      </c>
      <c r="AJ194" s="28">
        <v>0</v>
      </c>
      <c r="AK194" s="28">
        <v>0</v>
      </c>
      <c r="AL194" s="28">
        <v>8.1</v>
      </c>
      <c r="AM194" s="28">
        <v>11.71</v>
      </c>
      <c r="AN194" s="28">
        <v>0</v>
      </c>
    </row>
    <row r="195" spans="1:40" s="4" customFormat="1">
      <c r="A195" s="28">
        <v>11210050</v>
      </c>
      <c r="B195" s="28" t="s">
        <v>1879</v>
      </c>
      <c r="C195" s="28" t="s">
        <v>985</v>
      </c>
      <c r="D195" s="28">
        <v>0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v>0</v>
      </c>
      <c r="M195" s="28">
        <v>0</v>
      </c>
      <c r="N195" s="28">
        <v>0</v>
      </c>
      <c r="O195" s="28">
        <v>0</v>
      </c>
      <c r="P195" s="28">
        <v>0</v>
      </c>
      <c r="Q195" s="28">
        <v>0</v>
      </c>
      <c r="R195" s="28">
        <v>0</v>
      </c>
      <c r="S195" s="28">
        <v>0</v>
      </c>
      <c r="T195" s="28">
        <v>0</v>
      </c>
      <c r="U195" s="28">
        <v>0</v>
      </c>
      <c r="V195" s="28">
        <v>0</v>
      </c>
      <c r="W195" s="28">
        <v>0</v>
      </c>
      <c r="X195" s="28">
        <v>0</v>
      </c>
      <c r="Y195" s="28">
        <v>0</v>
      </c>
      <c r="Z195" s="28">
        <v>0</v>
      </c>
      <c r="AA195" s="28">
        <v>0</v>
      </c>
      <c r="AB195" s="28">
        <v>0</v>
      </c>
      <c r="AC195" s="28">
        <v>0</v>
      </c>
      <c r="AD195" s="28">
        <v>0</v>
      </c>
      <c r="AE195" s="28">
        <v>0</v>
      </c>
      <c r="AF195" s="28">
        <v>0</v>
      </c>
      <c r="AG195" s="28">
        <v>0.8</v>
      </c>
      <c r="AH195" s="28">
        <v>0.8</v>
      </c>
      <c r="AI195" s="28">
        <v>0</v>
      </c>
      <c r="AJ195" s="28">
        <v>0</v>
      </c>
      <c r="AK195" s="28">
        <v>0</v>
      </c>
      <c r="AL195" s="28">
        <v>6.36</v>
      </c>
      <c r="AM195" s="28">
        <v>0</v>
      </c>
      <c r="AN195" s="28">
        <v>0</v>
      </c>
    </row>
    <row r="196" spans="1:40" s="4" customFormat="1">
      <c r="A196" s="28">
        <v>11541110</v>
      </c>
      <c r="B196" s="28" t="s">
        <v>1880</v>
      </c>
      <c r="C196" s="28" t="s">
        <v>986</v>
      </c>
      <c r="D196" s="28">
        <v>0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  <c r="M196" s="28">
        <v>0</v>
      </c>
      <c r="N196" s="28">
        <v>0</v>
      </c>
      <c r="O196" s="28">
        <v>0</v>
      </c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0</v>
      </c>
      <c r="V196" s="28">
        <v>0</v>
      </c>
      <c r="W196" s="28">
        <v>0</v>
      </c>
      <c r="X196" s="28">
        <v>0</v>
      </c>
      <c r="Y196" s="28">
        <v>0</v>
      </c>
      <c r="Z196" s="28">
        <v>0</v>
      </c>
      <c r="AA196" s="28">
        <v>0</v>
      </c>
      <c r="AB196" s="28">
        <v>0</v>
      </c>
      <c r="AC196" s="28">
        <v>0</v>
      </c>
      <c r="AD196" s="28">
        <v>0</v>
      </c>
      <c r="AE196" s="28">
        <v>0</v>
      </c>
      <c r="AF196" s="28">
        <v>0</v>
      </c>
      <c r="AG196" s="28">
        <v>0.33</v>
      </c>
      <c r="AH196" s="28">
        <v>0.33</v>
      </c>
      <c r="AI196" s="28">
        <v>0</v>
      </c>
      <c r="AJ196" s="28">
        <v>0</v>
      </c>
      <c r="AK196" s="28">
        <v>0</v>
      </c>
      <c r="AL196" s="28">
        <v>5.35</v>
      </c>
      <c r="AM196" s="28">
        <v>1.97</v>
      </c>
      <c r="AN196" s="28">
        <v>0</v>
      </c>
    </row>
    <row r="197" spans="1:40" s="4" customFormat="1">
      <c r="A197" s="28">
        <v>11411100</v>
      </c>
      <c r="B197" s="28" t="s">
        <v>1747</v>
      </c>
      <c r="C197" s="28" t="s">
        <v>987</v>
      </c>
      <c r="D197" s="28">
        <v>0</v>
      </c>
      <c r="E197" s="28">
        <v>0</v>
      </c>
      <c r="F197" s="28">
        <v>0</v>
      </c>
      <c r="G197" s="28">
        <v>0</v>
      </c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28">
        <v>0</v>
      </c>
      <c r="N197" s="28">
        <v>0</v>
      </c>
      <c r="O197" s="28">
        <v>0</v>
      </c>
      <c r="P197" s="28">
        <v>0</v>
      </c>
      <c r="Q197" s="28">
        <v>0</v>
      </c>
      <c r="R197" s="28">
        <v>0</v>
      </c>
      <c r="S197" s="28">
        <v>0</v>
      </c>
      <c r="T197" s="28">
        <v>0</v>
      </c>
      <c r="U197" s="28">
        <v>0</v>
      </c>
      <c r="V197" s="28">
        <v>0</v>
      </c>
      <c r="W197" s="28">
        <v>0</v>
      </c>
      <c r="X197" s="28">
        <v>0</v>
      </c>
      <c r="Y197" s="28">
        <v>0</v>
      </c>
      <c r="Z197" s="28">
        <v>0</v>
      </c>
      <c r="AA197" s="28">
        <v>0</v>
      </c>
      <c r="AB197" s="28">
        <v>0</v>
      </c>
      <c r="AC197" s="28">
        <v>0</v>
      </c>
      <c r="AD197" s="28">
        <v>0</v>
      </c>
      <c r="AE197" s="28">
        <v>0</v>
      </c>
      <c r="AF197" s="28">
        <v>0</v>
      </c>
      <c r="AG197" s="28">
        <v>0.41</v>
      </c>
      <c r="AH197" s="28">
        <v>0</v>
      </c>
      <c r="AI197" s="28">
        <v>0.41</v>
      </c>
      <c r="AJ197" s="28">
        <v>0</v>
      </c>
      <c r="AK197" s="28">
        <v>0</v>
      </c>
      <c r="AL197" s="28">
        <v>2.64</v>
      </c>
      <c r="AM197" s="28">
        <v>0</v>
      </c>
      <c r="AN197" s="28">
        <v>0</v>
      </c>
    </row>
    <row r="198" spans="1:40" s="4" customFormat="1">
      <c r="A198" s="28">
        <v>11411300</v>
      </c>
      <c r="B198" s="28" t="s">
        <v>1881</v>
      </c>
      <c r="C198" s="28" t="s">
        <v>988</v>
      </c>
      <c r="D198" s="28">
        <v>0</v>
      </c>
      <c r="E198" s="28">
        <v>0</v>
      </c>
      <c r="F198" s="28">
        <v>0</v>
      </c>
      <c r="G198" s="28">
        <v>0</v>
      </c>
      <c r="H198" s="28">
        <v>0</v>
      </c>
      <c r="I198" s="28">
        <v>0</v>
      </c>
      <c r="J198" s="28">
        <v>0</v>
      </c>
      <c r="K198" s="28">
        <v>0</v>
      </c>
      <c r="L198" s="28">
        <v>0</v>
      </c>
      <c r="M198" s="28">
        <v>0</v>
      </c>
      <c r="N198" s="28">
        <v>0</v>
      </c>
      <c r="O198" s="28">
        <v>0</v>
      </c>
      <c r="P198" s="28">
        <v>0</v>
      </c>
      <c r="Q198" s="28">
        <v>0</v>
      </c>
      <c r="R198" s="28">
        <v>0</v>
      </c>
      <c r="S198" s="28">
        <v>0</v>
      </c>
      <c r="T198" s="28">
        <v>0</v>
      </c>
      <c r="U198" s="28">
        <v>0</v>
      </c>
      <c r="V198" s="28">
        <v>0</v>
      </c>
      <c r="W198" s="28">
        <v>0</v>
      </c>
      <c r="X198" s="28">
        <v>0</v>
      </c>
      <c r="Y198" s="28">
        <v>0</v>
      </c>
      <c r="Z198" s="28">
        <v>0</v>
      </c>
      <c r="AA198" s="28">
        <v>0</v>
      </c>
      <c r="AB198" s="28">
        <v>0</v>
      </c>
      <c r="AC198" s="28">
        <v>0</v>
      </c>
      <c r="AD198" s="28">
        <v>0</v>
      </c>
      <c r="AE198" s="28">
        <v>0</v>
      </c>
      <c r="AF198" s="28">
        <v>0</v>
      </c>
      <c r="AG198" s="28">
        <v>0.41</v>
      </c>
      <c r="AH198" s="28">
        <v>0</v>
      </c>
      <c r="AI198" s="28">
        <v>0.41</v>
      </c>
      <c r="AJ198" s="28">
        <v>0</v>
      </c>
      <c r="AK198" s="28">
        <v>0</v>
      </c>
      <c r="AL198" s="28">
        <v>0</v>
      </c>
      <c r="AM198" s="28">
        <v>0</v>
      </c>
      <c r="AN198" s="28">
        <v>0</v>
      </c>
    </row>
    <row r="199" spans="1:40" s="4" customFormat="1">
      <c r="A199" s="28">
        <v>14203010</v>
      </c>
      <c r="B199" s="28" t="s">
        <v>1882</v>
      </c>
      <c r="C199" s="28" t="s">
        <v>989</v>
      </c>
      <c r="D199" s="28">
        <v>0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  <c r="M199" s="28">
        <v>0</v>
      </c>
      <c r="N199" s="28">
        <v>0</v>
      </c>
      <c r="O199" s="28">
        <v>0</v>
      </c>
      <c r="P199" s="28">
        <v>0</v>
      </c>
      <c r="Q199" s="28">
        <v>0</v>
      </c>
      <c r="R199" s="28">
        <v>0</v>
      </c>
      <c r="S199" s="28">
        <v>0</v>
      </c>
      <c r="T199" s="28">
        <v>0</v>
      </c>
      <c r="U199" s="28">
        <v>0</v>
      </c>
      <c r="V199" s="28">
        <v>0</v>
      </c>
      <c r="W199" s="28">
        <v>0</v>
      </c>
      <c r="X199" s="28">
        <v>0</v>
      </c>
      <c r="Y199" s="28">
        <v>0</v>
      </c>
      <c r="Z199" s="28">
        <v>0</v>
      </c>
      <c r="AA199" s="28">
        <v>0</v>
      </c>
      <c r="AB199" s="28">
        <v>0</v>
      </c>
      <c r="AC199" s="28">
        <v>0</v>
      </c>
      <c r="AD199" s="28">
        <v>0</v>
      </c>
      <c r="AE199" s="28">
        <v>0</v>
      </c>
      <c r="AF199" s="28">
        <v>0</v>
      </c>
      <c r="AG199" s="28">
        <v>0.28000000000000003</v>
      </c>
      <c r="AH199" s="28">
        <v>0</v>
      </c>
      <c r="AI199" s="28">
        <v>0</v>
      </c>
      <c r="AJ199" s="28">
        <v>0.28000000000000003</v>
      </c>
      <c r="AK199" s="28">
        <v>0</v>
      </c>
      <c r="AL199" s="28">
        <v>0</v>
      </c>
      <c r="AM199" s="28">
        <v>0</v>
      </c>
      <c r="AN199" s="28">
        <v>0</v>
      </c>
    </row>
    <row r="200" spans="1:40" s="4" customFormat="1">
      <c r="A200" s="28">
        <v>14200100</v>
      </c>
      <c r="B200" s="28" t="s">
        <v>1883</v>
      </c>
      <c r="C200" s="28" t="s">
        <v>990</v>
      </c>
      <c r="D200" s="28">
        <v>0</v>
      </c>
      <c r="E200" s="28">
        <v>0</v>
      </c>
      <c r="F200" s="28">
        <v>0</v>
      </c>
      <c r="G200" s="28">
        <v>0</v>
      </c>
      <c r="H200" s="28">
        <v>0</v>
      </c>
      <c r="I200" s="28">
        <v>0</v>
      </c>
      <c r="J200" s="28">
        <v>0</v>
      </c>
      <c r="K200" s="28">
        <v>0</v>
      </c>
      <c r="L200" s="28">
        <v>0</v>
      </c>
      <c r="M200" s="28">
        <v>0</v>
      </c>
      <c r="N200" s="28">
        <v>0</v>
      </c>
      <c r="O200" s="28">
        <v>0</v>
      </c>
      <c r="P200" s="28">
        <v>0</v>
      </c>
      <c r="Q200" s="28">
        <v>0</v>
      </c>
      <c r="R200" s="28">
        <v>0</v>
      </c>
      <c r="S200" s="28">
        <v>0</v>
      </c>
      <c r="T200" s="28">
        <v>0</v>
      </c>
      <c r="U200" s="28">
        <v>0</v>
      </c>
      <c r="V200" s="28">
        <v>0</v>
      </c>
      <c r="W200" s="28">
        <v>0</v>
      </c>
      <c r="X200" s="28">
        <v>0</v>
      </c>
      <c r="Y200" s="28">
        <v>0</v>
      </c>
      <c r="Z200" s="28">
        <v>0</v>
      </c>
      <c r="AA200" s="28">
        <v>0</v>
      </c>
      <c r="AB200" s="28">
        <v>0</v>
      </c>
      <c r="AC200" s="28">
        <v>0</v>
      </c>
      <c r="AD200" s="28">
        <v>0</v>
      </c>
      <c r="AE200" s="28">
        <v>0</v>
      </c>
      <c r="AF200" s="28">
        <v>0</v>
      </c>
      <c r="AG200" s="28">
        <v>0.34</v>
      </c>
      <c r="AH200" s="28">
        <v>0</v>
      </c>
      <c r="AI200" s="28">
        <v>0</v>
      </c>
      <c r="AJ200" s="28">
        <v>0.34</v>
      </c>
      <c r="AK200" s="28">
        <v>0</v>
      </c>
      <c r="AL200" s="28">
        <v>1.79</v>
      </c>
      <c r="AM200" s="28">
        <v>0</v>
      </c>
      <c r="AN200" s="28">
        <v>0</v>
      </c>
    </row>
    <row r="201" spans="1:40" s="4" customFormat="1">
      <c r="A201" s="28">
        <v>14420100</v>
      </c>
      <c r="B201" s="28" t="s">
        <v>1884</v>
      </c>
      <c r="C201" s="28" t="s">
        <v>991</v>
      </c>
      <c r="D201" s="28">
        <v>0</v>
      </c>
      <c r="E201" s="28">
        <v>0</v>
      </c>
      <c r="F201" s="28">
        <v>0</v>
      </c>
      <c r="G201" s="28">
        <v>0</v>
      </c>
      <c r="H201" s="28">
        <v>0</v>
      </c>
      <c r="I201" s="28">
        <v>0</v>
      </c>
      <c r="J201" s="28">
        <v>0</v>
      </c>
      <c r="K201" s="28">
        <v>0</v>
      </c>
      <c r="L201" s="28">
        <v>0</v>
      </c>
      <c r="M201" s="28">
        <v>0</v>
      </c>
      <c r="N201" s="28">
        <v>0</v>
      </c>
      <c r="O201" s="28">
        <v>0</v>
      </c>
      <c r="P201" s="28">
        <v>0</v>
      </c>
      <c r="Q201" s="28">
        <v>0</v>
      </c>
      <c r="R201" s="28">
        <v>0</v>
      </c>
      <c r="S201" s="28">
        <v>0</v>
      </c>
      <c r="T201" s="28">
        <v>0</v>
      </c>
      <c r="U201" s="28">
        <v>0</v>
      </c>
      <c r="V201" s="28">
        <v>0</v>
      </c>
      <c r="W201" s="28">
        <v>0</v>
      </c>
      <c r="X201" s="28">
        <v>0</v>
      </c>
      <c r="Y201" s="28">
        <v>0</v>
      </c>
      <c r="Z201" s="28">
        <v>0</v>
      </c>
      <c r="AA201" s="28">
        <v>0</v>
      </c>
      <c r="AB201" s="28">
        <v>0</v>
      </c>
      <c r="AC201" s="28">
        <v>0</v>
      </c>
      <c r="AD201" s="28">
        <v>0</v>
      </c>
      <c r="AE201" s="28">
        <v>0</v>
      </c>
      <c r="AF201" s="28">
        <v>0</v>
      </c>
      <c r="AG201" s="28">
        <v>1.76</v>
      </c>
      <c r="AH201" s="28">
        <v>0</v>
      </c>
      <c r="AI201" s="28">
        <v>0</v>
      </c>
      <c r="AJ201" s="28">
        <v>1.76</v>
      </c>
      <c r="AK201" s="28">
        <v>0</v>
      </c>
      <c r="AL201" s="28">
        <v>18.579999999999998</v>
      </c>
      <c r="AM201" s="28">
        <v>0</v>
      </c>
      <c r="AN201" s="28">
        <v>0</v>
      </c>
    </row>
    <row r="202" spans="1:40" s="4" customFormat="1">
      <c r="A202" s="28">
        <v>14104100</v>
      </c>
      <c r="B202" s="28" t="s">
        <v>1885</v>
      </c>
      <c r="C202" s="29" t="s">
        <v>1886</v>
      </c>
      <c r="D202" s="28"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0</v>
      </c>
      <c r="L202" s="28">
        <v>0</v>
      </c>
      <c r="M202" s="28">
        <v>0</v>
      </c>
      <c r="N202" s="28">
        <v>0</v>
      </c>
      <c r="O202" s="28">
        <v>0</v>
      </c>
      <c r="P202" s="28">
        <v>0</v>
      </c>
      <c r="Q202" s="28">
        <v>0</v>
      </c>
      <c r="R202" s="28">
        <v>0</v>
      </c>
      <c r="S202" s="28">
        <v>0</v>
      </c>
      <c r="T202" s="28">
        <v>0</v>
      </c>
      <c r="U202" s="28">
        <v>0</v>
      </c>
      <c r="V202" s="28">
        <v>0</v>
      </c>
      <c r="W202" s="28">
        <v>0</v>
      </c>
      <c r="X202" s="28">
        <v>0</v>
      </c>
      <c r="Y202" s="28">
        <v>0</v>
      </c>
      <c r="Z202" s="28">
        <v>0</v>
      </c>
      <c r="AA202" s="28">
        <v>0</v>
      </c>
      <c r="AB202" s="28">
        <v>0</v>
      </c>
      <c r="AC202" s="28">
        <v>0</v>
      </c>
      <c r="AD202" s="28">
        <v>0</v>
      </c>
      <c r="AE202" s="28">
        <v>0</v>
      </c>
      <c r="AF202" s="28">
        <v>0</v>
      </c>
      <c r="AG202" s="28">
        <v>2.35</v>
      </c>
      <c r="AH202" s="28">
        <v>0</v>
      </c>
      <c r="AI202" s="28">
        <v>0</v>
      </c>
      <c r="AJ202" s="28">
        <v>2.35</v>
      </c>
      <c r="AK202" s="28">
        <v>0</v>
      </c>
      <c r="AL202" s="28">
        <v>30.47</v>
      </c>
      <c r="AM202" s="28">
        <v>0</v>
      </c>
      <c r="AN202" s="28">
        <v>0</v>
      </c>
    </row>
    <row r="203" spans="1:40" s="4" customFormat="1">
      <c r="A203" s="28">
        <v>14104700</v>
      </c>
      <c r="B203" s="28" t="s">
        <v>1887</v>
      </c>
      <c r="C203" s="28" t="s">
        <v>1888</v>
      </c>
      <c r="D203" s="28">
        <v>0</v>
      </c>
      <c r="E203" s="28">
        <v>0</v>
      </c>
      <c r="F203" s="28">
        <v>0</v>
      </c>
      <c r="G203" s="28">
        <v>0</v>
      </c>
      <c r="H203" s="28">
        <v>0</v>
      </c>
      <c r="I203" s="28">
        <v>0</v>
      </c>
      <c r="J203" s="28">
        <v>0</v>
      </c>
      <c r="K203" s="28">
        <v>0</v>
      </c>
      <c r="L203" s="28">
        <v>0</v>
      </c>
      <c r="M203" s="28">
        <v>0</v>
      </c>
      <c r="N203" s="28">
        <v>0</v>
      </c>
      <c r="O203" s="28">
        <v>0</v>
      </c>
      <c r="P203" s="28">
        <v>0</v>
      </c>
      <c r="Q203" s="28">
        <v>0</v>
      </c>
      <c r="R203" s="28">
        <v>0</v>
      </c>
      <c r="S203" s="28">
        <v>0</v>
      </c>
      <c r="T203" s="28">
        <v>0</v>
      </c>
      <c r="U203" s="28">
        <v>0</v>
      </c>
      <c r="V203" s="28">
        <v>0</v>
      </c>
      <c r="W203" s="28">
        <v>0</v>
      </c>
      <c r="X203" s="28">
        <v>0</v>
      </c>
      <c r="Y203" s="28">
        <v>0</v>
      </c>
      <c r="Z203" s="28">
        <v>0</v>
      </c>
      <c r="AA203" s="28">
        <v>0</v>
      </c>
      <c r="AB203" s="28">
        <v>0</v>
      </c>
      <c r="AC203" s="28">
        <v>0</v>
      </c>
      <c r="AD203" s="28">
        <v>0</v>
      </c>
      <c r="AE203" s="28">
        <v>0</v>
      </c>
      <c r="AF203" s="28">
        <v>0</v>
      </c>
      <c r="AG203" s="28">
        <v>1.41</v>
      </c>
      <c r="AH203" s="28">
        <v>0</v>
      </c>
      <c r="AI203" s="28">
        <v>0</v>
      </c>
      <c r="AJ203" s="28">
        <v>1.41</v>
      </c>
      <c r="AK203" s="28">
        <v>0</v>
      </c>
      <c r="AL203" s="28">
        <v>27.72</v>
      </c>
      <c r="AM203" s="28">
        <v>0</v>
      </c>
      <c r="AN203" s="28">
        <v>0</v>
      </c>
    </row>
    <row r="204" spans="1:40" s="4" customFormat="1">
      <c r="A204" s="28">
        <v>13210350</v>
      </c>
      <c r="B204" s="28" t="s">
        <v>1889</v>
      </c>
      <c r="C204" s="28" t="s">
        <v>994</v>
      </c>
      <c r="D204" s="28">
        <v>0</v>
      </c>
      <c r="E204" s="28">
        <v>0</v>
      </c>
      <c r="F204" s="28">
        <v>0</v>
      </c>
      <c r="G204" s="28">
        <v>0</v>
      </c>
      <c r="H204" s="28">
        <v>0</v>
      </c>
      <c r="I204" s="28">
        <v>0</v>
      </c>
      <c r="J204" s="28">
        <v>0</v>
      </c>
      <c r="K204" s="28">
        <v>0</v>
      </c>
      <c r="L204" s="28">
        <v>0</v>
      </c>
      <c r="M204" s="28">
        <v>0</v>
      </c>
      <c r="N204" s="28">
        <v>0</v>
      </c>
      <c r="O204" s="28">
        <v>0</v>
      </c>
      <c r="P204" s="28">
        <v>0</v>
      </c>
      <c r="Q204" s="28">
        <v>0</v>
      </c>
      <c r="R204" s="28">
        <v>0</v>
      </c>
      <c r="S204" s="28">
        <v>0</v>
      </c>
      <c r="T204" s="28">
        <v>0</v>
      </c>
      <c r="U204" s="28">
        <v>0.5</v>
      </c>
      <c r="V204" s="28">
        <v>0</v>
      </c>
      <c r="W204" s="28">
        <v>0</v>
      </c>
      <c r="X204" s="28">
        <v>0</v>
      </c>
      <c r="Y204" s="28">
        <v>0</v>
      </c>
      <c r="Z204" s="28">
        <v>0</v>
      </c>
      <c r="AA204" s="28">
        <v>0</v>
      </c>
      <c r="AB204" s="28">
        <v>0</v>
      </c>
      <c r="AC204" s="28">
        <v>0.5</v>
      </c>
      <c r="AD204" s="28">
        <v>0</v>
      </c>
      <c r="AE204" s="28">
        <v>0</v>
      </c>
      <c r="AF204" s="28">
        <v>0</v>
      </c>
      <c r="AG204" s="28">
        <v>0.25</v>
      </c>
      <c r="AH204" s="28">
        <v>0.25</v>
      </c>
      <c r="AI204" s="28">
        <v>0</v>
      </c>
      <c r="AJ204" s="28">
        <v>0</v>
      </c>
      <c r="AK204" s="28">
        <v>0</v>
      </c>
      <c r="AL204" s="28">
        <v>3.06</v>
      </c>
      <c r="AM204" s="28">
        <v>5.93</v>
      </c>
      <c r="AN204" s="28">
        <v>0</v>
      </c>
    </row>
    <row r="205" spans="1:40" s="4" customFormat="1">
      <c r="A205" s="28" t="s">
        <v>1890</v>
      </c>
      <c r="B205" s="28" t="s">
        <v>1823</v>
      </c>
      <c r="C205" s="28" t="s">
        <v>996</v>
      </c>
      <c r="D205" s="28">
        <v>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v>0</v>
      </c>
      <c r="O205" s="28">
        <v>0</v>
      </c>
      <c r="P205" s="28">
        <v>0</v>
      </c>
      <c r="Q205" s="28">
        <v>0</v>
      </c>
      <c r="R205" s="28">
        <v>0</v>
      </c>
      <c r="S205" s="28">
        <v>0</v>
      </c>
      <c r="T205" s="28">
        <v>0</v>
      </c>
      <c r="U205" s="28">
        <v>0</v>
      </c>
      <c r="V205" s="28">
        <v>0</v>
      </c>
      <c r="W205" s="28">
        <v>0</v>
      </c>
      <c r="X205" s="28">
        <v>0</v>
      </c>
      <c r="Y205" s="28">
        <v>0</v>
      </c>
      <c r="Z205" s="28">
        <v>0</v>
      </c>
      <c r="AA205" s="28">
        <v>0</v>
      </c>
      <c r="AB205" s="28">
        <v>0</v>
      </c>
      <c r="AC205" s="28">
        <v>0</v>
      </c>
      <c r="AD205" s="28">
        <v>0</v>
      </c>
      <c r="AE205" s="28">
        <v>0</v>
      </c>
      <c r="AF205" s="28">
        <v>0</v>
      </c>
      <c r="AG205" s="28">
        <v>0.22</v>
      </c>
      <c r="AH205" s="28">
        <v>0.22</v>
      </c>
      <c r="AI205" s="28">
        <v>0</v>
      </c>
      <c r="AJ205" s="28">
        <v>0</v>
      </c>
      <c r="AK205" s="28">
        <v>0.15</v>
      </c>
      <c r="AL205" s="28">
        <v>10.51</v>
      </c>
      <c r="AM205" s="28">
        <v>4.57</v>
      </c>
      <c r="AN205" s="28">
        <v>0</v>
      </c>
    </row>
    <row r="206" spans="1:40" s="4" customFormat="1">
      <c r="A206" s="28">
        <v>31102000</v>
      </c>
      <c r="B206" s="28" t="s">
        <v>1745</v>
      </c>
      <c r="C206" s="28" t="s">
        <v>886</v>
      </c>
      <c r="D206" s="28">
        <v>0</v>
      </c>
      <c r="E206" s="28">
        <v>0</v>
      </c>
      <c r="F206" s="28">
        <v>0</v>
      </c>
      <c r="G206" s="28">
        <v>0</v>
      </c>
      <c r="H206" s="28">
        <v>0</v>
      </c>
      <c r="I206" s="28">
        <v>0</v>
      </c>
      <c r="J206" s="28">
        <v>0</v>
      </c>
      <c r="K206" s="28">
        <v>0</v>
      </c>
      <c r="L206" s="28">
        <v>0</v>
      </c>
      <c r="M206" s="28">
        <v>0</v>
      </c>
      <c r="N206" s="28">
        <v>0</v>
      </c>
      <c r="O206" s="28">
        <v>0</v>
      </c>
      <c r="P206" s="28">
        <v>0</v>
      </c>
      <c r="Q206" s="28">
        <v>0</v>
      </c>
      <c r="R206" s="28">
        <v>0</v>
      </c>
      <c r="S206" s="28">
        <v>0</v>
      </c>
      <c r="T206" s="28">
        <v>0</v>
      </c>
      <c r="U206" s="28">
        <v>1.91</v>
      </c>
      <c r="V206" s="28">
        <v>0</v>
      </c>
      <c r="W206" s="28">
        <v>0</v>
      </c>
      <c r="X206" s="28">
        <v>0</v>
      </c>
      <c r="Y206" s="28">
        <v>0</v>
      </c>
      <c r="Z206" s="28">
        <v>0</v>
      </c>
      <c r="AA206" s="28">
        <v>0</v>
      </c>
      <c r="AB206" s="28">
        <v>0</v>
      </c>
      <c r="AC206" s="28">
        <v>1.91</v>
      </c>
      <c r="AD206" s="28">
        <v>0</v>
      </c>
      <c r="AE206" s="28">
        <v>0</v>
      </c>
      <c r="AF206" s="28">
        <v>0</v>
      </c>
      <c r="AG206" s="28">
        <v>0</v>
      </c>
      <c r="AH206" s="28">
        <v>0</v>
      </c>
      <c r="AI206" s="28">
        <v>0</v>
      </c>
      <c r="AJ206" s="28">
        <v>0</v>
      </c>
      <c r="AK206" s="28">
        <v>4.3499999999999996</v>
      </c>
      <c r="AL206" s="28">
        <v>4.0599999999999996</v>
      </c>
      <c r="AM206" s="28">
        <v>0</v>
      </c>
      <c r="AN206" s="28">
        <v>0</v>
      </c>
    </row>
    <row r="207" spans="1:40" s="4" customFormat="1">
      <c r="A207" s="28">
        <v>24100010</v>
      </c>
      <c r="B207" s="28" t="s">
        <v>1891</v>
      </c>
      <c r="C207" s="28" t="s">
        <v>997</v>
      </c>
      <c r="D207" s="35">
        <v>0</v>
      </c>
      <c r="E207" s="28">
        <v>0</v>
      </c>
      <c r="F207" s="28">
        <v>0</v>
      </c>
      <c r="G207" s="28">
        <v>0</v>
      </c>
      <c r="H207" s="28">
        <v>0</v>
      </c>
      <c r="I207" s="28">
        <v>0</v>
      </c>
      <c r="J207" s="28">
        <v>0</v>
      </c>
      <c r="K207" s="28">
        <v>0</v>
      </c>
      <c r="L207" s="28">
        <v>0</v>
      </c>
      <c r="M207" s="28">
        <v>0</v>
      </c>
      <c r="N207" s="28">
        <v>0</v>
      </c>
      <c r="O207" s="28">
        <v>0</v>
      </c>
      <c r="P207" s="28">
        <v>0</v>
      </c>
      <c r="Q207" s="28">
        <v>0</v>
      </c>
      <c r="R207" s="28">
        <v>0</v>
      </c>
      <c r="S207" s="28">
        <v>0</v>
      </c>
      <c r="T207" s="28">
        <v>0</v>
      </c>
      <c r="U207" s="28">
        <v>3.44</v>
      </c>
      <c r="V207" s="28">
        <v>3.44</v>
      </c>
      <c r="W207" s="28">
        <v>0</v>
      </c>
      <c r="X207" s="28">
        <v>0</v>
      </c>
      <c r="Y207" s="28">
        <v>0</v>
      </c>
      <c r="Z207" s="28">
        <v>3.44</v>
      </c>
      <c r="AA207" s="28">
        <v>0</v>
      </c>
      <c r="AB207" s="28">
        <v>0</v>
      </c>
      <c r="AC207" s="28">
        <v>0</v>
      </c>
      <c r="AD207" s="28">
        <v>0</v>
      </c>
      <c r="AE207" s="28">
        <v>0</v>
      </c>
      <c r="AF207" s="28">
        <v>0</v>
      </c>
      <c r="AG207" s="28">
        <v>0</v>
      </c>
      <c r="AH207" s="28">
        <v>0</v>
      </c>
      <c r="AI207" s="28">
        <v>0</v>
      </c>
      <c r="AJ207" s="28">
        <v>0</v>
      </c>
      <c r="AK207" s="28">
        <v>0</v>
      </c>
      <c r="AL207" s="28">
        <v>2.4</v>
      </c>
      <c r="AM207" s="28">
        <v>0</v>
      </c>
      <c r="AN207" s="28">
        <v>0</v>
      </c>
    </row>
    <row r="208" spans="1:40" s="4" customFormat="1">
      <c r="A208" s="28">
        <v>24100020</v>
      </c>
      <c r="B208" s="28" t="s">
        <v>1892</v>
      </c>
      <c r="C208" s="28" t="s">
        <v>998</v>
      </c>
      <c r="D208" s="28">
        <v>0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v>0</v>
      </c>
      <c r="L208" s="28">
        <v>0</v>
      </c>
      <c r="M208" s="28">
        <v>0</v>
      </c>
      <c r="N208" s="28">
        <v>0</v>
      </c>
      <c r="O208" s="28">
        <v>0</v>
      </c>
      <c r="P208" s="28">
        <v>0</v>
      </c>
      <c r="Q208" s="28">
        <v>0</v>
      </c>
      <c r="R208" s="28">
        <v>0</v>
      </c>
      <c r="S208" s="28">
        <v>0</v>
      </c>
      <c r="T208" s="28">
        <v>0</v>
      </c>
      <c r="U208" s="28">
        <v>3.5</v>
      </c>
      <c r="V208" s="28">
        <v>3.5</v>
      </c>
      <c r="W208" s="28">
        <v>0</v>
      </c>
      <c r="X208" s="28">
        <v>0</v>
      </c>
      <c r="Y208" s="28">
        <v>0</v>
      </c>
      <c r="Z208" s="28">
        <v>3.5</v>
      </c>
      <c r="AA208" s="28">
        <v>0</v>
      </c>
      <c r="AB208" s="28">
        <v>0</v>
      </c>
      <c r="AC208" s="28">
        <v>0</v>
      </c>
      <c r="AD208" s="28">
        <v>0</v>
      </c>
      <c r="AE208" s="28">
        <v>0</v>
      </c>
      <c r="AF208" s="28">
        <v>0</v>
      </c>
      <c r="AG208" s="28">
        <v>0</v>
      </c>
      <c r="AH208" s="28">
        <v>0</v>
      </c>
      <c r="AI208" s="28">
        <v>0</v>
      </c>
      <c r="AJ208" s="28">
        <v>0</v>
      </c>
      <c r="AK208" s="28">
        <v>0</v>
      </c>
      <c r="AL208" s="28">
        <v>0</v>
      </c>
      <c r="AM208" s="28">
        <v>0</v>
      </c>
      <c r="AN208" s="28">
        <v>0</v>
      </c>
    </row>
    <row r="209" spans="1:40" s="4" customFormat="1">
      <c r="A209" s="28" t="s">
        <v>1893</v>
      </c>
      <c r="B209" s="28" t="s">
        <v>1894</v>
      </c>
      <c r="C209" s="28" t="s">
        <v>999</v>
      </c>
      <c r="D209" s="28">
        <v>0</v>
      </c>
      <c r="E209" s="28">
        <v>0</v>
      </c>
      <c r="F209" s="28">
        <v>0</v>
      </c>
      <c r="G209" s="28">
        <v>0</v>
      </c>
      <c r="H209" s="28">
        <v>0</v>
      </c>
      <c r="I209" s="28">
        <v>0</v>
      </c>
      <c r="J209" s="28">
        <v>0</v>
      </c>
      <c r="K209" s="28">
        <v>0</v>
      </c>
      <c r="L209" s="28">
        <v>0</v>
      </c>
      <c r="M209" s="28">
        <v>0</v>
      </c>
      <c r="N209" s="28">
        <v>0</v>
      </c>
      <c r="O209" s="28">
        <v>0</v>
      </c>
      <c r="P209" s="28">
        <v>0</v>
      </c>
      <c r="Q209" s="28">
        <v>0</v>
      </c>
      <c r="R209" s="28">
        <v>0</v>
      </c>
      <c r="S209" s="28">
        <v>0</v>
      </c>
      <c r="T209" s="28">
        <v>0</v>
      </c>
      <c r="U209" s="28">
        <v>3.5</v>
      </c>
      <c r="V209" s="28">
        <v>3.5</v>
      </c>
      <c r="W209" s="28">
        <v>3.5</v>
      </c>
      <c r="X209" s="28">
        <v>0</v>
      </c>
      <c r="Y209" s="28">
        <v>0</v>
      </c>
      <c r="Z209" s="28">
        <v>0</v>
      </c>
      <c r="AA209" s="28">
        <v>0</v>
      </c>
      <c r="AB209" s="28">
        <v>0</v>
      </c>
      <c r="AC209" s="28">
        <v>0</v>
      </c>
      <c r="AD209" s="28">
        <v>0</v>
      </c>
      <c r="AE209" s="28">
        <v>0</v>
      </c>
      <c r="AF209" s="28">
        <v>0</v>
      </c>
      <c r="AG209" s="28">
        <v>0</v>
      </c>
      <c r="AH209" s="28">
        <v>0</v>
      </c>
      <c r="AI209" s="28">
        <v>0</v>
      </c>
      <c r="AJ209" s="28">
        <v>0</v>
      </c>
      <c r="AK209" s="28">
        <v>0</v>
      </c>
      <c r="AL209" s="28">
        <v>0</v>
      </c>
      <c r="AM209" s="28">
        <v>0</v>
      </c>
      <c r="AN209" s="28">
        <v>0</v>
      </c>
    </row>
    <row r="210" spans="1:40" s="4" customFormat="1">
      <c r="A210" s="28" t="s">
        <v>1895</v>
      </c>
      <c r="B210" s="28" t="s">
        <v>1896</v>
      </c>
      <c r="C210" s="28" t="s">
        <v>1000</v>
      </c>
      <c r="D210" s="28">
        <v>0</v>
      </c>
      <c r="E210" s="28">
        <v>0</v>
      </c>
      <c r="F210" s="28">
        <v>0</v>
      </c>
      <c r="G210" s="28">
        <v>0</v>
      </c>
      <c r="H210" s="28">
        <v>0</v>
      </c>
      <c r="I210" s="28">
        <v>0</v>
      </c>
      <c r="J210" s="28">
        <v>0</v>
      </c>
      <c r="K210" s="28">
        <v>0</v>
      </c>
      <c r="L210" s="28">
        <v>0</v>
      </c>
      <c r="M210" s="28">
        <v>0</v>
      </c>
      <c r="N210" s="28">
        <v>0</v>
      </c>
      <c r="O210" s="28">
        <v>0</v>
      </c>
      <c r="P210" s="28">
        <v>0</v>
      </c>
      <c r="Q210" s="28">
        <v>0</v>
      </c>
      <c r="R210" s="28">
        <v>0</v>
      </c>
      <c r="S210" s="28">
        <v>0</v>
      </c>
      <c r="T210" s="28">
        <v>0</v>
      </c>
      <c r="U210" s="28">
        <v>3.44</v>
      </c>
      <c r="V210" s="28">
        <v>3.44</v>
      </c>
      <c r="W210" s="28">
        <v>3.44</v>
      </c>
      <c r="X210" s="28">
        <v>0</v>
      </c>
      <c r="Y210" s="28">
        <v>0</v>
      </c>
      <c r="Z210" s="28">
        <v>0</v>
      </c>
      <c r="AA210" s="28">
        <v>0</v>
      </c>
      <c r="AB210" s="28">
        <v>0</v>
      </c>
      <c r="AC210" s="28">
        <v>0</v>
      </c>
      <c r="AD210" s="28">
        <v>0</v>
      </c>
      <c r="AE210" s="28">
        <v>0</v>
      </c>
      <c r="AF210" s="28">
        <v>0</v>
      </c>
      <c r="AG210" s="28">
        <v>0</v>
      </c>
      <c r="AH210" s="28">
        <v>0</v>
      </c>
      <c r="AI210" s="28">
        <v>0</v>
      </c>
      <c r="AJ210" s="28">
        <v>0</v>
      </c>
      <c r="AK210" s="28">
        <v>0</v>
      </c>
      <c r="AL210" s="28">
        <v>1.45</v>
      </c>
      <c r="AM210" s="28">
        <v>0</v>
      </c>
      <c r="AN210" s="28">
        <v>0</v>
      </c>
    </row>
    <row r="211" spans="1:40" s="4" customFormat="1">
      <c r="A211" s="28" t="s">
        <v>1897</v>
      </c>
      <c r="B211" s="28" t="s">
        <v>1898</v>
      </c>
      <c r="C211" s="28" t="s">
        <v>1001</v>
      </c>
      <c r="D211" s="28">
        <v>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28">
        <v>0</v>
      </c>
      <c r="O211" s="28">
        <v>0</v>
      </c>
      <c r="P211" s="28">
        <v>0</v>
      </c>
      <c r="Q211" s="28">
        <v>0</v>
      </c>
      <c r="R211" s="28">
        <v>0</v>
      </c>
      <c r="S211" s="28">
        <v>0</v>
      </c>
      <c r="T211" s="28">
        <v>0</v>
      </c>
      <c r="U211" s="28">
        <v>3.05</v>
      </c>
      <c r="V211" s="28">
        <v>3.05</v>
      </c>
      <c r="W211" s="28">
        <v>3.05</v>
      </c>
      <c r="X211" s="28">
        <v>0</v>
      </c>
      <c r="Y211" s="28">
        <v>0</v>
      </c>
      <c r="Z211" s="28">
        <v>0</v>
      </c>
      <c r="AA211" s="28">
        <v>0</v>
      </c>
      <c r="AB211" s="28">
        <v>0</v>
      </c>
      <c r="AC211" s="28">
        <v>0</v>
      </c>
      <c r="AD211" s="28">
        <v>0</v>
      </c>
      <c r="AE211" s="28">
        <v>0</v>
      </c>
      <c r="AF211" s="28">
        <v>0</v>
      </c>
      <c r="AG211" s="28">
        <v>0</v>
      </c>
      <c r="AH211" s="28">
        <v>0</v>
      </c>
      <c r="AI211" s="28">
        <v>0</v>
      </c>
      <c r="AJ211" s="28">
        <v>0</v>
      </c>
      <c r="AK211" s="28">
        <v>0</v>
      </c>
      <c r="AL211" s="28">
        <v>12.75</v>
      </c>
      <c r="AM211" s="28">
        <v>0</v>
      </c>
      <c r="AN211" s="28">
        <v>0</v>
      </c>
    </row>
    <row r="212" spans="1:40" s="4" customFormat="1">
      <c r="A212" s="28">
        <v>23310000</v>
      </c>
      <c r="B212" s="28" t="s">
        <v>1899</v>
      </c>
      <c r="C212" s="28" t="s">
        <v>1002</v>
      </c>
      <c r="D212" s="28">
        <v>0</v>
      </c>
      <c r="E212" s="28">
        <v>0</v>
      </c>
      <c r="F212" s="28">
        <v>0</v>
      </c>
      <c r="G212" s="28">
        <v>0</v>
      </c>
      <c r="H212" s="28">
        <v>0</v>
      </c>
      <c r="I212" s="28">
        <v>0</v>
      </c>
      <c r="J212" s="28">
        <v>0</v>
      </c>
      <c r="K212" s="28">
        <v>0</v>
      </c>
      <c r="L212" s="28">
        <v>0</v>
      </c>
      <c r="M212" s="28">
        <v>0</v>
      </c>
      <c r="N212" s="28">
        <v>0</v>
      </c>
      <c r="O212" s="28">
        <v>0</v>
      </c>
      <c r="P212" s="28">
        <v>0</v>
      </c>
      <c r="Q212" s="28">
        <v>0</v>
      </c>
      <c r="R212" s="28">
        <v>0</v>
      </c>
      <c r="S212" s="28">
        <v>0</v>
      </c>
      <c r="T212" s="28">
        <v>0</v>
      </c>
      <c r="U212" s="28">
        <v>3.51</v>
      </c>
      <c r="V212" s="28">
        <v>3.51</v>
      </c>
      <c r="W212" s="28">
        <v>3.51</v>
      </c>
      <c r="X212" s="28">
        <v>0</v>
      </c>
      <c r="Y212" s="28">
        <v>0</v>
      </c>
      <c r="Z212" s="28">
        <v>0</v>
      </c>
      <c r="AA212" s="28">
        <v>0</v>
      </c>
      <c r="AB212" s="28">
        <v>0</v>
      </c>
      <c r="AC212" s="28">
        <v>0</v>
      </c>
      <c r="AD212" s="28">
        <v>0</v>
      </c>
      <c r="AE212" s="28">
        <v>0</v>
      </c>
      <c r="AF212" s="28">
        <v>0</v>
      </c>
      <c r="AG212" s="28">
        <v>0</v>
      </c>
      <c r="AH212" s="28">
        <v>0</v>
      </c>
      <c r="AI212" s="28">
        <v>0</v>
      </c>
      <c r="AJ212" s="28">
        <v>0</v>
      </c>
      <c r="AK212" s="28">
        <v>0</v>
      </c>
      <c r="AL212" s="28">
        <v>0</v>
      </c>
      <c r="AM212" s="28">
        <v>0</v>
      </c>
      <c r="AN212" s="28">
        <v>0</v>
      </c>
    </row>
    <row r="213" spans="1:40" s="4" customFormat="1">
      <c r="A213" s="28">
        <v>25110120</v>
      </c>
      <c r="B213" s="28" t="s">
        <v>1900</v>
      </c>
      <c r="C213" s="29" t="s">
        <v>1901</v>
      </c>
      <c r="D213" s="28">
        <v>0</v>
      </c>
      <c r="E213" s="28">
        <v>0</v>
      </c>
      <c r="F213" s="28">
        <v>0</v>
      </c>
      <c r="G213" s="28">
        <v>0</v>
      </c>
      <c r="H213" s="28">
        <v>0</v>
      </c>
      <c r="I213" s="28">
        <v>0</v>
      </c>
      <c r="J213" s="28">
        <v>0</v>
      </c>
      <c r="K213" s="28">
        <v>0</v>
      </c>
      <c r="L213" s="28">
        <v>0</v>
      </c>
      <c r="M213" s="28">
        <v>0</v>
      </c>
      <c r="N213" s="28">
        <v>0</v>
      </c>
      <c r="O213" s="28">
        <v>0</v>
      </c>
      <c r="P213" s="28">
        <v>0</v>
      </c>
      <c r="Q213" s="28">
        <v>0</v>
      </c>
      <c r="R213" s="28">
        <v>0</v>
      </c>
      <c r="S213" s="28">
        <v>0</v>
      </c>
      <c r="T213" s="28">
        <v>0</v>
      </c>
      <c r="U213" s="28">
        <v>3.5</v>
      </c>
      <c r="V213" s="28">
        <v>3.5</v>
      </c>
      <c r="W213" s="28">
        <v>0</v>
      </c>
      <c r="X213" s="28">
        <v>0</v>
      </c>
      <c r="Y213" s="28">
        <v>3.5</v>
      </c>
      <c r="Z213" s="28">
        <v>0</v>
      </c>
      <c r="AA213" s="28">
        <v>0</v>
      </c>
      <c r="AB213" s="28">
        <v>0</v>
      </c>
      <c r="AC213" s="28">
        <v>0</v>
      </c>
      <c r="AD213" s="28">
        <v>0</v>
      </c>
      <c r="AE213" s="28">
        <v>0</v>
      </c>
      <c r="AF213" s="28">
        <v>0</v>
      </c>
      <c r="AG213" s="28">
        <v>0</v>
      </c>
      <c r="AH213" s="28">
        <v>0</v>
      </c>
      <c r="AI213" s="28">
        <v>0</v>
      </c>
      <c r="AJ213" s="28">
        <v>0</v>
      </c>
      <c r="AK213" s="28">
        <v>0</v>
      </c>
      <c r="AL213" s="28">
        <v>0</v>
      </c>
      <c r="AM213" s="28">
        <v>0</v>
      </c>
      <c r="AN213" s="28">
        <v>0</v>
      </c>
    </row>
    <row r="214" spans="1:40">
      <c r="A214" s="28">
        <v>25150000</v>
      </c>
      <c r="B214" s="28" t="s">
        <v>1902</v>
      </c>
      <c r="C214" s="29" t="s">
        <v>1903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  <c r="M214" s="28">
        <v>0</v>
      </c>
      <c r="N214" s="28">
        <v>0</v>
      </c>
      <c r="O214" s="28">
        <v>0</v>
      </c>
      <c r="P214" s="28">
        <v>0</v>
      </c>
      <c r="Q214" s="28">
        <v>0</v>
      </c>
      <c r="R214" s="28">
        <v>0</v>
      </c>
      <c r="S214" s="28">
        <v>0</v>
      </c>
      <c r="T214" s="28">
        <v>0</v>
      </c>
      <c r="U214" s="28">
        <v>3.45</v>
      </c>
      <c r="V214" s="28">
        <v>3.45</v>
      </c>
      <c r="W214" s="28">
        <v>0</v>
      </c>
      <c r="X214" s="28">
        <v>0</v>
      </c>
      <c r="Y214" s="28">
        <v>3.45</v>
      </c>
      <c r="Z214" s="28">
        <v>0</v>
      </c>
      <c r="AA214" s="28">
        <v>0</v>
      </c>
      <c r="AB214" s="28">
        <v>0</v>
      </c>
      <c r="AC214" s="28">
        <v>0</v>
      </c>
      <c r="AD214" s="28">
        <v>0</v>
      </c>
      <c r="AE214" s="28">
        <v>0</v>
      </c>
      <c r="AF214" s="28">
        <v>0</v>
      </c>
      <c r="AG214" s="28">
        <v>0</v>
      </c>
      <c r="AH214" s="28">
        <v>0</v>
      </c>
      <c r="AI214" s="28">
        <v>0</v>
      </c>
      <c r="AJ214" s="28">
        <v>0</v>
      </c>
      <c r="AK214" s="28">
        <v>0</v>
      </c>
      <c r="AL214" s="28">
        <v>1.37</v>
      </c>
      <c r="AM214" s="28">
        <v>0</v>
      </c>
      <c r="AN214" s="28">
        <v>0</v>
      </c>
    </row>
    <row r="215" spans="1:40">
      <c r="A215" s="28">
        <v>22311450</v>
      </c>
      <c r="B215" s="28" t="s">
        <v>1904</v>
      </c>
      <c r="C215" s="28" t="s">
        <v>1005</v>
      </c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28">
        <v>0</v>
      </c>
      <c r="K215" s="28">
        <v>0</v>
      </c>
      <c r="L215" s="28">
        <v>0</v>
      </c>
      <c r="M215" s="28">
        <v>0</v>
      </c>
      <c r="N215" s="28">
        <v>0</v>
      </c>
      <c r="O215" s="28">
        <v>0</v>
      </c>
      <c r="P215" s="28">
        <v>0</v>
      </c>
      <c r="Q215" s="28">
        <v>0</v>
      </c>
      <c r="R215" s="28">
        <v>0</v>
      </c>
      <c r="S215" s="28">
        <v>0</v>
      </c>
      <c r="T215" s="28">
        <v>0</v>
      </c>
      <c r="U215" s="28">
        <v>3.53</v>
      </c>
      <c r="V215" s="28">
        <v>3.53</v>
      </c>
      <c r="W215" s="28">
        <v>0</v>
      </c>
      <c r="X215" s="28">
        <v>3.53</v>
      </c>
      <c r="Y215" s="28">
        <v>0</v>
      </c>
      <c r="Z215" s="28">
        <v>0</v>
      </c>
      <c r="AA215" s="28">
        <v>0</v>
      </c>
      <c r="AB215" s="28">
        <v>0</v>
      </c>
      <c r="AC215" s="28">
        <v>0</v>
      </c>
      <c r="AD215" s="28">
        <v>0</v>
      </c>
      <c r="AE215" s="28">
        <v>0</v>
      </c>
      <c r="AF215" s="28">
        <v>0</v>
      </c>
      <c r="AG215" s="28">
        <v>0</v>
      </c>
      <c r="AH215" s="28">
        <v>0</v>
      </c>
      <c r="AI215" s="28">
        <v>0</v>
      </c>
      <c r="AJ215" s="28">
        <v>0</v>
      </c>
      <c r="AK215" s="28">
        <v>0</v>
      </c>
      <c r="AL215" s="28">
        <v>0</v>
      </c>
      <c r="AM215" s="28">
        <v>0</v>
      </c>
      <c r="AN215" s="28">
        <v>0</v>
      </c>
    </row>
    <row r="216" spans="1:40">
      <c r="A216" s="28">
        <v>22311000</v>
      </c>
      <c r="B216" s="28" t="s">
        <v>1739</v>
      </c>
      <c r="C216" s="28" t="s">
        <v>1006</v>
      </c>
      <c r="D216" s="28">
        <v>0</v>
      </c>
      <c r="E216" s="28">
        <v>0</v>
      </c>
      <c r="F216" s="28">
        <v>0</v>
      </c>
      <c r="G216" s="28">
        <v>0</v>
      </c>
      <c r="H216" s="28">
        <v>0</v>
      </c>
      <c r="I216" s="28">
        <v>0</v>
      </c>
      <c r="J216" s="28">
        <v>0</v>
      </c>
      <c r="K216" s="28">
        <v>0</v>
      </c>
      <c r="L216" s="28">
        <v>0</v>
      </c>
      <c r="M216" s="28">
        <v>0</v>
      </c>
      <c r="N216" s="28">
        <v>0</v>
      </c>
      <c r="O216" s="28">
        <v>0</v>
      </c>
      <c r="P216" s="28">
        <v>0</v>
      </c>
      <c r="Q216" s="28">
        <v>0</v>
      </c>
      <c r="R216" s="28">
        <v>0</v>
      </c>
      <c r="S216" s="28">
        <v>0</v>
      </c>
      <c r="T216" s="28">
        <v>0</v>
      </c>
      <c r="U216" s="28">
        <v>3.53</v>
      </c>
      <c r="V216" s="28">
        <v>3.53</v>
      </c>
      <c r="W216" s="28">
        <v>0</v>
      </c>
      <c r="X216" s="28">
        <v>3.53</v>
      </c>
      <c r="Y216" s="28">
        <v>0</v>
      </c>
      <c r="Z216" s="28">
        <v>0</v>
      </c>
      <c r="AA216" s="28">
        <v>0</v>
      </c>
      <c r="AB216" s="28">
        <v>0</v>
      </c>
      <c r="AC216" s="28">
        <v>0</v>
      </c>
      <c r="AD216" s="28">
        <v>0</v>
      </c>
      <c r="AE216" s="28">
        <v>0</v>
      </c>
      <c r="AF216" s="28">
        <v>0</v>
      </c>
      <c r="AG216" s="28">
        <v>0</v>
      </c>
      <c r="AH216" s="28">
        <v>0</v>
      </c>
      <c r="AI216" s="28">
        <v>0</v>
      </c>
      <c r="AJ216" s="28">
        <v>0</v>
      </c>
      <c r="AK216" s="28">
        <v>0</v>
      </c>
      <c r="AL216" s="28">
        <v>0</v>
      </c>
      <c r="AM216" s="28">
        <v>0.25</v>
      </c>
      <c r="AN216" s="28">
        <v>0</v>
      </c>
    </row>
    <row r="217" spans="1:40">
      <c r="A217" s="28">
        <v>25221400</v>
      </c>
      <c r="B217" s="28" t="s">
        <v>1740</v>
      </c>
      <c r="C217" s="29" t="s">
        <v>1905</v>
      </c>
      <c r="D217" s="28">
        <v>0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>
        <v>0</v>
      </c>
      <c r="M217" s="28">
        <v>0</v>
      </c>
      <c r="N217" s="28">
        <v>0</v>
      </c>
      <c r="O217" s="28">
        <v>0</v>
      </c>
      <c r="P217" s="28">
        <v>0</v>
      </c>
      <c r="Q217" s="28">
        <v>0</v>
      </c>
      <c r="R217" s="28">
        <v>0</v>
      </c>
      <c r="S217" s="28">
        <v>0</v>
      </c>
      <c r="T217" s="28">
        <v>0</v>
      </c>
      <c r="U217" s="28">
        <v>2.83</v>
      </c>
      <c r="V217" s="28">
        <v>2.83</v>
      </c>
      <c r="W217" s="28">
        <v>0</v>
      </c>
      <c r="X217" s="28">
        <v>2.83</v>
      </c>
      <c r="Y217" s="28">
        <v>0</v>
      </c>
      <c r="Z217" s="28">
        <v>0</v>
      </c>
      <c r="AA217" s="28">
        <v>0</v>
      </c>
      <c r="AB217" s="28">
        <v>0</v>
      </c>
      <c r="AC217" s="28">
        <v>0</v>
      </c>
      <c r="AD217" s="28">
        <v>0</v>
      </c>
      <c r="AE217" s="28">
        <v>0</v>
      </c>
      <c r="AF217" s="28">
        <v>0</v>
      </c>
      <c r="AG217" s="28">
        <v>0</v>
      </c>
      <c r="AH217" s="28">
        <v>0</v>
      </c>
      <c r="AI217" s="28">
        <v>0</v>
      </c>
      <c r="AJ217" s="28">
        <v>0</v>
      </c>
      <c r="AK217" s="28">
        <v>0</v>
      </c>
      <c r="AL217" s="28">
        <v>19.809999999999999</v>
      </c>
      <c r="AM217" s="28">
        <v>0</v>
      </c>
      <c r="AN217" s="28">
        <v>0</v>
      </c>
    </row>
    <row r="218" spans="1:40">
      <c r="A218" s="28">
        <v>25112200</v>
      </c>
      <c r="B218" s="28" t="s">
        <v>1906</v>
      </c>
      <c r="C218" s="28" t="s">
        <v>1907</v>
      </c>
      <c r="D218" s="28">
        <v>0</v>
      </c>
      <c r="E218" s="28">
        <v>0</v>
      </c>
      <c r="F218" s="28">
        <v>0</v>
      </c>
      <c r="G218" s="28">
        <v>0</v>
      </c>
      <c r="H218" s="28">
        <v>0</v>
      </c>
      <c r="I218" s="28">
        <v>0</v>
      </c>
      <c r="J218" s="28">
        <v>0</v>
      </c>
      <c r="K218" s="28">
        <v>0</v>
      </c>
      <c r="L218" s="28">
        <v>0</v>
      </c>
      <c r="M218" s="28">
        <v>0</v>
      </c>
      <c r="N218" s="28">
        <v>0</v>
      </c>
      <c r="O218" s="28">
        <v>0</v>
      </c>
      <c r="P218" s="28">
        <v>0</v>
      </c>
      <c r="Q218" s="28">
        <v>0</v>
      </c>
      <c r="R218" s="28">
        <v>0.48</v>
      </c>
      <c r="S218" s="28">
        <v>0</v>
      </c>
      <c r="T218" s="28">
        <v>0.48</v>
      </c>
      <c r="U218" s="28">
        <v>1.89</v>
      </c>
      <c r="V218" s="28">
        <v>1.41</v>
      </c>
      <c r="W218" s="28">
        <v>0</v>
      </c>
      <c r="X218" s="28">
        <v>0</v>
      </c>
      <c r="Y218" s="28">
        <v>1.41</v>
      </c>
      <c r="Z218" s="28">
        <v>0</v>
      </c>
      <c r="AA218" s="28">
        <v>0</v>
      </c>
      <c r="AB218" s="28">
        <v>0</v>
      </c>
      <c r="AC218" s="28">
        <v>0.48</v>
      </c>
      <c r="AD218" s="28">
        <v>0</v>
      </c>
      <c r="AE218" s="28">
        <v>0</v>
      </c>
      <c r="AF218" s="28">
        <v>0</v>
      </c>
      <c r="AG218" s="28">
        <v>0</v>
      </c>
      <c r="AH218" s="28">
        <v>0</v>
      </c>
      <c r="AI218" s="28">
        <v>0</v>
      </c>
      <c r="AJ218" s="28">
        <v>0</v>
      </c>
      <c r="AK218" s="28">
        <v>0</v>
      </c>
      <c r="AL218" s="28">
        <v>9.48</v>
      </c>
      <c r="AM218" s="28">
        <v>0</v>
      </c>
      <c r="AN218" s="28">
        <v>0</v>
      </c>
    </row>
    <row r="219" spans="1:40">
      <c r="A219" s="28" t="s">
        <v>1908</v>
      </c>
      <c r="B219" s="28" t="s">
        <v>1909</v>
      </c>
      <c r="C219" s="28" t="s">
        <v>1009</v>
      </c>
      <c r="D219" s="28">
        <v>0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28">
        <v>0</v>
      </c>
      <c r="K219" s="28">
        <v>0</v>
      </c>
      <c r="L219" s="28">
        <v>0</v>
      </c>
      <c r="M219" s="28">
        <v>0</v>
      </c>
      <c r="N219" s="28">
        <v>0</v>
      </c>
      <c r="O219" s="28">
        <v>0</v>
      </c>
      <c r="P219" s="28">
        <v>0</v>
      </c>
      <c r="Q219" s="28">
        <v>0</v>
      </c>
      <c r="R219" s="28">
        <v>0</v>
      </c>
      <c r="S219" s="28">
        <v>0</v>
      </c>
      <c r="T219" s="28">
        <v>0</v>
      </c>
      <c r="U219" s="28">
        <v>3.2</v>
      </c>
      <c r="V219" s="28">
        <v>3.2</v>
      </c>
      <c r="W219" s="28">
        <v>3.2</v>
      </c>
      <c r="X219" s="28">
        <v>0</v>
      </c>
      <c r="Y219" s="28">
        <v>0</v>
      </c>
      <c r="Z219" s="28">
        <v>0</v>
      </c>
      <c r="AA219" s="28">
        <v>0</v>
      </c>
      <c r="AB219" s="28">
        <v>0</v>
      </c>
      <c r="AC219" s="28">
        <v>0</v>
      </c>
      <c r="AD219" s="28">
        <v>0</v>
      </c>
      <c r="AE219" s="28">
        <v>0</v>
      </c>
      <c r="AF219" s="28">
        <v>0</v>
      </c>
      <c r="AG219" s="28">
        <v>0</v>
      </c>
      <c r="AH219" s="28">
        <v>0</v>
      </c>
      <c r="AI219" s="28">
        <v>0</v>
      </c>
      <c r="AJ219" s="28">
        <v>0</v>
      </c>
      <c r="AK219" s="28">
        <v>0</v>
      </c>
      <c r="AL219" s="28">
        <v>8.39</v>
      </c>
      <c r="AM219" s="28">
        <v>0</v>
      </c>
      <c r="AN219" s="28">
        <v>0</v>
      </c>
    </row>
    <row r="220" spans="1:40">
      <c r="A220" s="28" t="s">
        <v>1910</v>
      </c>
      <c r="B220" s="28" t="s">
        <v>1741</v>
      </c>
      <c r="C220" s="28" t="s">
        <v>1011</v>
      </c>
      <c r="D220" s="28">
        <v>0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28">
        <v>0</v>
      </c>
      <c r="N220" s="28">
        <v>0</v>
      </c>
      <c r="O220" s="28">
        <v>0</v>
      </c>
      <c r="P220" s="28">
        <v>0</v>
      </c>
      <c r="Q220" s="28">
        <v>0</v>
      </c>
      <c r="R220" s="28">
        <v>0</v>
      </c>
      <c r="S220" s="28">
        <v>0</v>
      </c>
      <c r="T220" s="28">
        <v>0</v>
      </c>
      <c r="U220" s="28">
        <v>2.52</v>
      </c>
      <c r="V220" s="28">
        <v>2.52</v>
      </c>
      <c r="W220" s="28">
        <v>0</v>
      </c>
      <c r="X220" s="28">
        <v>2.52</v>
      </c>
      <c r="Y220" s="28">
        <v>0</v>
      </c>
      <c r="Z220" s="28">
        <v>0</v>
      </c>
      <c r="AA220" s="28">
        <v>0</v>
      </c>
      <c r="AB220" s="28">
        <v>0</v>
      </c>
      <c r="AC220" s="28">
        <v>0</v>
      </c>
      <c r="AD220" s="28">
        <v>0</v>
      </c>
      <c r="AE220" s="28">
        <v>0</v>
      </c>
      <c r="AF220" s="28">
        <v>0</v>
      </c>
      <c r="AG220" s="28">
        <v>0</v>
      </c>
      <c r="AH220" s="28">
        <v>0</v>
      </c>
      <c r="AI220" s="28">
        <v>0</v>
      </c>
      <c r="AJ220" s="28">
        <v>0</v>
      </c>
      <c r="AK220" s="28">
        <v>0</v>
      </c>
      <c r="AL220" s="28">
        <v>28.45</v>
      </c>
      <c r="AM220" s="28">
        <v>0</v>
      </c>
      <c r="AN220" s="28">
        <v>0</v>
      </c>
    </row>
    <row r="221" spans="1:40">
      <c r="A221" s="28">
        <v>26115123</v>
      </c>
      <c r="B221" s="28" t="s">
        <v>1911</v>
      </c>
      <c r="C221" s="28" t="s">
        <v>1012</v>
      </c>
      <c r="D221" s="28">
        <v>0</v>
      </c>
      <c r="E221" s="28">
        <v>0</v>
      </c>
      <c r="F221" s="28">
        <v>0</v>
      </c>
      <c r="G221" s="28">
        <v>0</v>
      </c>
      <c r="H221" s="28">
        <v>0</v>
      </c>
      <c r="I221" s="28">
        <v>0</v>
      </c>
      <c r="J221" s="28">
        <v>0</v>
      </c>
      <c r="K221" s="28">
        <v>0</v>
      </c>
      <c r="L221" s="28">
        <v>0</v>
      </c>
      <c r="M221" s="28">
        <v>0</v>
      </c>
      <c r="N221" s="28">
        <v>0</v>
      </c>
      <c r="O221" s="28">
        <v>0</v>
      </c>
      <c r="P221" s="28">
        <v>0</v>
      </c>
      <c r="Q221" s="28">
        <v>0</v>
      </c>
      <c r="R221" s="28">
        <v>0</v>
      </c>
      <c r="S221" s="28">
        <v>0</v>
      </c>
      <c r="T221" s="28">
        <v>0</v>
      </c>
      <c r="U221" s="28">
        <v>3.46</v>
      </c>
      <c r="V221" s="28">
        <v>3.46</v>
      </c>
      <c r="W221" s="28">
        <v>0</v>
      </c>
      <c r="X221" s="28">
        <v>0</v>
      </c>
      <c r="Y221" s="28">
        <v>0</v>
      </c>
      <c r="Z221" s="28">
        <v>0</v>
      </c>
      <c r="AA221" s="28">
        <v>0</v>
      </c>
      <c r="AB221" s="28">
        <v>3.46</v>
      </c>
      <c r="AC221" s="28">
        <v>0</v>
      </c>
      <c r="AD221" s="28">
        <v>0</v>
      </c>
      <c r="AE221" s="28">
        <v>0</v>
      </c>
      <c r="AF221" s="28">
        <v>0</v>
      </c>
      <c r="AG221" s="28">
        <v>0</v>
      </c>
      <c r="AH221" s="28">
        <v>0</v>
      </c>
      <c r="AI221" s="28">
        <v>0</v>
      </c>
      <c r="AJ221" s="28">
        <v>0</v>
      </c>
      <c r="AK221" s="28">
        <v>0</v>
      </c>
      <c r="AL221" s="28">
        <v>0</v>
      </c>
      <c r="AM221" s="28">
        <v>0</v>
      </c>
      <c r="AN221" s="28">
        <v>0</v>
      </c>
    </row>
    <row r="222" spans="1:40">
      <c r="A222" s="28">
        <v>26153122</v>
      </c>
      <c r="B222" s="28" t="s">
        <v>1912</v>
      </c>
      <c r="C222" s="28" t="s">
        <v>1013</v>
      </c>
      <c r="D222" s="28">
        <v>0</v>
      </c>
      <c r="E222" s="28">
        <v>0</v>
      </c>
      <c r="F222" s="28">
        <v>0</v>
      </c>
      <c r="G222" s="28">
        <v>0</v>
      </c>
      <c r="H222" s="28">
        <v>0</v>
      </c>
      <c r="I222" s="28">
        <v>0</v>
      </c>
      <c r="J222" s="28">
        <v>0</v>
      </c>
      <c r="K222" s="28">
        <v>0</v>
      </c>
      <c r="L222" s="28">
        <v>0</v>
      </c>
      <c r="M222" s="28">
        <v>0</v>
      </c>
      <c r="N222" s="28">
        <v>0</v>
      </c>
      <c r="O222" s="28">
        <v>0</v>
      </c>
      <c r="P222" s="28">
        <v>0</v>
      </c>
      <c r="Q222" s="28">
        <v>0</v>
      </c>
      <c r="R222" s="28">
        <v>0</v>
      </c>
      <c r="S222" s="28">
        <v>0</v>
      </c>
      <c r="T222" s="28">
        <v>0</v>
      </c>
      <c r="U222" s="28">
        <v>3.46</v>
      </c>
      <c r="V222" s="28">
        <v>3.46</v>
      </c>
      <c r="W222" s="28">
        <v>0</v>
      </c>
      <c r="X222" s="28">
        <v>0</v>
      </c>
      <c r="Y222" s="28">
        <v>0</v>
      </c>
      <c r="Z222" s="28">
        <v>0</v>
      </c>
      <c r="AA222" s="28">
        <v>0</v>
      </c>
      <c r="AB222" s="28">
        <v>3.46</v>
      </c>
      <c r="AC222" s="28">
        <v>0</v>
      </c>
      <c r="AD222" s="28">
        <v>0</v>
      </c>
      <c r="AE222" s="28">
        <v>0</v>
      </c>
      <c r="AF222" s="28">
        <v>0</v>
      </c>
      <c r="AG222" s="28">
        <v>0</v>
      </c>
      <c r="AH222" s="28">
        <v>0</v>
      </c>
      <c r="AI222" s="28">
        <v>0</v>
      </c>
      <c r="AJ222" s="28">
        <v>0</v>
      </c>
      <c r="AK222" s="28">
        <v>0</v>
      </c>
      <c r="AL222" s="28">
        <v>0</v>
      </c>
      <c r="AM222" s="28">
        <v>0</v>
      </c>
      <c r="AN222" s="28">
        <v>0</v>
      </c>
    </row>
    <row r="223" spans="1:40">
      <c r="A223" s="28">
        <v>26109170</v>
      </c>
      <c r="B223" s="28" t="s">
        <v>1748</v>
      </c>
      <c r="C223" s="28" t="s">
        <v>1014</v>
      </c>
      <c r="D223" s="28">
        <v>0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  <c r="O223" s="28">
        <v>0</v>
      </c>
      <c r="P223" s="28">
        <v>0</v>
      </c>
      <c r="Q223" s="28">
        <v>0</v>
      </c>
      <c r="R223" s="28">
        <v>0</v>
      </c>
      <c r="S223" s="28">
        <v>0</v>
      </c>
      <c r="T223" s="28">
        <v>0</v>
      </c>
      <c r="U223" s="28">
        <v>7.76</v>
      </c>
      <c r="V223" s="28">
        <v>7.76</v>
      </c>
      <c r="W223" s="28">
        <v>0</v>
      </c>
      <c r="X223" s="28">
        <v>0</v>
      </c>
      <c r="Y223" s="28">
        <v>0</v>
      </c>
      <c r="Z223" s="28">
        <v>0</v>
      </c>
      <c r="AA223" s="28">
        <v>0</v>
      </c>
      <c r="AB223" s="28">
        <v>7.76</v>
      </c>
      <c r="AC223" s="28">
        <v>0</v>
      </c>
      <c r="AD223" s="28">
        <v>0</v>
      </c>
      <c r="AE223" s="28">
        <v>0</v>
      </c>
      <c r="AF223" s="28">
        <v>0</v>
      </c>
      <c r="AG223" s="28">
        <v>0</v>
      </c>
      <c r="AH223" s="28">
        <v>0</v>
      </c>
      <c r="AI223" s="28">
        <v>0</v>
      </c>
      <c r="AJ223" s="28">
        <v>0</v>
      </c>
      <c r="AK223" s="28">
        <v>0</v>
      </c>
      <c r="AL223" s="28">
        <v>0</v>
      </c>
      <c r="AM223" s="28">
        <v>0</v>
      </c>
      <c r="AN223" s="28">
        <v>0</v>
      </c>
    </row>
    <row r="224" spans="1:40">
      <c r="A224" s="28">
        <v>26315180</v>
      </c>
      <c r="B224" s="28" t="s">
        <v>1913</v>
      </c>
      <c r="C224" s="30" t="s">
        <v>1914</v>
      </c>
      <c r="D224" s="28">
        <v>0</v>
      </c>
      <c r="E224" s="28">
        <v>0</v>
      </c>
      <c r="F224" s="28">
        <v>0</v>
      </c>
      <c r="G224" s="28">
        <v>0</v>
      </c>
      <c r="H224" s="28">
        <v>0</v>
      </c>
      <c r="I224" s="28">
        <v>0</v>
      </c>
      <c r="J224" s="28">
        <v>0</v>
      </c>
      <c r="K224" s="28">
        <v>0</v>
      </c>
      <c r="L224" s="28">
        <v>0</v>
      </c>
      <c r="M224" s="28">
        <v>0</v>
      </c>
      <c r="N224" s="28">
        <v>0</v>
      </c>
      <c r="O224" s="28">
        <v>0</v>
      </c>
      <c r="P224" s="28">
        <v>0</v>
      </c>
      <c r="Q224" s="28">
        <v>0</v>
      </c>
      <c r="R224" s="28">
        <v>0</v>
      </c>
      <c r="S224" s="28">
        <v>0</v>
      </c>
      <c r="T224" s="28">
        <v>0</v>
      </c>
      <c r="U224" s="28">
        <v>3.53</v>
      </c>
      <c r="V224" s="28">
        <v>3.53</v>
      </c>
      <c r="W224" s="28">
        <v>0</v>
      </c>
      <c r="X224" s="28">
        <v>0</v>
      </c>
      <c r="Y224" s="28">
        <v>0</v>
      </c>
      <c r="Z224" s="28">
        <v>0</v>
      </c>
      <c r="AA224" s="28">
        <v>0</v>
      </c>
      <c r="AB224" s="28">
        <v>3.53</v>
      </c>
      <c r="AC224" s="28">
        <v>0</v>
      </c>
      <c r="AD224" s="28">
        <v>0</v>
      </c>
      <c r="AE224" s="28">
        <v>0</v>
      </c>
      <c r="AF224" s="28">
        <v>0</v>
      </c>
      <c r="AG224" s="28">
        <v>0</v>
      </c>
      <c r="AH224" s="28">
        <v>0</v>
      </c>
      <c r="AI224" s="28">
        <v>0</v>
      </c>
      <c r="AJ224" s="28">
        <v>0</v>
      </c>
      <c r="AK224" s="28">
        <v>0</v>
      </c>
      <c r="AL224" s="28">
        <v>0</v>
      </c>
      <c r="AM224" s="28">
        <v>0</v>
      </c>
      <c r="AN224" s="28">
        <v>0</v>
      </c>
    </row>
    <row r="225" spans="1:40">
      <c r="A225" s="28">
        <v>26205160</v>
      </c>
      <c r="B225" s="28" t="s">
        <v>1915</v>
      </c>
      <c r="C225" s="29" t="s">
        <v>1916</v>
      </c>
      <c r="D225" s="28">
        <v>0</v>
      </c>
      <c r="E225" s="28">
        <v>0</v>
      </c>
      <c r="F225" s="28">
        <v>0</v>
      </c>
      <c r="G225" s="28">
        <v>0</v>
      </c>
      <c r="H225" s="28">
        <v>0</v>
      </c>
      <c r="I225" s="28">
        <v>0</v>
      </c>
      <c r="J225" s="28">
        <v>0</v>
      </c>
      <c r="K225" s="28">
        <v>0</v>
      </c>
      <c r="L225" s="28">
        <v>0</v>
      </c>
      <c r="M225" s="28">
        <v>0</v>
      </c>
      <c r="N225" s="28">
        <v>0</v>
      </c>
      <c r="O225" s="28">
        <v>0</v>
      </c>
      <c r="P225" s="28">
        <v>0</v>
      </c>
      <c r="Q225" s="28">
        <v>0</v>
      </c>
      <c r="R225" s="28">
        <v>0</v>
      </c>
      <c r="S225" s="28">
        <v>0</v>
      </c>
      <c r="T225" s="28">
        <v>0</v>
      </c>
      <c r="U225" s="28">
        <v>3.5</v>
      </c>
      <c r="V225" s="28">
        <v>3.5</v>
      </c>
      <c r="W225" s="28">
        <v>0</v>
      </c>
      <c r="X225" s="28">
        <v>0</v>
      </c>
      <c r="Y225" s="28">
        <v>0</v>
      </c>
      <c r="Z225" s="28">
        <v>0</v>
      </c>
      <c r="AA225" s="28">
        <v>0</v>
      </c>
      <c r="AB225" s="28">
        <v>3.5</v>
      </c>
      <c r="AC225" s="28">
        <v>0</v>
      </c>
      <c r="AD225" s="28">
        <v>0</v>
      </c>
      <c r="AE225" s="28">
        <v>0</v>
      </c>
      <c r="AF225" s="28">
        <v>0</v>
      </c>
      <c r="AG225" s="28">
        <v>0</v>
      </c>
      <c r="AH225" s="28">
        <v>0</v>
      </c>
      <c r="AI225" s="28">
        <v>0</v>
      </c>
      <c r="AJ225" s="28">
        <v>0</v>
      </c>
      <c r="AK225" s="28">
        <v>0</v>
      </c>
      <c r="AL225" s="28">
        <v>0</v>
      </c>
      <c r="AM225" s="28">
        <v>0</v>
      </c>
      <c r="AN225" s="28">
        <v>0</v>
      </c>
    </row>
    <row r="226" spans="1:40">
      <c r="A226" s="28">
        <v>26319123</v>
      </c>
      <c r="B226" s="28" t="s">
        <v>1917</v>
      </c>
      <c r="C226" s="28" t="s">
        <v>1017</v>
      </c>
      <c r="D226" s="28">
        <v>0</v>
      </c>
      <c r="E226" s="28">
        <v>0</v>
      </c>
      <c r="F226" s="28">
        <v>0</v>
      </c>
      <c r="G226" s="28">
        <v>0</v>
      </c>
      <c r="H226" s="28">
        <v>0</v>
      </c>
      <c r="I226" s="28">
        <v>0</v>
      </c>
      <c r="J226" s="28">
        <v>0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0</v>
      </c>
      <c r="S226" s="28">
        <v>0</v>
      </c>
      <c r="T226" s="28">
        <v>0</v>
      </c>
      <c r="U226" s="28">
        <v>3.46</v>
      </c>
      <c r="V226" s="28">
        <v>3.46</v>
      </c>
      <c r="W226" s="28">
        <v>0</v>
      </c>
      <c r="X226" s="28">
        <v>0</v>
      </c>
      <c r="Y226" s="28">
        <v>0</v>
      </c>
      <c r="Z226" s="28">
        <v>0</v>
      </c>
      <c r="AA226" s="28">
        <v>0</v>
      </c>
      <c r="AB226" s="28">
        <v>3.46</v>
      </c>
      <c r="AC226" s="28">
        <v>0</v>
      </c>
      <c r="AD226" s="28">
        <v>0</v>
      </c>
      <c r="AE226" s="28">
        <v>0</v>
      </c>
      <c r="AF226" s="28">
        <v>0</v>
      </c>
      <c r="AG226" s="28">
        <v>0</v>
      </c>
      <c r="AH226" s="28">
        <v>0</v>
      </c>
      <c r="AI226" s="28">
        <v>0</v>
      </c>
      <c r="AJ226" s="28">
        <v>0</v>
      </c>
      <c r="AK226" s="28">
        <v>0</v>
      </c>
      <c r="AL226" s="28">
        <v>0</v>
      </c>
      <c r="AM226" s="28">
        <v>0</v>
      </c>
      <c r="AN226" s="28">
        <v>0</v>
      </c>
    </row>
    <row r="227" spans="1:40">
      <c r="A227" s="28">
        <v>26155190</v>
      </c>
      <c r="B227" s="28" t="s">
        <v>1918</v>
      </c>
      <c r="C227" s="29" t="s">
        <v>1919</v>
      </c>
      <c r="D227" s="28">
        <v>0</v>
      </c>
      <c r="E227" s="28">
        <v>0</v>
      </c>
      <c r="F227" s="28">
        <v>0</v>
      </c>
      <c r="G227" s="28">
        <v>0</v>
      </c>
      <c r="H227" s="28">
        <v>0</v>
      </c>
      <c r="I227" s="28">
        <v>0</v>
      </c>
      <c r="J227" s="28">
        <v>0</v>
      </c>
      <c r="K227" s="28">
        <v>0</v>
      </c>
      <c r="L227" s="28">
        <v>0</v>
      </c>
      <c r="M227" s="28">
        <v>0</v>
      </c>
      <c r="N227" s="28">
        <v>0</v>
      </c>
      <c r="O227" s="28">
        <v>0</v>
      </c>
      <c r="P227" s="28">
        <v>0</v>
      </c>
      <c r="Q227" s="28">
        <v>0</v>
      </c>
      <c r="R227" s="28">
        <v>0</v>
      </c>
      <c r="S227" s="28">
        <v>0</v>
      </c>
      <c r="T227" s="28">
        <v>0</v>
      </c>
      <c r="U227" s="28">
        <v>3.53</v>
      </c>
      <c r="V227" s="28">
        <v>3.53</v>
      </c>
      <c r="W227" s="28">
        <v>0</v>
      </c>
      <c r="X227" s="28">
        <v>0</v>
      </c>
      <c r="Y227" s="28">
        <v>0</v>
      </c>
      <c r="Z227" s="28">
        <v>0</v>
      </c>
      <c r="AA227" s="28">
        <v>1.08</v>
      </c>
      <c r="AB227" s="28">
        <v>2.4500000000000002</v>
      </c>
      <c r="AC227" s="28">
        <v>0</v>
      </c>
      <c r="AD227" s="28">
        <v>0</v>
      </c>
      <c r="AE227" s="28">
        <v>0</v>
      </c>
      <c r="AF227" s="28">
        <v>0</v>
      </c>
      <c r="AG227" s="28">
        <v>0</v>
      </c>
      <c r="AH227" s="28">
        <v>0</v>
      </c>
      <c r="AI227" s="28">
        <v>0</v>
      </c>
      <c r="AJ227" s="28">
        <v>0</v>
      </c>
      <c r="AK227" s="28">
        <v>0</v>
      </c>
      <c r="AL227" s="28">
        <v>0</v>
      </c>
      <c r="AM227" s="28">
        <v>0</v>
      </c>
      <c r="AN227" s="28">
        <v>0</v>
      </c>
    </row>
    <row r="228" spans="1:40">
      <c r="A228" s="28">
        <v>26155180</v>
      </c>
      <c r="B228" s="28" t="s">
        <v>1920</v>
      </c>
      <c r="C228" s="29" t="s">
        <v>1921</v>
      </c>
      <c r="D228" s="28">
        <v>0</v>
      </c>
      <c r="E228" s="28">
        <v>0</v>
      </c>
      <c r="F228" s="28">
        <v>0</v>
      </c>
      <c r="G228" s="28">
        <v>0</v>
      </c>
      <c r="H228" s="28">
        <v>0</v>
      </c>
      <c r="I228" s="28">
        <v>0</v>
      </c>
      <c r="J228" s="28">
        <v>0</v>
      </c>
      <c r="K228" s="28">
        <v>0</v>
      </c>
      <c r="L228" s="28">
        <v>0</v>
      </c>
      <c r="M228" s="28">
        <v>0</v>
      </c>
      <c r="N228" s="28">
        <v>0</v>
      </c>
      <c r="O228" s="28">
        <v>0</v>
      </c>
      <c r="P228" s="28">
        <v>0</v>
      </c>
      <c r="Q228" s="28">
        <v>0</v>
      </c>
      <c r="R228" s="28">
        <v>0</v>
      </c>
      <c r="S228" s="28">
        <v>0</v>
      </c>
      <c r="T228" s="28">
        <v>0</v>
      </c>
      <c r="U228" s="28">
        <v>3.42</v>
      </c>
      <c r="V228" s="28">
        <v>3.42</v>
      </c>
      <c r="W228" s="28">
        <v>0</v>
      </c>
      <c r="X228" s="28">
        <v>0</v>
      </c>
      <c r="Y228" s="28">
        <v>0</v>
      </c>
      <c r="Z228" s="28">
        <v>0</v>
      </c>
      <c r="AA228" s="28">
        <v>1.04</v>
      </c>
      <c r="AB228" s="28">
        <v>2.38</v>
      </c>
      <c r="AC228" s="28">
        <v>0</v>
      </c>
      <c r="AD228" s="28">
        <v>0</v>
      </c>
      <c r="AE228" s="28">
        <v>0</v>
      </c>
      <c r="AF228" s="28">
        <v>0</v>
      </c>
      <c r="AG228" s="28">
        <v>0</v>
      </c>
      <c r="AH228" s="28">
        <v>0</v>
      </c>
      <c r="AI228" s="28">
        <v>0</v>
      </c>
      <c r="AJ228" s="28">
        <v>0</v>
      </c>
      <c r="AK228" s="28">
        <v>3</v>
      </c>
      <c r="AL228" s="28">
        <v>0</v>
      </c>
      <c r="AM228" s="28">
        <v>0</v>
      </c>
      <c r="AN228" s="28">
        <v>0</v>
      </c>
    </row>
    <row r="229" spans="1:40">
      <c r="A229" s="28">
        <v>72125100</v>
      </c>
      <c r="B229" s="28" t="s">
        <v>1768</v>
      </c>
      <c r="C229" s="29" t="s">
        <v>1922</v>
      </c>
      <c r="D229" s="28">
        <v>0</v>
      </c>
      <c r="E229" s="28">
        <v>0</v>
      </c>
      <c r="F229" s="28">
        <v>0</v>
      </c>
      <c r="G229" s="28">
        <v>0</v>
      </c>
      <c r="H229" s="28">
        <v>1.43</v>
      </c>
      <c r="I229" s="28">
        <v>1.43</v>
      </c>
      <c r="J229" s="28">
        <v>0</v>
      </c>
      <c r="K229" s="28">
        <v>0</v>
      </c>
      <c r="L229" s="28">
        <v>0</v>
      </c>
      <c r="M229" s="28">
        <v>0</v>
      </c>
      <c r="N229" s="28">
        <v>0</v>
      </c>
      <c r="O229" s="28">
        <v>0</v>
      </c>
      <c r="P229" s="28">
        <v>0</v>
      </c>
      <c r="Q229" s="28">
        <v>0</v>
      </c>
      <c r="R229" s="28">
        <v>0</v>
      </c>
      <c r="S229" s="28">
        <v>0</v>
      </c>
      <c r="T229" s="28">
        <v>0</v>
      </c>
      <c r="U229" s="28">
        <v>0</v>
      </c>
      <c r="V229" s="28">
        <v>0</v>
      </c>
      <c r="W229" s="28">
        <v>0</v>
      </c>
      <c r="X229" s="28">
        <v>0</v>
      </c>
      <c r="Y229" s="28">
        <v>0</v>
      </c>
      <c r="Z229" s="28">
        <v>0</v>
      </c>
      <c r="AA229" s="28">
        <v>0</v>
      </c>
      <c r="AB229" s="28">
        <v>0</v>
      </c>
      <c r="AC229" s="28">
        <v>0</v>
      </c>
      <c r="AD229" s="28">
        <v>0</v>
      </c>
      <c r="AE229" s="28">
        <v>0</v>
      </c>
      <c r="AF229" s="28">
        <v>0</v>
      </c>
      <c r="AG229" s="28">
        <v>0</v>
      </c>
      <c r="AH229" s="28">
        <v>0</v>
      </c>
      <c r="AI229" s="28">
        <v>0</v>
      </c>
      <c r="AJ229" s="28">
        <v>0</v>
      </c>
      <c r="AK229" s="28">
        <v>0</v>
      </c>
      <c r="AL229" s="28">
        <v>0</v>
      </c>
      <c r="AM229" s="28">
        <v>0</v>
      </c>
      <c r="AN229" s="28">
        <v>0</v>
      </c>
    </row>
    <row r="230" spans="1:40">
      <c r="A230" s="28" t="s">
        <v>1923</v>
      </c>
      <c r="B230" s="28" t="s">
        <v>1785</v>
      </c>
      <c r="C230" s="29" t="s">
        <v>1924</v>
      </c>
      <c r="D230" s="28">
        <v>0</v>
      </c>
      <c r="E230" s="28">
        <v>0</v>
      </c>
      <c r="F230" s="28">
        <v>0</v>
      </c>
      <c r="G230" s="28">
        <v>0</v>
      </c>
      <c r="H230" s="28">
        <v>0.65</v>
      </c>
      <c r="I230" s="28">
        <v>0.65</v>
      </c>
      <c r="J230" s="28">
        <v>0</v>
      </c>
      <c r="K230" s="28">
        <v>0</v>
      </c>
      <c r="L230" s="28">
        <v>0</v>
      </c>
      <c r="M230" s="28">
        <v>0</v>
      </c>
      <c r="N230" s="28">
        <v>0</v>
      </c>
      <c r="O230" s="28">
        <v>0</v>
      </c>
      <c r="P230" s="28">
        <v>0</v>
      </c>
      <c r="Q230" s="28">
        <v>0</v>
      </c>
      <c r="R230" s="28">
        <v>0</v>
      </c>
      <c r="S230" s="28">
        <v>0</v>
      </c>
      <c r="T230" s="28">
        <v>0</v>
      </c>
      <c r="U230" s="28">
        <v>0</v>
      </c>
      <c r="V230" s="28">
        <v>0</v>
      </c>
      <c r="W230" s="28">
        <v>0</v>
      </c>
      <c r="X230" s="28">
        <v>0</v>
      </c>
      <c r="Y230" s="28">
        <v>0</v>
      </c>
      <c r="Z230" s="28">
        <v>0</v>
      </c>
      <c r="AA230" s="28">
        <v>0</v>
      </c>
      <c r="AB230" s="28">
        <v>0</v>
      </c>
      <c r="AC230" s="28">
        <v>0</v>
      </c>
      <c r="AD230" s="28">
        <v>0</v>
      </c>
      <c r="AE230" s="28">
        <v>0</v>
      </c>
      <c r="AF230" s="28">
        <v>0</v>
      </c>
      <c r="AG230" s="28">
        <v>0</v>
      </c>
      <c r="AH230" s="28">
        <v>0</v>
      </c>
      <c r="AI230" s="28">
        <v>0</v>
      </c>
      <c r="AJ230" s="28">
        <v>0</v>
      </c>
      <c r="AK230" s="28">
        <v>0</v>
      </c>
      <c r="AL230" s="28">
        <v>0</v>
      </c>
      <c r="AM230" s="28">
        <v>0</v>
      </c>
      <c r="AN230" s="28">
        <v>0</v>
      </c>
    </row>
    <row r="231" spans="1:40">
      <c r="A231" s="28">
        <v>72116000</v>
      </c>
      <c r="B231" s="28" t="s">
        <v>1925</v>
      </c>
      <c r="C231" s="30" t="s">
        <v>1926</v>
      </c>
      <c r="D231" s="28">
        <v>0</v>
      </c>
      <c r="E231" s="28">
        <v>0</v>
      </c>
      <c r="F231" s="28">
        <v>0</v>
      </c>
      <c r="G231" s="28">
        <v>0</v>
      </c>
      <c r="H231" s="28">
        <v>1.05</v>
      </c>
      <c r="I231" s="28">
        <v>1.05</v>
      </c>
      <c r="J231" s="28">
        <v>0</v>
      </c>
      <c r="K231" s="28">
        <v>0</v>
      </c>
      <c r="L231" s="28">
        <v>0</v>
      </c>
      <c r="M231" s="28">
        <v>0</v>
      </c>
      <c r="N231" s="28">
        <v>0</v>
      </c>
      <c r="O231" s="28">
        <v>0</v>
      </c>
      <c r="P231" s="28">
        <v>0</v>
      </c>
      <c r="Q231" s="28">
        <v>0</v>
      </c>
      <c r="R231" s="28">
        <v>0</v>
      </c>
      <c r="S231" s="28">
        <v>0</v>
      </c>
      <c r="T231" s="28">
        <v>0</v>
      </c>
      <c r="U231" s="28">
        <v>0</v>
      </c>
      <c r="V231" s="28">
        <v>0</v>
      </c>
      <c r="W231" s="28">
        <v>0</v>
      </c>
      <c r="X231" s="28">
        <v>0</v>
      </c>
      <c r="Y231" s="28">
        <v>0</v>
      </c>
      <c r="Z231" s="28">
        <v>0</v>
      </c>
      <c r="AA231" s="28">
        <v>0</v>
      </c>
      <c r="AB231" s="28">
        <v>0</v>
      </c>
      <c r="AC231" s="28">
        <v>0</v>
      </c>
      <c r="AD231" s="28">
        <v>0</v>
      </c>
      <c r="AE231" s="28">
        <v>0</v>
      </c>
      <c r="AF231" s="28">
        <v>0</v>
      </c>
      <c r="AG231" s="28">
        <v>0</v>
      </c>
      <c r="AH231" s="28">
        <v>0</v>
      </c>
      <c r="AI231" s="28">
        <v>0</v>
      </c>
      <c r="AJ231" s="28">
        <v>0</v>
      </c>
      <c r="AK231" s="28">
        <v>0</v>
      </c>
      <c r="AL231" s="28">
        <v>0</v>
      </c>
      <c r="AM231" s="28">
        <v>0</v>
      </c>
      <c r="AN231" s="28">
        <v>0</v>
      </c>
    </row>
    <row r="232" spans="1:40">
      <c r="A232" s="28">
        <v>74101000</v>
      </c>
      <c r="B232" s="28" t="s">
        <v>1779</v>
      </c>
      <c r="C232" s="28" t="s">
        <v>1024</v>
      </c>
      <c r="D232" s="28">
        <v>0</v>
      </c>
      <c r="E232" s="28">
        <v>0</v>
      </c>
      <c r="F232" s="28">
        <v>0</v>
      </c>
      <c r="G232" s="28">
        <v>0</v>
      </c>
      <c r="H232" s="28">
        <v>0.59</v>
      </c>
      <c r="I232" s="28">
        <v>0</v>
      </c>
      <c r="J232" s="28">
        <v>0.59</v>
      </c>
      <c r="K232" s="28">
        <v>0.59</v>
      </c>
      <c r="L232" s="28">
        <v>0</v>
      </c>
      <c r="M232" s="28">
        <v>0</v>
      </c>
      <c r="N232" s="28">
        <v>0</v>
      </c>
      <c r="O232" s="28">
        <v>0</v>
      </c>
      <c r="P232" s="28">
        <v>0</v>
      </c>
      <c r="Q232" s="28">
        <v>0</v>
      </c>
      <c r="R232" s="28">
        <v>0</v>
      </c>
      <c r="S232" s="28">
        <v>0</v>
      </c>
      <c r="T232" s="28">
        <v>0</v>
      </c>
      <c r="U232" s="28">
        <v>0</v>
      </c>
      <c r="V232" s="28">
        <v>0</v>
      </c>
      <c r="W232" s="28">
        <v>0</v>
      </c>
      <c r="X232" s="28">
        <v>0</v>
      </c>
      <c r="Y232" s="28">
        <v>0</v>
      </c>
      <c r="Z232" s="28">
        <v>0</v>
      </c>
      <c r="AA232" s="28">
        <v>0</v>
      </c>
      <c r="AB232" s="28">
        <v>0</v>
      </c>
      <c r="AC232" s="28">
        <v>0</v>
      </c>
      <c r="AD232" s="28">
        <v>0</v>
      </c>
      <c r="AE232" s="28">
        <v>0</v>
      </c>
      <c r="AF232" s="28">
        <v>0</v>
      </c>
      <c r="AG232" s="28">
        <v>0</v>
      </c>
      <c r="AH232" s="28">
        <v>0</v>
      </c>
      <c r="AI232" s="28">
        <v>0</v>
      </c>
      <c r="AJ232" s="28">
        <v>0</v>
      </c>
      <c r="AK232" s="28">
        <v>0</v>
      </c>
      <c r="AL232" s="28">
        <v>0</v>
      </c>
      <c r="AM232" s="28">
        <v>0</v>
      </c>
      <c r="AN232" s="28">
        <v>0</v>
      </c>
    </row>
    <row r="233" spans="1:40">
      <c r="A233" s="28">
        <v>73102211</v>
      </c>
      <c r="B233" s="28" t="s">
        <v>1767</v>
      </c>
      <c r="C233" s="30" t="s">
        <v>1927</v>
      </c>
      <c r="D233" s="28">
        <v>0</v>
      </c>
      <c r="E233" s="28">
        <v>0</v>
      </c>
      <c r="F233" s="28">
        <v>0</v>
      </c>
      <c r="G233" s="28">
        <v>0</v>
      </c>
      <c r="H233" s="28">
        <v>0.69</v>
      </c>
      <c r="I233" s="28">
        <v>0</v>
      </c>
      <c r="J233" s="28">
        <v>0.69</v>
      </c>
      <c r="K233" s="28">
        <v>0</v>
      </c>
      <c r="L233" s="28">
        <v>0.69</v>
      </c>
      <c r="M233" s="28">
        <v>0</v>
      </c>
      <c r="N233" s="28">
        <v>0</v>
      </c>
      <c r="O233" s="28">
        <v>0</v>
      </c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0</v>
      </c>
      <c r="V233" s="28">
        <v>0</v>
      </c>
      <c r="W233" s="28">
        <v>0</v>
      </c>
      <c r="X233" s="28">
        <v>0</v>
      </c>
      <c r="Y233" s="28">
        <v>0</v>
      </c>
      <c r="Z233" s="28">
        <v>0</v>
      </c>
      <c r="AA233" s="28">
        <v>0</v>
      </c>
      <c r="AB233" s="28">
        <v>0</v>
      </c>
      <c r="AC233" s="28">
        <v>0</v>
      </c>
      <c r="AD233" s="28">
        <v>0</v>
      </c>
      <c r="AE233" s="28">
        <v>0</v>
      </c>
      <c r="AF233" s="28">
        <v>0</v>
      </c>
      <c r="AG233" s="28">
        <v>0</v>
      </c>
      <c r="AH233" s="28">
        <v>0</v>
      </c>
      <c r="AI233" s="28">
        <v>0</v>
      </c>
      <c r="AJ233" s="28">
        <v>0</v>
      </c>
      <c r="AK233" s="28">
        <v>0</v>
      </c>
      <c r="AL233" s="28">
        <v>0</v>
      </c>
      <c r="AM233" s="28">
        <v>0</v>
      </c>
      <c r="AN233" s="28">
        <v>0</v>
      </c>
    </row>
    <row r="234" spans="1:40">
      <c r="A234" s="28">
        <v>75205021</v>
      </c>
      <c r="B234" s="28" t="s">
        <v>1792</v>
      </c>
      <c r="C234" s="28" t="s">
        <v>1026</v>
      </c>
      <c r="D234" s="28">
        <v>0</v>
      </c>
      <c r="E234" s="28">
        <v>0</v>
      </c>
      <c r="F234" s="28">
        <v>0</v>
      </c>
      <c r="G234" s="28">
        <v>0</v>
      </c>
      <c r="H234" s="28">
        <v>0.8</v>
      </c>
      <c r="I234" s="28">
        <v>0</v>
      </c>
      <c r="J234" s="28">
        <v>0</v>
      </c>
      <c r="K234" s="28">
        <v>0</v>
      </c>
      <c r="L234" s="28">
        <v>0</v>
      </c>
      <c r="M234" s="28">
        <v>0</v>
      </c>
      <c r="N234" s="28">
        <v>0</v>
      </c>
      <c r="O234" s="28">
        <v>0</v>
      </c>
      <c r="P234" s="28">
        <v>0.8</v>
      </c>
      <c r="Q234" s="28">
        <v>0</v>
      </c>
      <c r="R234" s="28">
        <v>0</v>
      </c>
      <c r="S234" s="28">
        <v>0</v>
      </c>
      <c r="T234" s="28">
        <v>0</v>
      </c>
      <c r="U234" s="28">
        <v>0</v>
      </c>
      <c r="V234" s="28">
        <v>0</v>
      </c>
      <c r="W234" s="28">
        <v>0</v>
      </c>
      <c r="X234" s="28">
        <v>0</v>
      </c>
      <c r="Y234" s="28">
        <v>0</v>
      </c>
      <c r="Z234" s="28">
        <v>0</v>
      </c>
      <c r="AA234" s="28">
        <v>0</v>
      </c>
      <c r="AB234" s="28">
        <v>0</v>
      </c>
      <c r="AC234" s="28">
        <v>0</v>
      </c>
      <c r="AD234" s="28">
        <v>0</v>
      </c>
      <c r="AE234" s="28">
        <v>0</v>
      </c>
      <c r="AF234" s="28">
        <v>0</v>
      </c>
      <c r="AG234" s="28">
        <v>0</v>
      </c>
      <c r="AH234" s="28">
        <v>0</v>
      </c>
      <c r="AI234" s="28">
        <v>0</v>
      </c>
      <c r="AJ234" s="28">
        <v>0</v>
      </c>
      <c r="AK234" s="28">
        <v>0</v>
      </c>
      <c r="AL234" s="28">
        <v>0</v>
      </c>
      <c r="AM234" s="28">
        <v>0</v>
      </c>
      <c r="AN234" s="28">
        <v>0</v>
      </c>
    </row>
    <row r="235" spans="1:40">
      <c r="A235" s="28">
        <v>75233011</v>
      </c>
      <c r="B235" s="28" t="s">
        <v>1928</v>
      </c>
      <c r="C235" s="29" t="s">
        <v>1929</v>
      </c>
      <c r="D235" s="28">
        <v>0</v>
      </c>
      <c r="E235" s="28">
        <v>0</v>
      </c>
      <c r="F235" s="28">
        <v>0</v>
      </c>
      <c r="G235" s="28">
        <v>0</v>
      </c>
      <c r="H235" s="28">
        <v>0.56000000000000005</v>
      </c>
      <c r="I235" s="28">
        <v>0</v>
      </c>
      <c r="J235" s="28">
        <v>0</v>
      </c>
      <c r="K235" s="28">
        <v>0</v>
      </c>
      <c r="L235" s="28">
        <v>0</v>
      </c>
      <c r="M235" s="28">
        <v>0</v>
      </c>
      <c r="N235" s="28">
        <v>0</v>
      </c>
      <c r="O235" s="28">
        <v>0</v>
      </c>
      <c r="P235" s="28">
        <v>0.56000000000000005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  <c r="V235" s="28">
        <v>0</v>
      </c>
      <c r="W235" s="28">
        <v>0</v>
      </c>
      <c r="X235" s="28">
        <v>0</v>
      </c>
      <c r="Y235" s="28">
        <v>0</v>
      </c>
      <c r="Z235" s="28">
        <v>0</v>
      </c>
      <c r="AA235" s="28">
        <v>0</v>
      </c>
      <c r="AB235" s="28">
        <v>0</v>
      </c>
      <c r="AC235" s="28">
        <v>0</v>
      </c>
      <c r="AD235" s="28">
        <v>0</v>
      </c>
      <c r="AE235" s="28">
        <v>0</v>
      </c>
      <c r="AF235" s="28">
        <v>0</v>
      </c>
      <c r="AG235" s="28">
        <v>0</v>
      </c>
      <c r="AH235" s="28">
        <v>0</v>
      </c>
      <c r="AI235" s="28">
        <v>0</v>
      </c>
      <c r="AJ235" s="28">
        <v>0</v>
      </c>
      <c r="AK235" s="28">
        <v>0</v>
      </c>
      <c r="AL235" s="28">
        <v>0</v>
      </c>
      <c r="AM235" s="28">
        <v>0</v>
      </c>
      <c r="AN235" s="28">
        <v>0</v>
      </c>
    </row>
    <row r="236" spans="1:40">
      <c r="A236" s="28">
        <v>75226020</v>
      </c>
      <c r="B236" s="28" t="s">
        <v>1778</v>
      </c>
      <c r="C236" s="28" t="s">
        <v>1028</v>
      </c>
      <c r="D236" s="28">
        <v>0</v>
      </c>
      <c r="E236" s="28">
        <v>0</v>
      </c>
      <c r="F236" s="28">
        <v>0</v>
      </c>
      <c r="G236" s="28">
        <v>0</v>
      </c>
      <c r="H236" s="28">
        <v>0.74</v>
      </c>
      <c r="I236" s="28">
        <v>0</v>
      </c>
      <c r="J236" s="28">
        <v>0</v>
      </c>
      <c r="K236" s="28">
        <v>0</v>
      </c>
      <c r="L236" s="28">
        <v>0</v>
      </c>
      <c r="M236" s="28">
        <v>0</v>
      </c>
      <c r="N236" s="28">
        <v>0</v>
      </c>
      <c r="O236" s="28">
        <v>0</v>
      </c>
      <c r="P236" s="28">
        <v>0.74</v>
      </c>
      <c r="Q236" s="28">
        <v>0</v>
      </c>
      <c r="R236" s="28">
        <v>0</v>
      </c>
      <c r="S236" s="28">
        <v>0</v>
      </c>
      <c r="T236" s="28">
        <v>0</v>
      </c>
      <c r="U236" s="28">
        <v>0</v>
      </c>
      <c r="V236" s="28">
        <v>0</v>
      </c>
      <c r="W236" s="28">
        <v>0</v>
      </c>
      <c r="X236" s="28">
        <v>0</v>
      </c>
      <c r="Y236" s="28">
        <v>0</v>
      </c>
      <c r="Z236" s="28">
        <v>0</v>
      </c>
      <c r="AA236" s="28">
        <v>0</v>
      </c>
      <c r="AB236" s="28">
        <v>0</v>
      </c>
      <c r="AC236" s="28">
        <v>0</v>
      </c>
      <c r="AD236" s="28">
        <v>0</v>
      </c>
      <c r="AE236" s="28">
        <v>0</v>
      </c>
      <c r="AF236" s="28">
        <v>0</v>
      </c>
      <c r="AG236" s="28">
        <v>0</v>
      </c>
      <c r="AH236" s="28">
        <v>0</v>
      </c>
      <c r="AI236" s="28">
        <v>0</v>
      </c>
      <c r="AJ236" s="28">
        <v>0</v>
      </c>
      <c r="AK236" s="28">
        <v>1.71</v>
      </c>
      <c r="AL236" s="28">
        <v>0.93</v>
      </c>
      <c r="AM236" s="28">
        <v>0</v>
      </c>
      <c r="AN236" s="28">
        <v>0</v>
      </c>
    </row>
    <row r="237" spans="1:40">
      <c r="A237" s="28">
        <v>75202011</v>
      </c>
      <c r="B237" s="28" t="s">
        <v>1794</v>
      </c>
      <c r="C237" s="28" t="s">
        <v>1029</v>
      </c>
      <c r="D237" s="28">
        <v>0</v>
      </c>
      <c r="E237" s="28">
        <v>0</v>
      </c>
      <c r="F237" s="28">
        <v>0</v>
      </c>
      <c r="G237" s="28">
        <v>0</v>
      </c>
      <c r="H237" s="28">
        <v>0.56000000000000005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v>0</v>
      </c>
      <c r="O237" s="28">
        <v>0</v>
      </c>
      <c r="P237" s="28">
        <v>0.56000000000000005</v>
      </c>
      <c r="Q237" s="28">
        <v>0</v>
      </c>
      <c r="R237" s="28">
        <v>0</v>
      </c>
      <c r="S237" s="28">
        <v>0</v>
      </c>
      <c r="T237" s="28">
        <v>0</v>
      </c>
      <c r="U237" s="28">
        <v>0</v>
      </c>
      <c r="V237" s="28">
        <v>0</v>
      </c>
      <c r="W237" s="28">
        <v>0</v>
      </c>
      <c r="X237" s="28">
        <v>0</v>
      </c>
      <c r="Y237" s="28">
        <v>0</v>
      </c>
      <c r="Z237" s="28">
        <v>0</v>
      </c>
      <c r="AA237" s="28">
        <v>0</v>
      </c>
      <c r="AB237" s="28">
        <v>0</v>
      </c>
      <c r="AC237" s="28">
        <v>0</v>
      </c>
      <c r="AD237" s="28">
        <v>0</v>
      </c>
      <c r="AE237" s="28">
        <v>0</v>
      </c>
      <c r="AF237" s="28">
        <v>0</v>
      </c>
      <c r="AG237" s="28">
        <v>0</v>
      </c>
      <c r="AH237" s="28">
        <v>0</v>
      </c>
      <c r="AI237" s="28">
        <v>0</v>
      </c>
      <c r="AJ237" s="28">
        <v>0</v>
      </c>
      <c r="AK237" s="28">
        <v>0</v>
      </c>
      <c r="AL237" s="28">
        <v>0</v>
      </c>
      <c r="AM237" s="28">
        <v>0</v>
      </c>
      <c r="AN237" s="28">
        <v>0</v>
      </c>
    </row>
    <row r="238" spans="1:40">
      <c r="A238" s="28">
        <v>75604600</v>
      </c>
      <c r="B238" s="28" t="s">
        <v>1930</v>
      </c>
      <c r="C238" s="28" t="s">
        <v>1030</v>
      </c>
      <c r="D238" s="28">
        <v>0</v>
      </c>
      <c r="E238" s="28">
        <v>0</v>
      </c>
      <c r="F238" s="28">
        <v>0</v>
      </c>
      <c r="G238" s="28">
        <v>0</v>
      </c>
      <c r="H238" s="28">
        <v>0.57999999999999996</v>
      </c>
      <c r="I238" s="28">
        <v>0.01</v>
      </c>
      <c r="J238" s="28">
        <v>0.4</v>
      </c>
      <c r="K238" s="28">
        <v>0.4</v>
      </c>
      <c r="L238" s="28">
        <v>0</v>
      </c>
      <c r="M238" s="28">
        <v>0</v>
      </c>
      <c r="N238" s="28">
        <v>0</v>
      </c>
      <c r="O238" s="28">
        <v>0</v>
      </c>
      <c r="P238" s="28">
        <v>0.17</v>
      </c>
      <c r="Q238" s="28">
        <v>0</v>
      </c>
      <c r="R238" s="28">
        <v>0</v>
      </c>
      <c r="S238" s="28">
        <v>0</v>
      </c>
      <c r="T238" s="28">
        <v>0</v>
      </c>
      <c r="U238" s="28">
        <v>0</v>
      </c>
      <c r="V238" s="28">
        <v>0</v>
      </c>
      <c r="W238" s="28">
        <v>0</v>
      </c>
      <c r="X238" s="28">
        <v>0</v>
      </c>
      <c r="Y238" s="28">
        <v>0</v>
      </c>
      <c r="Z238" s="28">
        <v>0</v>
      </c>
      <c r="AA238" s="28">
        <v>0</v>
      </c>
      <c r="AB238" s="28">
        <v>0</v>
      </c>
      <c r="AC238" s="28">
        <v>0</v>
      </c>
      <c r="AD238" s="28">
        <v>0</v>
      </c>
      <c r="AE238" s="28">
        <v>0</v>
      </c>
      <c r="AF238" s="28">
        <v>0</v>
      </c>
      <c r="AG238" s="28">
        <v>0</v>
      </c>
      <c r="AH238" s="28">
        <v>0</v>
      </c>
      <c r="AI238" s="28">
        <v>0</v>
      </c>
      <c r="AJ238" s="28">
        <v>0</v>
      </c>
      <c r="AK238" s="28">
        <v>2.21</v>
      </c>
      <c r="AL238" s="28">
        <v>0</v>
      </c>
      <c r="AM238" s="28">
        <v>0</v>
      </c>
      <c r="AN238" s="28">
        <v>0</v>
      </c>
    </row>
    <row r="239" spans="1:40">
      <c r="A239" s="28">
        <v>75201011</v>
      </c>
      <c r="B239" s="28" t="s">
        <v>1931</v>
      </c>
      <c r="C239" s="29" t="s">
        <v>1932</v>
      </c>
      <c r="D239" s="28">
        <v>0</v>
      </c>
      <c r="E239" s="28">
        <v>0</v>
      </c>
      <c r="F239" s="28">
        <v>0</v>
      </c>
      <c r="G239" s="28">
        <v>0</v>
      </c>
      <c r="H239" s="28">
        <v>0.56999999999999995</v>
      </c>
      <c r="I239" s="28">
        <v>0</v>
      </c>
      <c r="J239" s="28">
        <v>0</v>
      </c>
      <c r="K239" s="28">
        <v>0</v>
      </c>
      <c r="L239" s="28">
        <v>0</v>
      </c>
      <c r="M239" s="28">
        <v>0</v>
      </c>
      <c r="N239" s="28">
        <v>0</v>
      </c>
      <c r="O239" s="28">
        <v>0</v>
      </c>
      <c r="P239" s="28">
        <v>0.56999999999999995</v>
      </c>
      <c r="Q239" s="28">
        <v>0</v>
      </c>
      <c r="R239" s="28">
        <v>0</v>
      </c>
      <c r="S239" s="28">
        <v>0</v>
      </c>
      <c r="T239" s="28">
        <v>0</v>
      </c>
      <c r="U239" s="28">
        <v>0</v>
      </c>
      <c r="V239" s="28">
        <v>0</v>
      </c>
      <c r="W239" s="28">
        <v>0</v>
      </c>
      <c r="X239" s="28">
        <v>0</v>
      </c>
      <c r="Y239" s="28">
        <v>0</v>
      </c>
      <c r="Z239" s="28">
        <v>0</v>
      </c>
      <c r="AA239" s="28">
        <v>0</v>
      </c>
      <c r="AB239" s="28">
        <v>0</v>
      </c>
      <c r="AC239" s="28">
        <v>0</v>
      </c>
      <c r="AD239" s="28">
        <v>0</v>
      </c>
      <c r="AE239" s="28">
        <v>0</v>
      </c>
      <c r="AF239" s="28">
        <v>0</v>
      </c>
      <c r="AG239" s="28">
        <v>0</v>
      </c>
      <c r="AH239" s="28">
        <v>0</v>
      </c>
      <c r="AI239" s="28">
        <v>0</v>
      </c>
      <c r="AJ239" s="28">
        <v>0</v>
      </c>
      <c r="AK239" s="28">
        <v>0</v>
      </c>
      <c r="AL239" s="28">
        <v>0</v>
      </c>
      <c r="AM239" s="28">
        <v>0</v>
      </c>
      <c r="AN239" s="28">
        <v>0</v>
      </c>
    </row>
    <row r="240" spans="1:40">
      <c r="A240" s="28">
        <v>75221011</v>
      </c>
      <c r="B240" s="28" t="s">
        <v>1786</v>
      </c>
      <c r="C240" s="28" t="s">
        <v>1032</v>
      </c>
      <c r="D240" s="28">
        <v>0</v>
      </c>
      <c r="E240" s="28">
        <v>0</v>
      </c>
      <c r="F240" s="28">
        <v>0</v>
      </c>
      <c r="G240" s="28">
        <v>0</v>
      </c>
      <c r="H240" s="28">
        <v>0.48</v>
      </c>
      <c r="I240" s="28">
        <v>0</v>
      </c>
      <c r="J240" s="28">
        <v>0</v>
      </c>
      <c r="K240" s="28">
        <v>0</v>
      </c>
      <c r="L240" s="28">
        <v>0</v>
      </c>
      <c r="M240" s="28">
        <v>0</v>
      </c>
      <c r="N240" s="28">
        <v>0</v>
      </c>
      <c r="O240" s="28">
        <v>0</v>
      </c>
      <c r="P240" s="28">
        <v>0.48</v>
      </c>
      <c r="Q240" s="28">
        <v>0</v>
      </c>
      <c r="R240" s="28">
        <v>0</v>
      </c>
      <c r="S240" s="28">
        <v>0</v>
      </c>
      <c r="T240" s="28">
        <v>0</v>
      </c>
      <c r="U240" s="28">
        <v>0</v>
      </c>
      <c r="V240" s="28">
        <v>0</v>
      </c>
      <c r="W240" s="28">
        <v>0</v>
      </c>
      <c r="X240" s="28">
        <v>0</v>
      </c>
      <c r="Y240" s="28">
        <v>0</v>
      </c>
      <c r="Z240" s="28">
        <v>0</v>
      </c>
      <c r="AA240" s="28">
        <v>0</v>
      </c>
      <c r="AB240" s="28">
        <v>0</v>
      </c>
      <c r="AC240" s="28">
        <v>0</v>
      </c>
      <c r="AD240" s="28">
        <v>0</v>
      </c>
      <c r="AE240" s="28">
        <v>0</v>
      </c>
      <c r="AF240" s="28">
        <v>0</v>
      </c>
      <c r="AG240" s="28">
        <v>0</v>
      </c>
      <c r="AH240" s="28">
        <v>0</v>
      </c>
      <c r="AI240" s="28">
        <v>0</v>
      </c>
      <c r="AJ240" s="28">
        <v>0</v>
      </c>
      <c r="AK240" s="28">
        <v>0</v>
      </c>
      <c r="AL240" s="28">
        <v>0</v>
      </c>
      <c r="AM240" s="28">
        <v>0</v>
      </c>
      <c r="AN240" s="28">
        <v>0</v>
      </c>
    </row>
    <row r="241" spans="1:40">
      <c r="A241" s="28">
        <v>75217400</v>
      </c>
      <c r="B241" s="28" t="s">
        <v>1795</v>
      </c>
      <c r="C241" s="28" t="s">
        <v>1033</v>
      </c>
      <c r="D241" s="28">
        <v>0</v>
      </c>
      <c r="E241" s="28">
        <v>0</v>
      </c>
      <c r="F241" s="28">
        <v>0</v>
      </c>
      <c r="G241" s="28">
        <v>0</v>
      </c>
      <c r="H241" s="28">
        <v>0.74</v>
      </c>
      <c r="I241" s="28">
        <v>0</v>
      </c>
      <c r="J241" s="28">
        <v>0</v>
      </c>
      <c r="K241" s="28">
        <v>0</v>
      </c>
      <c r="L241" s="28">
        <v>0</v>
      </c>
      <c r="M241" s="28">
        <v>0</v>
      </c>
      <c r="N241" s="28">
        <v>0</v>
      </c>
      <c r="O241" s="28">
        <v>0</v>
      </c>
      <c r="P241" s="28">
        <v>0.74</v>
      </c>
      <c r="Q241" s="28">
        <v>0</v>
      </c>
      <c r="R241" s="28">
        <v>0</v>
      </c>
      <c r="S241" s="28">
        <v>0</v>
      </c>
      <c r="T241" s="28">
        <v>0</v>
      </c>
      <c r="U241" s="28">
        <v>0</v>
      </c>
      <c r="V241" s="28">
        <v>0</v>
      </c>
      <c r="W241" s="28">
        <v>0</v>
      </c>
      <c r="X241" s="28">
        <v>0</v>
      </c>
      <c r="Y241" s="28">
        <v>0</v>
      </c>
      <c r="Z241" s="28">
        <v>0</v>
      </c>
      <c r="AA241" s="28">
        <v>0</v>
      </c>
      <c r="AB241" s="28">
        <v>0</v>
      </c>
      <c r="AC241" s="28">
        <v>0</v>
      </c>
      <c r="AD241" s="28">
        <v>0</v>
      </c>
      <c r="AE241" s="28">
        <v>0</v>
      </c>
      <c r="AF241" s="28">
        <v>0</v>
      </c>
      <c r="AG241" s="28">
        <v>0</v>
      </c>
      <c r="AH241" s="28">
        <v>0</v>
      </c>
      <c r="AI241" s="28">
        <v>0</v>
      </c>
      <c r="AJ241" s="28">
        <v>0</v>
      </c>
      <c r="AK241" s="28">
        <v>0</v>
      </c>
      <c r="AL241" s="28">
        <v>0</v>
      </c>
      <c r="AM241" s="28">
        <v>0</v>
      </c>
      <c r="AN241" s="28">
        <v>0</v>
      </c>
    </row>
    <row r="242" spans="1:40">
      <c r="A242" s="28">
        <v>75119000</v>
      </c>
      <c r="B242" s="28" t="s">
        <v>1933</v>
      </c>
      <c r="C242" s="30" t="s">
        <v>1934</v>
      </c>
      <c r="D242" s="28">
        <v>0</v>
      </c>
      <c r="E242" s="28">
        <v>0</v>
      </c>
      <c r="F242" s="28">
        <v>0</v>
      </c>
      <c r="G242" s="28">
        <v>0</v>
      </c>
      <c r="H242" s="28">
        <v>0.83</v>
      </c>
      <c r="I242" s="28">
        <v>0.83</v>
      </c>
      <c r="J242" s="28">
        <v>0</v>
      </c>
      <c r="K242" s="28">
        <v>0</v>
      </c>
      <c r="L242" s="28">
        <v>0</v>
      </c>
      <c r="M242" s="28">
        <v>0</v>
      </c>
      <c r="N242" s="28">
        <v>0</v>
      </c>
      <c r="O242" s="28">
        <v>0</v>
      </c>
      <c r="P242" s="28">
        <v>0</v>
      </c>
      <c r="Q242" s="28">
        <v>0</v>
      </c>
      <c r="R242" s="28">
        <v>0</v>
      </c>
      <c r="S242" s="28">
        <v>0</v>
      </c>
      <c r="T242" s="28">
        <v>0</v>
      </c>
      <c r="U242" s="28">
        <v>0</v>
      </c>
      <c r="V242" s="28">
        <v>0</v>
      </c>
      <c r="W242" s="28">
        <v>0</v>
      </c>
      <c r="X242" s="28">
        <v>0</v>
      </c>
      <c r="Y242" s="28">
        <v>0</v>
      </c>
      <c r="Z242" s="28">
        <v>0</v>
      </c>
      <c r="AA242" s="28">
        <v>0</v>
      </c>
      <c r="AB242" s="28">
        <v>0</v>
      </c>
      <c r="AC242" s="28">
        <v>0</v>
      </c>
      <c r="AD242" s="28">
        <v>0</v>
      </c>
      <c r="AE242" s="28">
        <v>0</v>
      </c>
      <c r="AF242" s="28">
        <v>0</v>
      </c>
      <c r="AG242" s="28">
        <v>0</v>
      </c>
      <c r="AH242" s="28">
        <v>0</v>
      </c>
      <c r="AI242" s="28">
        <v>0</v>
      </c>
      <c r="AJ242" s="28">
        <v>0</v>
      </c>
      <c r="AK242" s="28">
        <v>0</v>
      </c>
      <c r="AL242" s="28">
        <v>0</v>
      </c>
      <c r="AM242" s="28">
        <v>0</v>
      </c>
      <c r="AN242" s="28">
        <v>0</v>
      </c>
    </row>
    <row r="243" spans="1:40">
      <c r="A243" s="28">
        <v>71200010</v>
      </c>
      <c r="B243" s="28" t="s">
        <v>1824</v>
      </c>
      <c r="C243" s="28" t="s">
        <v>1035</v>
      </c>
      <c r="D243" s="28">
        <v>0</v>
      </c>
      <c r="E243" s="28">
        <v>0</v>
      </c>
      <c r="F243" s="28">
        <v>0</v>
      </c>
      <c r="G243" s="28">
        <v>0</v>
      </c>
      <c r="H243" s="28">
        <v>1.75</v>
      </c>
      <c r="I243" s="28">
        <v>0</v>
      </c>
      <c r="J243" s="28">
        <v>0</v>
      </c>
      <c r="K243" s="28">
        <v>0</v>
      </c>
      <c r="L243" s="28">
        <v>0</v>
      </c>
      <c r="M243" s="28">
        <v>1.75</v>
      </c>
      <c r="N243" s="28">
        <v>1.75</v>
      </c>
      <c r="O243" s="28">
        <v>0</v>
      </c>
      <c r="P243" s="28">
        <v>0</v>
      </c>
      <c r="Q243" s="28">
        <v>0</v>
      </c>
      <c r="R243" s="28">
        <v>0</v>
      </c>
      <c r="S243" s="28">
        <v>0</v>
      </c>
      <c r="T243" s="28">
        <v>0</v>
      </c>
      <c r="U243" s="28">
        <v>0</v>
      </c>
      <c r="V243" s="28">
        <v>0</v>
      </c>
      <c r="W243" s="28">
        <v>0</v>
      </c>
      <c r="X243" s="28">
        <v>0</v>
      </c>
      <c r="Y243" s="28">
        <v>0</v>
      </c>
      <c r="Z243" s="28">
        <v>0</v>
      </c>
      <c r="AA243" s="28">
        <v>0</v>
      </c>
      <c r="AB243" s="28">
        <v>0</v>
      </c>
      <c r="AC243" s="28">
        <v>0</v>
      </c>
      <c r="AD243" s="28">
        <v>0</v>
      </c>
      <c r="AE243" s="28">
        <v>0</v>
      </c>
      <c r="AF243" s="28">
        <v>0</v>
      </c>
      <c r="AG243" s="28">
        <v>0</v>
      </c>
      <c r="AH243" s="28">
        <v>0</v>
      </c>
      <c r="AI243" s="28">
        <v>0</v>
      </c>
      <c r="AJ243" s="28">
        <v>0</v>
      </c>
      <c r="AK243" s="28">
        <v>33.979999999999997</v>
      </c>
      <c r="AL243" s="28">
        <v>0</v>
      </c>
      <c r="AM243" s="28">
        <v>0</v>
      </c>
      <c r="AN243" s="28">
        <v>0</v>
      </c>
    </row>
    <row r="244" spans="1:40">
      <c r="A244" s="28">
        <v>71200400</v>
      </c>
      <c r="B244" s="28" t="s">
        <v>1935</v>
      </c>
      <c r="C244" s="28" t="s">
        <v>1036</v>
      </c>
      <c r="D244" s="28">
        <v>0</v>
      </c>
      <c r="E244" s="28">
        <v>0</v>
      </c>
      <c r="F244" s="28">
        <v>0</v>
      </c>
      <c r="G244" s="28">
        <v>0</v>
      </c>
      <c r="H244" s="28">
        <v>1.75</v>
      </c>
      <c r="I244" s="28">
        <v>0</v>
      </c>
      <c r="J244" s="28">
        <v>0</v>
      </c>
      <c r="K244" s="28">
        <v>0</v>
      </c>
      <c r="L244" s="28">
        <v>0</v>
      </c>
      <c r="M244" s="28">
        <v>1.75</v>
      </c>
      <c r="N244" s="28">
        <v>1.75</v>
      </c>
      <c r="O244" s="28">
        <v>0</v>
      </c>
      <c r="P244" s="28">
        <v>0</v>
      </c>
      <c r="Q244" s="28">
        <v>0</v>
      </c>
      <c r="R244" s="28">
        <v>0</v>
      </c>
      <c r="S244" s="28">
        <v>0</v>
      </c>
      <c r="T244" s="28">
        <v>0</v>
      </c>
      <c r="U244" s="28">
        <v>0</v>
      </c>
      <c r="V244" s="28">
        <v>0</v>
      </c>
      <c r="W244" s="28">
        <v>0</v>
      </c>
      <c r="X244" s="28">
        <v>0</v>
      </c>
      <c r="Y244" s="28">
        <v>0</v>
      </c>
      <c r="Z244" s="28">
        <v>0</v>
      </c>
      <c r="AA244" s="28">
        <v>0</v>
      </c>
      <c r="AB244" s="28">
        <v>0</v>
      </c>
      <c r="AC244" s="28">
        <v>0</v>
      </c>
      <c r="AD244" s="28">
        <v>0</v>
      </c>
      <c r="AE244" s="28">
        <v>0</v>
      </c>
      <c r="AF244" s="28">
        <v>0</v>
      </c>
      <c r="AG244" s="28">
        <v>0</v>
      </c>
      <c r="AH244" s="28">
        <v>0</v>
      </c>
      <c r="AI244" s="28">
        <v>0</v>
      </c>
      <c r="AJ244" s="28">
        <v>0</v>
      </c>
      <c r="AK244" s="28">
        <v>18.2</v>
      </c>
      <c r="AL244" s="28">
        <v>0</v>
      </c>
      <c r="AM244" s="28">
        <v>0</v>
      </c>
      <c r="AN244" s="28">
        <v>0</v>
      </c>
    </row>
    <row r="245" spans="1:40">
      <c r="A245" s="28">
        <v>71103010</v>
      </c>
      <c r="B245" s="28" t="s">
        <v>1936</v>
      </c>
      <c r="C245" s="28" t="s">
        <v>1037</v>
      </c>
      <c r="D245" s="28">
        <v>0</v>
      </c>
      <c r="E245" s="28">
        <v>0</v>
      </c>
      <c r="F245" s="28">
        <v>0</v>
      </c>
      <c r="G245" s="28">
        <v>0</v>
      </c>
      <c r="H245" s="28">
        <v>0.65</v>
      </c>
      <c r="I245" s="28">
        <v>0</v>
      </c>
      <c r="J245" s="28">
        <v>0</v>
      </c>
      <c r="K245" s="28">
        <v>0</v>
      </c>
      <c r="L245" s="28">
        <v>0</v>
      </c>
      <c r="M245" s="28">
        <v>0.65</v>
      </c>
      <c r="N245" s="28">
        <v>0.65</v>
      </c>
      <c r="O245" s="28">
        <v>0</v>
      </c>
      <c r="P245" s="28">
        <v>0</v>
      </c>
      <c r="Q245" s="28">
        <v>0</v>
      </c>
      <c r="R245" s="28">
        <v>0</v>
      </c>
      <c r="S245" s="28">
        <v>0</v>
      </c>
      <c r="T245" s="28">
        <v>0</v>
      </c>
      <c r="U245" s="28">
        <v>0</v>
      </c>
      <c r="V245" s="28">
        <v>0</v>
      </c>
      <c r="W245" s="28">
        <v>0</v>
      </c>
      <c r="X245" s="28">
        <v>0</v>
      </c>
      <c r="Y245" s="28">
        <v>0</v>
      </c>
      <c r="Z245" s="28">
        <v>0</v>
      </c>
      <c r="AA245" s="28">
        <v>0</v>
      </c>
      <c r="AB245" s="28">
        <v>0</v>
      </c>
      <c r="AC245" s="28">
        <v>0</v>
      </c>
      <c r="AD245" s="28">
        <v>0</v>
      </c>
      <c r="AE245" s="28">
        <v>0</v>
      </c>
      <c r="AF245" s="28">
        <v>0</v>
      </c>
      <c r="AG245" s="28">
        <v>0</v>
      </c>
      <c r="AH245" s="28">
        <v>0</v>
      </c>
      <c r="AI245" s="28">
        <v>0</v>
      </c>
      <c r="AJ245" s="28">
        <v>0</v>
      </c>
      <c r="AK245" s="28">
        <v>0</v>
      </c>
      <c r="AL245" s="28">
        <v>0</v>
      </c>
      <c r="AM245" s="28">
        <v>0</v>
      </c>
      <c r="AN245" s="28">
        <v>0</v>
      </c>
    </row>
    <row r="246" spans="1:40">
      <c r="A246" s="28">
        <v>75219020</v>
      </c>
      <c r="B246" s="28" t="s">
        <v>1834</v>
      </c>
      <c r="C246" s="28" t="s">
        <v>1038</v>
      </c>
      <c r="D246" s="28">
        <v>0</v>
      </c>
      <c r="E246" s="28">
        <v>0</v>
      </c>
      <c r="F246" s="28">
        <v>0</v>
      </c>
      <c r="G246" s="28">
        <v>0</v>
      </c>
      <c r="H246" s="28">
        <v>0.65</v>
      </c>
      <c r="I246" s="28">
        <v>0</v>
      </c>
      <c r="J246" s="28">
        <v>0</v>
      </c>
      <c r="K246" s="28">
        <v>0</v>
      </c>
      <c r="L246" s="28">
        <v>0</v>
      </c>
      <c r="M246" s="28">
        <v>0</v>
      </c>
      <c r="N246" s="28">
        <v>0</v>
      </c>
      <c r="O246" s="28">
        <v>0</v>
      </c>
      <c r="P246" s="28">
        <v>0.65</v>
      </c>
      <c r="Q246" s="28">
        <v>0</v>
      </c>
      <c r="R246" s="28">
        <v>0</v>
      </c>
      <c r="S246" s="28">
        <v>0</v>
      </c>
      <c r="T246" s="28">
        <v>0</v>
      </c>
      <c r="U246" s="28">
        <v>0</v>
      </c>
      <c r="V246" s="28">
        <v>0</v>
      </c>
      <c r="W246" s="28">
        <v>0</v>
      </c>
      <c r="X246" s="28">
        <v>0</v>
      </c>
      <c r="Y246" s="28">
        <v>0</v>
      </c>
      <c r="Z246" s="28">
        <v>0</v>
      </c>
      <c r="AA246" s="28">
        <v>0</v>
      </c>
      <c r="AB246" s="28">
        <v>0</v>
      </c>
      <c r="AC246" s="28">
        <v>0</v>
      </c>
      <c r="AD246" s="28">
        <v>0</v>
      </c>
      <c r="AE246" s="28">
        <v>0</v>
      </c>
      <c r="AF246" s="28">
        <v>0</v>
      </c>
      <c r="AG246" s="28">
        <v>0</v>
      </c>
      <c r="AH246" s="28">
        <v>0</v>
      </c>
      <c r="AI246" s="28">
        <v>0</v>
      </c>
      <c r="AJ246" s="28">
        <v>0</v>
      </c>
      <c r="AK246" s="28">
        <v>0</v>
      </c>
      <c r="AL246" s="28">
        <v>0</v>
      </c>
      <c r="AM246" s="28">
        <v>0</v>
      </c>
      <c r="AN246" s="28">
        <v>0</v>
      </c>
    </row>
    <row r="247" spans="1:40">
      <c r="A247" s="28">
        <v>61119010</v>
      </c>
      <c r="B247" s="28" t="s">
        <v>1801</v>
      </c>
      <c r="C247" s="28" t="s">
        <v>1039</v>
      </c>
      <c r="D247" s="28">
        <v>0.54</v>
      </c>
      <c r="E247" s="28">
        <v>0.54</v>
      </c>
      <c r="F247" s="28">
        <v>0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  <c r="M247" s="28">
        <v>0</v>
      </c>
      <c r="N247" s="28">
        <v>0</v>
      </c>
      <c r="O247" s="28">
        <v>0</v>
      </c>
      <c r="P247" s="28">
        <v>0</v>
      </c>
      <c r="Q247" s="28">
        <v>0</v>
      </c>
      <c r="R247" s="28">
        <v>0</v>
      </c>
      <c r="S247" s="28">
        <v>0</v>
      </c>
      <c r="T247" s="28">
        <v>0</v>
      </c>
      <c r="U247" s="28">
        <v>0</v>
      </c>
      <c r="V247" s="28">
        <v>0</v>
      </c>
      <c r="W247" s="28">
        <v>0</v>
      </c>
      <c r="X247" s="28">
        <v>0</v>
      </c>
      <c r="Y247" s="28">
        <v>0</v>
      </c>
      <c r="Z247" s="28">
        <v>0</v>
      </c>
      <c r="AA247" s="28">
        <v>0</v>
      </c>
      <c r="AB247" s="28">
        <v>0</v>
      </c>
      <c r="AC247" s="28">
        <v>0</v>
      </c>
      <c r="AD247" s="28">
        <v>0</v>
      </c>
      <c r="AE247" s="28">
        <v>0</v>
      </c>
      <c r="AF247" s="28">
        <v>0</v>
      </c>
      <c r="AG247" s="28">
        <v>0</v>
      </c>
      <c r="AH247" s="28">
        <v>0</v>
      </c>
      <c r="AI247" s="28">
        <v>0</v>
      </c>
      <c r="AJ247" s="28">
        <v>0</v>
      </c>
      <c r="AK247" s="28">
        <v>0</v>
      </c>
      <c r="AL247" s="28">
        <v>0</v>
      </c>
      <c r="AM247" s="28">
        <v>0</v>
      </c>
      <c r="AN247" s="28">
        <v>0</v>
      </c>
    </row>
    <row r="248" spans="1:40">
      <c r="A248" s="28">
        <v>63107010</v>
      </c>
      <c r="B248" s="28" t="s">
        <v>1812</v>
      </c>
      <c r="C248" s="28" t="s">
        <v>1040</v>
      </c>
      <c r="D248" s="28">
        <v>0.67</v>
      </c>
      <c r="E248" s="28">
        <v>0</v>
      </c>
      <c r="F248" s="28">
        <v>0.67</v>
      </c>
      <c r="G248" s="28">
        <v>0</v>
      </c>
      <c r="H248" s="28">
        <v>0</v>
      </c>
      <c r="I248" s="28">
        <v>0</v>
      </c>
      <c r="J248" s="28">
        <v>0</v>
      </c>
      <c r="K248" s="28">
        <v>0</v>
      </c>
      <c r="L248" s="28">
        <v>0</v>
      </c>
      <c r="M248" s="28">
        <v>0</v>
      </c>
      <c r="N248" s="28">
        <v>0</v>
      </c>
      <c r="O248" s="28">
        <v>0</v>
      </c>
      <c r="P248" s="28">
        <v>0</v>
      </c>
      <c r="Q248" s="28">
        <v>0</v>
      </c>
      <c r="R248" s="28">
        <v>0</v>
      </c>
      <c r="S248" s="28">
        <v>0</v>
      </c>
      <c r="T248" s="28">
        <v>0</v>
      </c>
      <c r="U248" s="28">
        <v>0</v>
      </c>
      <c r="V248" s="28">
        <v>0</v>
      </c>
      <c r="W248" s="28">
        <v>0</v>
      </c>
      <c r="X248" s="28">
        <v>0</v>
      </c>
      <c r="Y248" s="28">
        <v>0</v>
      </c>
      <c r="Z248" s="28">
        <v>0</v>
      </c>
      <c r="AA248" s="28">
        <v>0</v>
      </c>
      <c r="AB248" s="28">
        <v>0</v>
      </c>
      <c r="AC248" s="28">
        <v>0</v>
      </c>
      <c r="AD248" s="28">
        <v>0</v>
      </c>
      <c r="AE248" s="28">
        <v>0</v>
      </c>
      <c r="AF248" s="28">
        <v>0</v>
      </c>
      <c r="AG248" s="28">
        <v>0</v>
      </c>
      <c r="AH248" s="28">
        <v>0</v>
      </c>
      <c r="AI248" s="28">
        <v>0</v>
      </c>
      <c r="AJ248" s="28">
        <v>0</v>
      </c>
      <c r="AK248" s="28">
        <v>0</v>
      </c>
      <c r="AL248" s="28">
        <v>0</v>
      </c>
      <c r="AM248" s="28">
        <v>0</v>
      </c>
      <c r="AN248" s="28">
        <v>0</v>
      </c>
    </row>
    <row r="249" spans="1:40">
      <c r="A249" s="28">
        <v>63101000</v>
      </c>
      <c r="B249" s="28" t="s">
        <v>1802</v>
      </c>
      <c r="C249" s="28" t="s">
        <v>1041</v>
      </c>
      <c r="D249" s="28">
        <v>0.91</v>
      </c>
      <c r="E249" s="28">
        <v>0</v>
      </c>
      <c r="F249" s="28">
        <v>0.91</v>
      </c>
      <c r="G249" s="28">
        <v>0</v>
      </c>
      <c r="H249" s="28">
        <v>0</v>
      </c>
      <c r="I249" s="28">
        <v>0</v>
      </c>
      <c r="J249" s="28">
        <v>0</v>
      </c>
      <c r="K249" s="28">
        <v>0</v>
      </c>
      <c r="L249" s="28">
        <v>0</v>
      </c>
      <c r="M249" s="28">
        <v>0</v>
      </c>
      <c r="N249" s="28">
        <v>0</v>
      </c>
      <c r="O249" s="28">
        <v>0</v>
      </c>
      <c r="P249" s="28">
        <v>0</v>
      </c>
      <c r="Q249" s="28">
        <v>0</v>
      </c>
      <c r="R249" s="28">
        <v>0</v>
      </c>
      <c r="S249" s="28">
        <v>0</v>
      </c>
      <c r="T249" s="28">
        <v>0</v>
      </c>
      <c r="U249" s="28">
        <v>0</v>
      </c>
      <c r="V249" s="28">
        <v>0</v>
      </c>
      <c r="W249" s="28">
        <v>0</v>
      </c>
      <c r="X249" s="28">
        <v>0</v>
      </c>
      <c r="Y249" s="28">
        <v>0</v>
      </c>
      <c r="Z249" s="28">
        <v>0</v>
      </c>
      <c r="AA249" s="28">
        <v>0</v>
      </c>
      <c r="AB249" s="28">
        <v>0</v>
      </c>
      <c r="AC249" s="28">
        <v>0</v>
      </c>
      <c r="AD249" s="28">
        <v>0</v>
      </c>
      <c r="AE249" s="28">
        <v>0</v>
      </c>
      <c r="AF249" s="28">
        <v>0</v>
      </c>
      <c r="AG249" s="28">
        <v>0</v>
      </c>
      <c r="AH249" s="28">
        <v>0</v>
      </c>
      <c r="AI249" s="28">
        <v>0</v>
      </c>
      <c r="AJ249" s="28">
        <v>0</v>
      </c>
      <c r="AK249" s="28">
        <v>0</v>
      </c>
      <c r="AL249" s="28">
        <v>0</v>
      </c>
      <c r="AM249" s="28">
        <v>0</v>
      </c>
      <c r="AN249" s="28">
        <v>0</v>
      </c>
    </row>
    <row r="250" spans="1:40">
      <c r="A250" s="28">
        <v>63223020</v>
      </c>
      <c r="B250" s="28" t="s">
        <v>1804</v>
      </c>
      <c r="C250" s="28" t="s">
        <v>1042</v>
      </c>
      <c r="D250" s="28">
        <v>0.69</v>
      </c>
      <c r="E250" s="28">
        <v>0.69</v>
      </c>
      <c r="F250" s="28">
        <v>0</v>
      </c>
      <c r="G250" s="28">
        <v>0</v>
      </c>
      <c r="H250" s="28">
        <v>0</v>
      </c>
      <c r="I250" s="28">
        <v>0</v>
      </c>
      <c r="J250" s="28">
        <v>0</v>
      </c>
      <c r="K250" s="28">
        <v>0</v>
      </c>
      <c r="L250" s="28">
        <v>0</v>
      </c>
      <c r="M250" s="28">
        <v>0</v>
      </c>
      <c r="N250" s="28">
        <v>0</v>
      </c>
      <c r="O250" s="28">
        <v>0</v>
      </c>
      <c r="P250" s="28">
        <v>0</v>
      </c>
      <c r="Q250" s="28">
        <v>0</v>
      </c>
      <c r="R250" s="28">
        <v>0</v>
      </c>
      <c r="S250" s="28">
        <v>0</v>
      </c>
      <c r="T250" s="28">
        <v>0</v>
      </c>
      <c r="U250" s="28">
        <v>0</v>
      </c>
      <c r="V250" s="28">
        <v>0</v>
      </c>
      <c r="W250" s="28">
        <v>0</v>
      </c>
      <c r="X250" s="28">
        <v>0</v>
      </c>
      <c r="Y250" s="28">
        <v>0</v>
      </c>
      <c r="Z250" s="28">
        <v>0</v>
      </c>
      <c r="AA250" s="28">
        <v>0</v>
      </c>
      <c r="AB250" s="28">
        <v>0</v>
      </c>
      <c r="AC250" s="28">
        <v>0</v>
      </c>
      <c r="AD250" s="28">
        <v>0</v>
      </c>
      <c r="AE250" s="28">
        <v>0</v>
      </c>
      <c r="AF250" s="28">
        <v>0</v>
      </c>
      <c r="AG250" s="28">
        <v>0</v>
      </c>
      <c r="AH250" s="28">
        <v>0</v>
      </c>
      <c r="AI250" s="28">
        <v>0</v>
      </c>
      <c r="AJ250" s="28">
        <v>0</v>
      </c>
      <c r="AK250" s="28">
        <v>0</v>
      </c>
      <c r="AL250" s="28">
        <v>0</v>
      </c>
      <c r="AM250" s="28">
        <v>0</v>
      </c>
      <c r="AN250" s="28">
        <v>0</v>
      </c>
    </row>
    <row r="251" spans="1:40">
      <c r="A251" s="28">
        <v>63115010</v>
      </c>
      <c r="B251" s="28" t="s">
        <v>1937</v>
      </c>
      <c r="C251" s="28" t="s">
        <v>1938</v>
      </c>
      <c r="D251" s="28">
        <v>0.61</v>
      </c>
      <c r="E251" s="28">
        <v>0</v>
      </c>
      <c r="F251" s="28">
        <v>0.61</v>
      </c>
      <c r="G251" s="28">
        <v>0</v>
      </c>
      <c r="H251" s="28">
        <v>0</v>
      </c>
      <c r="I251" s="28">
        <v>0</v>
      </c>
      <c r="J251" s="28">
        <v>0</v>
      </c>
      <c r="K251" s="28">
        <v>0</v>
      </c>
      <c r="L251" s="28">
        <v>0</v>
      </c>
      <c r="M251" s="28">
        <v>0</v>
      </c>
      <c r="N251" s="28">
        <v>0</v>
      </c>
      <c r="O251" s="28">
        <v>0</v>
      </c>
      <c r="P251" s="28">
        <v>0</v>
      </c>
      <c r="Q251" s="28">
        <v>0</v>
      </c>
      <c r="R251" s="28">
        <v>0</v>
      </c>
      <c r="S251" s="28">
        <v>0</v>
      </c>
      <c r="T251" s="28">
        <v>0</v>
      </c>
      <c r="U251" s="28">
        <v>0</v>
      </c>
      <c r="V251" s="28">
        <v>0</v>
      </c>
      <c r="W251" s="28">
        <v>0</v>
      </c>
      <c r="X251" s="28">
        <v>0</v>
      </c>
      <c r="Y251" s="28">
        <v>0</v>
      </c>
      <c r="Z251" s="28">
        <v>0</v>
      </c>
      <c r="AA251" s="28">
        <v>0</v>
      </c>
      <c r="AB251" s="28">
        <v>0</v>
      </c>
      <c r="AC251" s="28">
        <v>0</v>
      </c>
      <c r="AD251" s="28">
        <v>0</v>
      </c>
      <c r="AE251" s="28">
        <v>0</v>
      </c>
      <c r="AF251" s="28">
        <v>0</v>
      </c>
      <c r="AG251" s="28">
        <v>0</v>
      </c>
      <c r="AH251" s="28">
        <v>0</v>
      </c>
      <c r="AI251" s="28">
        <v>0</v>
      </c>
      <c r="AJ251" s="28">
        <v>0</v>
      </c>
      <c r="AK251" s="28">
        <v>0</v>
      </c>
      <c r="AL251" s="28">
        <v>0</v>
      </c>
      <c r="AM251" s="28">
        <v>0</v>
      </c>
      <c r="AN251" s="28">
        <v>0</v>
      </c>
    </row>
    <row r="252" spans="1:40">
      <c r="A252" s="28">
        <v>63135010</v>
      </c>
      <c r="B252" s="28" t="s">
        <v>1808</v>
      </c>
      <c r="C252" s="30" t="s">
        <v>1939</v>
      </c>
      <c r="D252" s="28">
        <v>0.65</v>
      </c>
      <c r="E252" s="28">
        <v>0</v>
      </c>
      <c r="F252" s="28">
        <v>0.65</v>
      </c>
      <c r="G252" s="28">
        <v>0</v>
      </c>
      <c r="H252" s="28">
        <v>0</v>
      </c>
      <c r="I252" s="28">
        <v>0</v>
      </c>
      <c r="J252" s="28">
        <v>0</v>
      </c>
      <c r="K252" s="28">
        <v>0</v>
      </c>
      <c r="L252" s="28">
        <v>0</v>
      </c>
      <c r="M252" s="28">
        <v>0</v>
      </c>
      <c r="N252" s="28">
        <v>0</v>
      </c>
      <c r="O252" s="28">
        <v>0</v>
      </c>
      <c r="P252" s="28">
        <v>0</v>
      </c>
      <c r="Q252" s="28">
        <v>0</v>
      </c>
      <c r="R252" s="28">
        <v>0</v>
      </c>
      <c r="S252" s="28">
        <v>0</v>
      </c>
      <c r="T252" s="28">
        <v>0</v>
      </c>
      <c r="U252" s="28">
        <v>0</v>
      </c>
      <c r="V252" s="28">
        <v>0</v>
      </c>
      <c r="W252" s="28">
        <v>0</v>
      </c>
      <c r="X252" s="28">
        <v>0</v>
      </c>
      <c r="Y252" s="28">
        <v>0</v>
      </c>
      <c r="Z252" s="28">
        <v>0</v>
      </c>
      <c r="AA252" s="28">
        <v>0</v>
      </c>
      <c r="AB252" s="28">
        <v>0</v>
      </c>
      <c r="AC252" s="28">
        <v>0</v>
      </c>
      <c r="AD252" s="28">
        <v>0</v>
      </c>
      <c r="AE252" s="28">
        <v>0</v>
      </c>
      <c r="AF252" s="28">
        <v>0</v>
      </c>
      <c r="AG252" s="28">
        <v>0</v>
      </c>
      <c r="AH252" s="28">
        <v>0</v>
      </c>
      <c r="AI252" s="28">
        <v>0</v>
      </c>
      <c r="AJ252" s="28">
        <v>0</v>
      </c>
      <c r="AK252" s="28">
        <v>0</v>
      </c>
      <c r="AL252" s="28">
        <v>0</v>
      </c>
      <c r="AM252" s="28">
        <v>0</v>
      </c>
      <c r="AN252" s="28">
        <v>0</v>
      </c>
    </row>
    <row r="253" spans="1:40">
      <c r="A253" s="28">
        <v>63149010</v>
      </c>
      <c r="B253" s="28" t="s">
        <v>1807</v>
      </c>
      <c r="C253" s="28" t="s">
        <v>1045</v>
      </c>
      <c r="D253" s="28">
        <v>0.67</v>
      </c>
      <c r="E253" s="28">
        <v>0.67</v>
      </c>
      <c r="F253" s="28">
        <v>0</v>
      </c>
      <c r="G253" s="28">
        <v>0</v>
      </c>
      <c r="H253" s="28">
        <v>0</v>
      </c>
      <c r="I253" s="28">
        <v>0</v>
      </c>
      <c r="J253" s="28">
        <v>0</v>
      </c>
      <c r="K253" s="28">
        <v>0</v>
      </c>
      <c r="L253" s="28">
        <v>0</v>
      </c>
      <c r="M253" s="28">
        <v>0</v>
      </c>
      <c r="N253" s="28">
        <v>0</v>
      </c>
      <c r="O253" s="28">
        <v>0</v>
      </c>
      <c r="P253" s="28">
        <v>0</v>
      </c>
      <c r="Q253" s="28">
        <v>0</v>
      </c>
      <c r="R253" s="28">
        <v>0</v>
      </c>
      <c r="S253" s="28">
        <v>0</v>
      </c>
      <c r="T253" s="28">
        <v>0</v>
      </c>
      <c r="U253" s="28">
        <v>0</v>
      </c>
      <c r="V253" s="28">
        <v>0</v>
      </c>
      <c r="W253" s="28">
        <v>0</v>
      </c>
      <c r="X253" s="28">
        <v>0</v>
      </c>
      <c r="Y253" s="28">
        <v>0</v>
      </c>
      <c r="Z253" s="28">
        <v>0</v>
      </c>
      <c r="AA253" s="28">
        <v>0</v>
      </c>
      <c r="AB253" s="28">
        <v>0</v>
      </c>
      <c r="AC253" s="28">
        <v>0</v>
      </c>
      <c r="AD253" s="28">
        <v>0</v>
      </c>
      <c r="AE253" s="28">
        <v>0</v>
      </c>
      <c r="AF253" s="28">
        <v>0</v>
      </c>
      <c r="AG253" s="28">
        <v>0</v>
      </c>
      <c r="AH253" s="28">
        <v>0</v>
      </c>
      <c r="AI253" s="28">
        <v>0</v>
      </c>
      <c r="AJ253" s="28">
        <v>0</v>
      </c>
      <c r="AK253" s="28">
        <v>0</v>
      </c>
      <c r="AL253" s="28">
        <v>0</v>
      </c>
      <c r="AM253" s="28">
        <v>0</v>
      </c>
      <c r="AN253" s="28">
        <v>0</v>
      </c>
    </row>
    <row r="254" spans="1:40">
      <c r="A254" s="28">
        <v>63109010</v>
      </c>
      <c r="B254" s="28" t="s">
        <v>1806</v>
      </c>
      <c r="C254" s="28" t="s">
        <v>1046</v>
      </c>
      <c r="D254" s="28">
        <v>0.59</v>
      </c>
      <c r="E254" s="28">
        <v>0.59</v>
      </c>
      <c r="F254" s="28">
        <v>0</v>
      </c>
      <c r="G254" s="28">
        <v>0</v>
      </c>
      <c r="H254" s="28">
        <v>0</v>
      </c>
      <c r="I254" s="28">
        <v>0</v>
      </c>
      <c r="J254" s="28">
        <v>0</v>
      </c>
      <c r="K254" s="28">
        <v>0</v>
      </c>
      <c r="L254" s="28">
        <v>0</v>
      </c>
      <c r="M254" s="28">
        <v>0</v>
      </c>
      <c r="N254" s="28">
        <v>0</v>
      </c>
      <c r="O254" s="28">
        <v>0</v>
      </c>
      <c r="P254" s="28">
        <v>0</v>
      </c>
      <c r="Q254" s="28">
        <v>0</v>
      </c>
      <c r="R254" s="28">
        <v>0</v>
      </c>
      <c r="S254" s="28">
        <v>0</v>
      </c>
      <c r="T254" s="28">
        <v>0</v>
      </c>
      <c r="U254" s="28">
        <v>0</v>
      </c>
      <c r="V254" s="28">
        <v>0</v>
      </c>
      <c r="W254" s="28">
        <v>0</v>
      </c>
      <c r="X254" s="28">
        <v>0</v>
      </c>
      <c r="Y254" s="28">
        <v>0</v>
      </c>
      <c r="Z254" s="28">
        <v>0</v>
      </c>
      <c r="AA254" s="28">
        <v>0</v>
      </c>
      <c r="AB254" s="28">
        <v>0</v>
      </c>
      <c r="AC254" s="28">
        <v>0</v>
      </c>
      <c r="AD254" s="28">
        <v>0</v>
      </c>
      <c r="AE254" s="28">
        <v>0</v>
      </c>
      <c r="AF254" s="28">
        <v>0</v>
      </c>
      <c r="AG254" s="28">
        <v>0</v>
      </c>
      <c r="AH254" s="28">
        <v>0</v>
      </c>
      <c r="AI254" s="28">
        <v>0</v>
      </c>
      <c r="AJ254" s="28">
        <v>0</v>
      </c>
      <c r="AK254" s="28">
        <v>0</v>
      </c>
      <c r="AL254" s="28">
        <v>0</v>
      </c>
      <c r="AM254" s="28">
        <v>0</v>
      </c>
      <c r="AN254" s="28">
        <v>0</v>
      </c>
    </row>
    <row r="255" spans="1:40">
      <c r="A255" s="28">
        <v>63126500</v>
      </c>
      <c r="B255" s="28" t="s">
        <v>1810</v>
      </c>
      <c r="C255" s="28" t="s">
        <v>1047</v>
      </c>
      <c r="D255" s="28">
        <v>0.56999999999999995</v>
      </c>
      <c r="E255" s="28">
        <v>0.56999999999999995</v>
      </c>
      <c r="F255" s="28">
        <v>0</v>
      </c>
      <c r="G255" s="28">
        <v>0</v>
      </c>
      <c r="H255" s="28">
        <v>0</v>
      </c>
      <c r="I255" s="28">
        <v>0</v>
      </c>
      <c r="J255" s="28">
        <v>0</v>
      </c>
      <c r="K255" s="28">
        <v>0</v>
      </c>
      <c r="L255" s="28">
        <v>0</v>
      </c>
      <c r="M255" s="28">
        <v>0</v>
      </c>
      <c r="N255" s="28">
        <v>0</v>
      </c>
      <c r="O255" s="28">
        <v>0</v>
      </c>
      <c r="P255" s="28">
        <v>0</v>
      </c>
      <c r="Q255" s="28">
        <v>0</v>
      </c>
      <c r="R255" s="28">
        <v>0</v>
      </c>
      <c r="S255" s="28">
        <v>0</v>
      </c>
      <c r="T255" s="28">
        <v>0</v>
      </c>
      <c r="U255" s="28">
        <v>0</v>
      </c>
      <c r="V255" s="28">
        <v>0</v>
      </c>
      <c r="W255" s="28">
        <v>0</v>
      </c>
      <c r="X255" s="28">
        <v>0</v>
      </c>
      <c r="Y255" s="28">
        <v>0</v>
      </c>
      <c r="Z255" s="28">
        <v>0</v>
      </c>
      <c r="AA255" s="28">
        <v>0</v>
      </c>
      <c r="AB255" s="28">
        <v>0</v>
      </c>
      <c r="AC255" s="28">
        <v>0</v>
      </c>
      <c r="AD255" s="28">
        <v>0</v>
      </c>
      <c r="AE255" s="28">
        <v>0</v>
      </c>
      <c r="AF255" s="28">
        <v>0</v>
      </c>
      <c r="AG255" s="28">
        <v>0</v>
      </c>
      <c r="AH255" s="28">
        <v>0</v>
      </c>
      <c r="AI255" s="28">
        <v>0</v>
      </c>
      <c r="AJ255" s="28">
        <v>0</v>
      </c>
      <c r="AK255" s="28">
        <v>0</v>
      </c>
      <c r="AL255" s="28">
        <v>0</v>
      </c>
      <c r="AM255" s="28">
        <v>0</v>
      </c>
      <c r="AN255" s="28">
        <v>0</v>
      </c>
    </row>
    <row r="256" spans="1:40">
      <c r="A256" s="28">
        <v>63123000</v>
      </c>
      <c r="B256" s="28" t="s">
        <v>1805</v>
      </c>
      <c r="C256" s="28" t="s">
        <v>1048</v>
      </c>
      <c r="D256" s="28">
        <v>0.67</v>
      </c>
      <c r="E256" s="28">
        <v>0</v>
      </c>
      <c r="F256" s="28">
        <v>0.67</v>
      </c>
      <c r="G256" s="28">
        <v>0</v>
      </c>
      <c r="H256" s="28">
        <v>0</v>
      </c>
      <c r="I256" s="28">
        <v>0</v>
      </c>
      <c r="J256" s="28">
        <v>0</v>
      </c>
      <c r="K256" s="28">
        <v>0</v>
      </c>
      <c r="L256" s="28">
        <v>0</v>
      </c>
      <c r="M256" s="28">
        <v>0</v>
      </c>
      <c r="N256" s="28">
        <v>0</v>
      </c>
      <c r="O256" s="28">
        <v>0</v>
      </c>
      <c r="P256" s="28">
        <v>0</v>
      </c>
      <c r="Q256" s="28">
        <v>0</v>
      </c>
      <c r="R256" s="28">
        <v>0</v>
      </c>
      <c r="S256" s="28">
        <v>0</v>
      </c>
      <c r="T256" s="28">
        <v>0</v>
      </c>
      <c r="U256" s="28">
        <v>0</v>
      </c>
      <c r="V256" s="28">
        <v>0</v>
      </c>
      <c r="W256" s="28">
        <v>0</v>
      </c>
      <c r="X256" s="28">
        <v>0</v>
      </c>
      <c r="Y256" s="28">
        <v>0</v>
      </c>
      <c r="Z256" s="28">
        <v>0</v>
      </c>
      <c r="AA256" s="28">
        <v>0</v>
      </c>
      <c r="AB256" s="28">
        <v>0</v>
      </c>
      <c r="AC256" s="28">
        <v>0</v>
      </c>
      <c r="AD256" s="28">
        <v>0</v>
      </c>
      <c r="AE256" s="28">
        <v>0</v>
      </c>
      <c r="AF256" s="28">
        <v>0</v>
      </c>
      <c r="AG256" s="28">
        <v>0</v>
      </c>
      <c r="AH256" s="28">
        <v>0</v>
      </c>
      <c r="AI256" s="28">
        <v>0</v>
      </c>
      <c r="AJ256" s="28">
        <v>0</v>
      </c>
      <c r="AK256" s="28">
        <v>0</v>
      </c>
      <c r="AL256" s="28">
        <v>0</v>
      </c>
      <c r="AM256" s="28">
        <v>0</v>
      </c>
      <c r="AN256" s="28">
        <v>0</v>
      </c>
    </row>
    <row r="257" spans="1:40">
      <c r="A257" s="28">
        <v>75510010</v>
      </c>
      <c r="B257" s="28" t="s">
        <v>1940</v>
      </c>
      <c r="C257" s="28" t="s">
        <v>1049</v>
      </c>
      <c r="D257" s="28">
        <v>0</v>
      </c>
      <c r="E257" s="28">
        <v>0</v>
      </c>
      <c r="F257" s="28">
        <v>0</v>
      </c>
      <c r="G257" s="28">
        <v>0</v>
      </c>
      <c r="H257" s="28">
        <v>0.74</v>
      </c>
      <c r="I257" s="28">
        <v>0</v>
      </c>
      <c r="J257" s="28">
        <v>0</v>
      </c>
      <c r="K257" s="28">
        <v>0</v>
      </c>
      <c r="L257" s="28">
        <v>0</v>
      </c>
      <c r="M257" s="28">
        <v>0</v>
      </c>
      <c r="N257" s="28">
        <v>0</v>
      </c>
      <c r="O257" s="28">
        <v>0</v>
      </c>
      <c r="P257" s="28">
        <v>0.74</v>
      </c>
      <c r="Q257" s="28">
        <v>0</v>
      </c>
      <c r="R257" s="28">
        <v>0</v>
      </c>
      <c r="S257" s="28">
        <v>0</v>
      </c>
      <c r="T257" s="28">
        <v>0</v>
      </c>
      <c r="U257" s="28">
        <v>0</v>
      </c>
      <c r="V257" s="28">
        <v>0</v>
      </c>
      <c r="W257" s="28">
        <v>0</v>
      </c>
      <c r="X257" s="28">
        <v>0</v>
      </c>
      <c r="Y257" s="28">
        <v>0</v>
      </c>
      <c r="Z257" s="28">
        <v>0</v>
      </c>
      <c r="AA257" s="28">
        <v>0</v>
      </c>
      <c r="AB257" s="28">
        <v>0</v>
      </c>
      <c r="AC257" s="28">
        <v>0</v>
      </c>
      <c r="AD257" s="28">
        <v>0</v>
      </c>
      <c r="AE257" s="28">
        <v>0</v>
      </c>
      <c r="AF257" s="28">
        <v>0</v>
      </c>
      <c r="AG257" s="28">
        <v>0</v>
      </c>
      <c r="AH257" s="28">
        <v>0</v>
      </c>
      <c r="AI257" s="28">
        <v>0</v>
      </c>
      <c r="AJ257" s="28">
        <v>0</v>
      </c>
      <c r="AK257" s="28">
        <v>9.4</v>
      </c>
      <c r="AL257" s="28">
        <v>0</v>
      </c>
      <c r="AM257" s="28">
        <v>0</v>
      </c>
      <c r="AN257" s="28">
        <v>0</v>
      </c>
    </row>
    <row r="258" spans="1:40">
      <c r="A258" s="28">
        <v>63105010</v>
      </c>
      <c r="B258" s="28" t="s">
        <v>1941</v>
      </c>
      <c r="C258" s="28" t="s">
        <v>1050</v>
      </c>
      <c r="D258" s="28">
        <v>0</v>
      </c>
      <c r="E258" s="28">
        <v>0</v>
      </c>
      <c r="F258" s="28">
        <v>0</v>
      </c>
      <c r="G258" s="28">
        <v>0</v>
      </c>
      <c r="H258" s="28">
        <v>0.69</v>
      </c>
      <c r="I258" s="28">
        <v>0</v>
      </c>
      <c r="J258" s="28">
        <v>0</v>
      </c>
      <c r="K258" s="28">
        <v>0</v>
      </c>
      <c r="L258" s="28">
        <v>0</v>
      </c>
      <c r="M258" s="28">
        <v>0</v>
      </c>
      <c r="N258" s="28">
        <v>0</v>
      </c>
      <c r="O258" s="28">
        <v>0</v>
      </c>
      <c r="P258" s="28">
        <v>0.69</v>
      </c>
      <c r="Q258" s="28">
        <v>0</v>
      </c>
      <c r="R258" s="28">
        <v>0</v>
      </c>
      <c r="S258" s="28">
        <v>0</v>
      </c>
      <c r="T258" s="28">
        <v>0</v>
      </c>
      <c r="U258" s="28">
        <v>0</v>
      </c>
      <c r="V258" s="28">
        <v>0</v>
      </c>
      <c r="W258" s="28">
        <v>0</v>
      </c>
      <c r="X258" s="28">
        <v>0</v>
      </c>
      <c r="Y258" s="28">
        <v>0</v>
      </c>
      <c r="Z258" s="28">
        <v>0</v>
      </c>
      <c r="AA258" s="28">
        <v>0</v>
      </c>
      <c r="AB258" s="28">
        <v>0</v>
      </c>
      <c r="AC258" s="28">
        <v>0</v>
      </c>
      <c r="AD258" s="28">
        <v>0</v>
      </c>
      <c r="AE258" s="28">
        <v>0</v>
      </c>
      <c r="AF258" s="28">
        <v>0</v>
      </c>
      <c r="AG258" s="28">
        <v>0</v>
      </c>
      <c r="AH258" s="28">
        <v>0</v>
      </c>
      <c r="AI258" s="28">
        <v>0</v>
      </c>
      <c r="AJ258" s="28">
        <v>0</v>
      </c>
      <c r="AK258" s="28">
        <v>13.16</v>
      </c>
      <c r="AL258" s="28">
        <v>0</v>
      </c>
      <c r="AM258" s="28">
        <v>0</v>
      </c>
      <c r="AN258" s="28">
        <v>0</v>
      </c>
    </row>
    <row r="259" spans="1:40">
      <c r="A259" s="28">
        <v>63311140</v>
      </c>
      <c r="B259" s="28" t="s">
        <v>1942</v>
      </c>
      <c r="C259" s="28" t="s">
        <v>1052</v>
      </c>
      <c r="D259" s="28">
        <v>0.26</v>
      </c>
      <c r="E259" s="28">
        <v>0</v>
      </c>
      <c r="F259" s="28">
        <v>0.26</v>
      </c>
      <c r="G259" s="28">
        <v>0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  <c r="M259" s="28">
        <v>0</v>
      </c>
      <c r="N259" s="28">
        <v>0</v>
      </c>
      <c r="O259" s="28">
        <v>0</v>
      </c>
      <c r="P259" s="28">
        <v>0</v>
      </c>
      <c r="Q259" s="28">
        <v>0</v>
      </c>
      <c r="R259" s="28">
        <v>0</v>
      </c>
      <c r="S259" s="28">
        <v>0</v>
      </c>
      <c r="T259" s="28">
        <v>0</v>
      </c>
      <c r="U259" s="28">
        <v>0</v>
      </c>
      <c r="V259" s="28">
        <v>0</v>
      </c>
      <c r="W259" s="28">
        <v>0</v>
      </c>
      <c r="X259" s="28">
        <v>0</v>
      </c>
      <c r="Y259" s="28">
        <v>0</v>
      </c>
      <c r="Z259" s="28">
        <v>0</v>
      </c>
      <c r="AA259" s="28">
        <v>0</v>
      </c>
      <c r="AB259" s="28">
        <v>0</v>
      </c>
      <c r="AC259" s="28">
        <v>0</v>
      </c>
      <c r="AD259" s="28">
        <v>0</v>
      </c>
      <c r="AE259" s="28">
        <v>0</v>
      </c>
      <c r="AF259" s="28">
        <v>0</v>
      </c>
      <c r="AG259" s="28">
        <v>0</v>
      </c>
      <c r="AH259" s="28">
        <v>0</v>
      </c>
      <c r="AI259" s="28">
        <v>0</v>
      </c>
      <c r="AJ259" s="28">
        <v>0</v>
      </c>
      <c r="AK259" s="28">
        <v>0</v>
      </c>
      <c r="AL259" s="28">
        <v>0</v>
      </c>
      <c r="AM259" s="28">
        <v>1.76</v>
      </c>
      <c r="AN259" s="28">
        <v>0</v>
      </c>
    </row>
    <row r="260" spans="1:40">
      <c r="A260" s="28">
        <v>62110100</v>
      </c>
      <c r="B260" s="28" t="s">
        <v>1943</v>
      </c>
      <c r="C260" s="30" t="s">
        <v>1944</v>
      </c>
      <c r="D260" s="28">
        <v>1.33</v>
      </c>
      <c r="E260" s="28">
        <v>0</v>
      </c>
      <c r="F260" s="28">
        <v>1.33</v>
      </c>
      <c r="G260" s="28">
        <v>0</v>
      </c>
      <c r="H260" s="28">
        <v>0</v>
      </c>
      <c r="I260" s="28">
        <v>0</v>
      </c>
      <c r="J260" s="28">
        <v>0</v>
      </c>
      <c r="K260" s="28">
        <v>0</v>
      </c>
      <c r="L260" s="28">
        <v>0</v>
      </c>
      <c r="M260" s="28">
        <v>0</v>
      </c>
      <c r="N260" s="28">
        <v>0</v>
      </c>
      <c r="O260" s="28">
        <v>0</v>
      </c>
      <c r="P260" s="28">
        <v>0</v>
      </c>
      <c r="Q260" s="28">
        <v>0</v>
      </c>
      <c r="R260" s="28">
        <v>0</v>
      </c>
      <c r="S260" s="28">
        <v>0</v>
      </c>
      <c r="T260" s="28">
        <v>0</v>
      </c>
      <c r="U260" s="28">
        <v>0</v>
      </c>
      <c r="V260" s="28">
        <v>0</v>
      </c>
      <c r="W260" s="28">
        <v>0</v>
      </c>
      <c r="X260" s="28">
        <v>0</v>
      </c>
      <c r="Y260" s="28">
        <v>0</v>
      </c>
      <c r="Z260" s="28">
        <v>0</v>
      </c>
      <c r="AA260" s="28">
        <v>0</v>
      </c>
      <c r="AB260" s="28">
        <v>0</v>
      </c>
      <c r="AC260" s="28">
        <v>0</v>
      </c>
      <c r="AD260" s="28">
        <v>0</v>
      </c>
      <c r="AE260" s="28">
        <v>0</v>
      </c>
      <c r="AF260" s="28">
        <v>0</v>
      </c>
      <c r="AG260" s="28">
        <v>0</v>
      </c>
      <c r="AH260" s="28">
        <v>0</v>
      </c>
      <c r="AI260" s="28">
        <v>0</v>
      </c>
      <c r="AJ260" s="28">
        <v>0</v>
      </c>
      <c r="AK260" s="28">
        <v>0</v>
      </c>
      <c r="AL260" s="28">
        <v>0</v>
      </c>
      <c r="AM260" s="28">
        <v>0</v>
      </c>
      <c r="AN260" s="28">
        <v>0</v>
      </c>
    </row>
    <row r="261" spans="1:40">
      <c r="A261" s="28">
        <v>42100100</v>
      </c>
      <c r="B261" s="28" t="s">
        <v>1945</v>
      </c>
      <c r="C261" s="28" t="s">
        <v>1055</v>
      </c>
      <c r="D261" s="28">
        <v>0</v>
      </c>
      <c r="E261" s="28">
        <v>0</v>
      </c>
      <c r="F261" s="28">
        <v>0</v>
      </c>
      <c r="G261" s="28">
        <v>0</v>
      </c>
      <c r="H261" s="28">
        <v>0</v>
      </c>
      <c r="I261" s="28">
        <v>0</v>
      </c>
      <c r="J261" s="28">
        <v>0</v>
      </c>
      <c r="K261" s="28">
        <v>0</v>
      </c>
      <c r="L261" s="28">
        <v>0</v>
      </c>
      <c r="M261" s="28">
        <v>0</v>
      </c>
      <c r="N261" s="28">
        <v>0</v>
      </c>
      <c r="O261" s="28">
        <v>0</v>
      </c>
      <c r="P261" s="28">
        <v>0</v>
      </c>
      <c r="Q261" s="28">
        <v>0</v>
      </c>
      <c r="R261" s="28">
        <v>0</v>
      </c>
      <c r="S261" s="28">
        <v>0</v>
      </c>
      <c r="T261" s="28">
        <v>0</v>
      </c>
      <c r="U261" s="28">
        <v>7.05</v>
      </c>
      <c r="V261" s="28">
        <v>0</v>
      </c>
      <c r="W261" s="28">
        <v>0</v>
      </c>
      <c r="X261" s="28">
        <v>0</v>
      </c>
      <c r="Y261" s="28">
        <v>0</v>
      </c>
      <c r="Z261" s="28">
        <v>0</v>
      </c>
      <c r="AA261" s="28">
        <v>0</v>
      </c>
      <c r="AB261" s="28">
        <v>0</v>
      </c>
      <c r="AC261" s="28">
        <v>0</v>
      </c>
      <c r="AD261" s="28">
        <v>0</v>
      </c>
      <c r="AE261" s="28">
        <v>7.05</v>
      </c>
      <c r="AF261" s="28">
        <v>0</v>
      </c>
      <c r="AG261" s="28">
        <v>0</v>
      </c>
      <c r="AH261" s="28">
        <v>0</v>
      </c>
      <c r="AI261" s="28">
        <v>0</v>
      </c>
      <c r="AJ261" s="28">
        <v>0</v>
      </c>
      <c r="AK261" s="28">
        <v>33.99</v>
      </c>
      <c r="AL261" s="28">
        <v>0</v>
      </c>
      <c r="AM261" s="28">
        <v>0</v>
      </c>
      <c r="AN261" s="28">
        <v>0</v>
      </c>
    </row>
    <row r="262" spans="1:40">
      <c r="A262" s="28">
        <v>42116000</v>
      </c>
      <c r="B262" s="28" t="s">
        <v>1946</v>
      </c>
      <c r="C262" s="28" t="s">
        <v>1056</v>
      </c>
      <c r="D262" s="28">
        <v>0</v>
      </c>
      <c r="E262" s="28">
        <v>0</v>
      </c>
      <c r="F262" s="28">
        <v>0</v>
      </c>
      <c r="G262" s="28">
        <v>0</v>
      </c>
      <c r="H262" s="28">
        <v>0</v>
      </c>
      <c r="I262" s="28">
        <v>0</v>
      </c>
      <c r="J262" s="28">
        <v>0</v>
      </c>
      <c r="K262" s="28">
        <v>0</v>
      </c>
      <c r="L262" s="28">
        <v>0</v>
      </c>
      <c r="M262" s="28">
        <v>0</v>
      </c>
      <c r="N262" s="28">
        <v>0</v>
      </c>
      <c r="O262" s="28">
        <v>0</v>
      </c>
      <c r="P262" s="28">
        <v>0</v>
      </c>
      <c r="Q262" s="28">
        <v>0</v>
      </c>
      <c r="R262" s="28">
        <v>0</v>
      </c>
      <c r="S262" s="28">
        <v>0</v>
      </c>
      <c r="T262" s="28">
        <v>0</v>
      </c>
      <c r="U262" s="28">
        <v>7.05</v>
      </c>
      <c r="V262" s="28">
        <v>0</v>
      </c>
      <c r="W262" s="28">
        <v>0</v>
      </c>
      <c r="X262" s="28">
        <v>0</v>
      </c>
      <c r="Y262" s="28">
        <v>0</v>
      </c>
      <c r="Z262" s="28">
        <v>0</v>
      </c>
      <c r="AA262" s="28">
        <v>0</v>
      </c>
      <c r="AB262" s="28">
        <v>0</v>
      </c>
      <c r="AC262" s="28">
        <v>0</v>
      </c>
      <c r="AD262" s="28">
        <v>0</v>
      </c>
      <c r="AE262" s="28">
        <v>7.05</v>
      </c>
      <c r="AF262" s="28">
        <v>0</v>
      </c>
      <c r="AG262" s="28">
        <v>0</v>
      </c>
      <c r="AH262" s="28">
        <v>0</v>
      </c>
      <c r="AI262" s="28">
        <v>0</v>
      </c>
      <c r="AJ262" s="28">
        <v>0</v>
      </c>
      <c r="AK262" s="28">
        <v>46.66</v>
      </c>
      <c r="AL262" s="28">
        <v>0</v>
      </c>
      <c r="AM262" s="28">
        <v>0</v>
      </c>
      <c r="AN262" s="28">
        <v>0</v>
      </c>
    </row>
    <row r="263" spans="1:40">
      <c r="A263" s="28">
        <v>41304970</v>
      </c>
      <c r="B263" s="28" t="s">
        <v>1947</v>
      </c>
      <c r="C263" s="28" t="s">
        <v>1057</v>
      </c>
      <c r="D263" s="28">
        <v>0</v>
      </c>
      <c r="E263" s="28">
        <v>0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v>0</v>
      </c>
      <c r="M263" s="28">
        <v>0</v>
      </c>
      <c r="N263" s="28">
        <v>0</v>
      </c>
      <c r="O263" s="28">
        <v>0</v>
      </c>
      <c r="P263" s="28">
        <v>0</v>
      </c>
      <c r="Q263" s="28">
        <v>0.56999999999999995</v>
      </c>
      <c r="R263" s="28">
        <v>0</v>
      </c>
      <c r="S263" s="28">
        <v>0</v>
      </c>
      <c r="T263" s="28">
        <v>0</v>
      </c>
      <c r="U263" s="28">
        <v>0</v>
      </c>
      <c r="V263" s="28">
        <v>0</v>
      </c>
      <c r="W263" s="28">
        <v>0</v>
      </c>
      <c r="X263" s="28">
        <v>0</v>
      </c>
      <c r="Y263" s="28">
        <v>0</v>
      </c>
      <c r="Z263" s="28">
        <v>0</v>
      </c>
      <c r="AA263" s="28">
        <v>0</v>
      </c>
      <c r="AB263" s="28">
        <v>0</v>
      </c>
      <c r="AC263" s="28">
        <v>0</v>
      </c>
      <c r="AD263" s="28">
        <v>0</v>
      </c>
      <c r="AE263" s="28">
        <v>0</v>
      </c>
      <c r="AF263" s="28">
        <v>2.29</v>
      </c>
      <c r="AG263" s="28">
        <v>0</v>
      </c>
      <c r="AH263" s="28">
        <v>0</v>
      </c>
      <c r="AI263" s="28">
        <v>0</v>
      </c>
      <c r="AJ263" s="28">
        <v>0</v>
      </c>
      <c r="AK263" s="28">
        <v>0</v>
      </c>
      <c r="AL263" s="28">
        <v>0</v>
      </c>
      <c r="AM263" s="28">
        <v>0</v>
      </c>
      <c r="AN263" s="28">
        <v>0</v>
      </c>
    </row>
    <row r="264" spans="1:40">
      <c r="A264" s="28">
        <v>41301990</v>
      </c>
      <c r="B264" s="28" t="s">
        <v>1948</v>
      </c>
      <c r="C264" s="28" t="s">
        <v>1059</v>
      </c>
      <c r="D264" s="28">
        <v>0</v>
      </c>
      <c r="E264" s="28">
        <v>0</v>
      </c>
      <c r="F264" s="28">
        <v>0</v>
      </c>
      <c r="G264" s="28">
        <v>0</v>
      </c>
      <c r="H264" s="28">
        <v>0</v>
      </c>
      <c r="I264" s="28">
        <v>0</v>
      </c>
      <c r="J264" s="28">
        <v>0</v>
      </c>
      <c r="K264" s="28">
        <v>0</v>
      </c>
      <c r="L264" s="28">
        <v>0</v>
      </c>
      <c r="M264" s="28">
        <v>0</v>
      </c>
      <c r="N264" s="28">
        <v>0</v>
      </c>
      <c r="O264" s="28">
        <v>0</v>
      </c>
      <c r="P264" s="28">
        <v>0</v>
      </c>
      <c r="Q264" s="28">
        <v>0.56999999999999995</v>
      </c>
      <c r="R264" s="28">
        <v>0</v>
      </c>
      <c r="S264" s="28">
        <v>0</v>
      </c>
      <c r="T264" s="28">
        <v>0</v>
      </c>
      <c r="U264" s="28">
        <v>0</v>
      </c>
      <c r="V264" s="28">
        <v>0</v>
      </c>
      <c r="W264" s="28">
        <v>0</v>
      </c>
      <c r="X264" s="28">
        <v>0</v>
      </c>
      <c r="Y264" s="28">
        <v>0</v>
      </c>
      <c r="Z264" s="28">
        <v>0</v>
      </c>
      <c r="AA264" s="28">
        <v>0</v>
      </c>
      <c r="AB264" s="28">
        <v>0</v>
      </c>
      <c r="AC264" s="28">
        <v>0</v>
      </c>
      <c r="AD264" s="28">
        <v>0</v>
      </c>
      <c r="AE264" s="28">
        <v>0</v>
      </c>
      <c r="AF264" s="28">
        <v>2.29</v>
      </c>
      <c r="AG264" s="28">
        <v>0</v>
      </c>
      <c r="AH264" s="28">
        <v>0</v>
      </c>
      <c r="AI264" s="28">
        <v>0</v>
      </c>
      <c r="AJ264" s="28">
        <v>0</v>
      </c>
      <c r="AK264" s="28">
        <v>0</v>
      </c>
      <c r="AL264" s="28">
        <v>0</v>
      </c>
      <c r="AM264" s="28">
        <v>0</v>
      </c>
      <c r="AN264" s="28">
        <v>0</v>
      </c>
    </row>
    <row r="265" spans="1:40">
      <c r="A265" s="28">
        <v>41303000</v>
      </c>
      <c r="B265" s="28" t="s">
        <v>1949</v>
      </c>
      <c r="C265" s="28" t="s">
        <v>1060</v>
      </c>
      <c r="D265" s="28">
        <v>0</v>
      </c>
      <c r="E265" s="28">
        <v>0</v>
      </c>
      <c r="F265" s="28">
        <v>0</v>
      </c>
      <c r="G265" s="28">
        <v>0</v>
      </c>
      <c r="H265" s="28">
        <v>0</v>
      </c>
      <c r="I265" s="28">
        <v>0</v>
      </c>
      <c r="J265" s="28">
        <v>0</v>
      </c>
      <c r="K265" s="28">
        <v>0</v>
      </c>
      <c r="L265" s="28">
        <v>0</v>
      </c>
      <c r="M265" s="28">
        <v>0</v>
      </c>
      <c r="N265" s="28">
        <v>0</v>
      </c>
      <c r="O265" s="28">
        <v>0</v>
      </c>
      <c r="P265" s="28">
        <v>0</v>
      </c>
      <c r="Q265" s="28">
        <v>0.56999999999999995</v>
      </c>
      <c r="R265" s="28">
        <v>0</v>
      </c>
      <c r="S265" s="28">
        <v>0</v>
      </c>
      <c r="T265" s="28">
        <v>0</v>
      </c>
      <c r="U265" s="28">
        <v>0</v>
      </c>
      <c r="V265" s="28">
        <v>0</v>
      </c>
      <c r="W265" s="28">
        <v>0</v>
      </c>
      <c r="X265" s="28">
        <v>0</v>
      </c>
      <c r="Y265" s="28">
        <v>0</v>
      </c>
      <c r="Z265" s="28">
        <v>0</v>
      </c>
      <c r="AA265" s="28">
        <v>0</v>
      </c>
      <c r="AB265" s="28">
        <v>0</v>
      </c>
      <c r="AC265" s="28">
        <v>0</v>
      </c>
      <c r="AD265" s="28">
        <v>0</v>
      </c>
      <c r="AE265" s="28">
        <v>0</v>
      </c>
      <c r="AF265" s="28">
        <v>2.29</v>
      </c>
      <c r="AG265" s="28">
        <v>0</v>
      </c>
      <c r="AH265" s="28">
        <v>0</v>
      </c>
      <c r="AI265" s="28">
        <v>0</v>
      </c>
      <c r="AJ265" s="28">
        <v>0</v>
      </c>
      <c r="AK265" s="28">
        <v>0</v>
      </c>
      <c r="AL265" s="28">
        <v>0</v>
      </c>
      <c r="AM265" s="28">
        <v>0</v>
      </c>
      <c r="AN265" s="28">
        <v>0</v>
      </c>
    </row>
    <row r="266" spans="1:40">
      <c r="A266" s="28">
        <v>41100990</v>
      </c>
      <c r="B266" s="28" t="s">
        <v>1950</v>
      </c>
      <c r="C266" s="28" t="s">
        <v>1062</v>
      </c>
      <c r="D266" s="28">
        <v>0</v>
      </c>
      <c r="E266" s="28">
        <v>0</v>
      </c>
      <c r="F266" s="28">
        <v>0</v>
      </c>
      <c r="G266" s="28">
        <v>0</v>
      </c>
      <c r="H266" s="28">
        <v>0</v>
      </c>
      <c r="I266" s="28">
        <v>0</v>
      </c>
      <c r="J266" s="28">
        <v>0</v>
      </c>
      <c r="K266" s="28">
        <v>0</v>
      </c>
      <c r="L266" s="28">
        <v>0</v>
      </c>
      <c r="M266" s="28">
        <v>0</v>
      </c>
      <c r="N266" s="28">
        <v>0</v>
      </c>
      <c r="O266" s="28">
        <v>0</v>
      </c>
      <c r="P266" s="28">
        <v>0</v>
      </c>
      <c r="Q266" s="28">
        <v>0.56999999999999995</v>
      </c>
      <c r="R266" s="28">
        <v>0</v>
      </c>
      <c r="S266" s="28">
        <v>0</v>
      </c>
      <c r="T266" s="28">
        <v>0</v>
      </c>
      <c r="U266" s="28">
        <v>0</v>
      </c>
      <c r="V266" s="28">
        <v>0</v>
      </c>
      <c r="W266" s="28">
        <v>0</v>
      </c>
      <c r="X266" s="28">
        <v>0</v>
      </c>
      <c r="Y266" s="28">
        <v>0</v>
      </c>
      <c r="Z266" s="28">
        <v>0</v>
      </c>
      <c r="AA266" s="28">
        <v>0</v>
      </c>
      <c r="AB266" s="28">
        <v>0</v>
      </c>
      <c r="AC266" s="28">
        <v>0</v>
      </c>
      <c r="AD266" s="28">
        <v>0</v>
      </c>
      <c r="AE266" s="28">
        <v>0</v>
      </c>
      <c r="AF266" s="28">
        <v>2.29</v>
      </c>
      <c r="AG266" s="28">
        <v>0</v>
      </c>
      <c r="AH266" s="28">
        <v>0</v>
      </c>
      <c r="AI266" s="28">
        <v>0</v>
      </c>
      <c r="AJ266" s="28">
        <v>0</v>
      </c>
      <c r="AK266" s="28">
        <v>0</v>
      </c>
      <c r="AL266" s="28">
        <v>0</v>
      </c>
      <c r="AM266" s="28">
        <v>0</v>
      </c>
      <c r="AN266" s="28">
        <v>0</v>
      </c>
    </row>
    <row r="267" spans="1:40">
      <c r="A267" s="28">
        <v>51101000</v>
      </c>
      <c r="B267" s="28" t="s">
        <v>1951</v>
      </c>
      <c r="C267" s="28" t="s">
        <v>1064</v>
      </c>
      <c r="D267" s="28">
        <v>0</v>
      </c>
      <c r="E267" s="28">
        <v>0</v>
      </c>
      <c r="F267" s="28">
        <v>0</v>
      </c>
      <c r="G267" s="28">
        <v>0</v>
      </c>
      <c r="H267" s="28">
        <v>0</v>
      </c>
      <c r="I267" s="28">
        <v>0</v>
      </c>
      <c r="J267" s="28">
        <v>0</v>
      </c>
      <c r="K267" s="28">
        <v>0</v>
      </c>
      <c r="L267" s="28">
        <v>0</v>
      </c>
      <c r="M267" s="28">
        <v>0</v>
      </c>
      <c r="N267" s="28">
        <v>0</v>
      </c>
      <c r="O267" s="28">
        <v>0</v>
      </c>
      <c r="P267" s="28">
        <v>0</v>
      </c>
      <c r="Q267" s="28">
        <v>0</v>
      </c>
      <c r="R267" s="28">
        <v>3.39</v>
      </c>
      <c r="S267" s="28">
        <v>0</v>
      </c>
      <c r="T267" s="28">
        <v>3.39</v>
      </c>
      <c r="U267" s="28">
        <v>0</v>
      </c>
      <c r="V267" s="28">
        <v>0</v>
      </c>
      <c r="W267" s="28">
        <v>0</v>
      </c>
      <c r="X267" s="28">
        <v>0</v>
      </c>
      <c r="Y267" s="28">
        <v>0</v>
      </c>
      <c r="Z267" s="28">
        <v>0</v>
      </c>
      <c r="AA267" s="28">
        <v>0</v>
      </c>
      <c r="AB267" s="28">
        <v>0</v>
      </c>
      <c r="AC267" s="28">
        <v>0</v>
      </c>
      <c r="AD267" s="28">
        <v>0</v>
      </c>
      <c r="AE267" s="28">
        <v>0</v>
      </c>
      <c r="AF267" s="28">
        <v>0</v>
      </c>
      <c r="AG267" s="28">
        <v>0</v>
      </c>
      <c r="AH267" s="28">
        <v>0</v>
      </c>
      <c r="AI267" s="28">
        <v>0</v>
      </c>
      <c r="AJ267" s="28">
        <v>0</v>
      </c>
      <c r="AK267" s="28">
        <v>2.37</v>
      </c>
      <c r="AL267" s="28">
        <v>0</v>
      </c>
      <c r="AM267" s="28">
        <v>0.9</v>
      </c>
      <c r="AN267" s="28">
        <v>0</v>
      </c>
    </row>
    <row r="268" spans="1:40">
      <c r="A268" s="28">
        <v>51300110</v>
      </c>
      <c r="B268" s="28" t="s">
        <v>1952</v>
      </c>
      <c r="C268" s="28" t="s">
        <v>1065</v>
      </c>
      <c r="D268" s="28">
        <v>0</v>
      </c>
      <c r="E268" s="28">
        <v>0</v>
      </c>
      <c r="F268" s="28">
        <v>0</v>
      </c>
      <c r="G268" s="28">
        <v>0</v>
      </c>
      <c r="H268" s="28">
        <v>0</v>
      </c>
      <c r="I268" s="28">
        <v>0</v>
      </c>
      <c r="J268" s="28">
        <v>0</v>
      </c>
      <c r="K268" s="28">
        <v>0</v>
      </c>
      <c r="L268" s="28">
        <v>0</v>
      </c>
      <c r="M268" s="28">
        <v>0</v>
      </c>
      <c r="N268" s="28">
        <v>0</v>
      </c>
      <c r="O268" s="28">
        <v>0</v>
      </c>
      <c r="P268" s="28">
        <v>0</v>
      </c>
      <c r="Q268" s="28">
        <v>0</v>
      </c>
      <c r="R268" s="28">
        <v>3.63</v>
      </c>
      <c r="S268" s="28">
        <v>3.63</v>
      </c>
      <c r="T268" s="28">
        <v>0</v>
      </c>
      <c r="U268" s="28">
        <v>0</v>
      </c>
      <c r="V268" s="28">
        <v>0</v>
      </c>
      <c r="W268" s="28">
        <v>0</v>
      </c>
      <c r="X268" s="28">
        <v>0</v>
      </c>
      <c r="Y268" s="28">
        <v>0</v>
      </c>
      <c r="Z268" s="28">
        <v>0</v>
      </c>
      <c r="AA268" s="28">
        <v>0</v>
      </c>
      <c r="AB268" s="28">
        <v>0</v>
      </c>
      <c r="AC268" s="28">
        <v>0</v>
      </c>
      <c r="AD268" s="28">
        <v>0</v>
      </c>
      <c r="AE268" s="28">
        <v>0</v>
      </c>
      <c r="AF268" s="28">
        <v>0</v>
      </c>
      <c r="AG268" s="28">
        <v>0</v>
      </c>
      <c r="AH268" s="28">
        <v>0</v>
      </c>
      <c r="AI268" s="28">
        <v>0</v>
      </c>
      <c r="AJ268" s="28">
        <v>0</v>
      </c>
      <c r="AK268" s="28">
        <v>2.4</v>
      </c>
      <c r="AL268" s="28">
        <v>0</v>
      </c>
      <c r="AM268" s="28">
        <v>1.05</v>
      </c>
      <c r="AN268" s="28">
        <v>0</v>
      </c>
    </row>
    <row r="269" spans="1:40">
      <c r="A269" s="28">
        <v>57100100</v>
      </c>
      <c r="B269" s="28" t="s">
        <v>1953</v>
      </c>
      <c r="C269" s="28" t="s">
        <v>1067</v>
      </c>
      <c r="D269" s="28">
        <v>0</v>
      </c>
      <c r="E269" s="28">
        <v>0</v>
      </c>
      <c r="F269" s="28">
        <v>0</v>
      </c>
      <c r="G269" s="28">
        <v>0</v>
      </c>
      <c r="H269" s="28">
        <v>0</v>
      </c>
      <c r="I269" s="28">
        <v>0</v>
      </c>
      <c r="J269" s="28">
        <v>0</v>
      </c>
      <c r="K269" s="28">
        <v>0</v>
      </c>
      <c r="L269" s="28">
        <v>0</v>
      </c>
      <c r="M269" s="28">
        <v>0</v>
      </c>
      <c r="N269" s="28">
        <v>0</v>
      </c>
      <c r="O269" s="28">
        <v>0</v>
      </c>
      <c r="P269" s="28">
        <v>0</v>
      </c>
      <c r="Q269" s="28">
        <v>0</v>
      </c>
      <c r="R269" s="28">
        <v>2.71</v>
      </c>
      <c r="S269" s="28">
        <v>2.12</v>
      </c>
      <c r="T269" s="28">
        <v>0.59</v>
      </c>
      <c r="U269" s="28">
        <v>0</v>
      </c>
      <c r="V269" s="28">
        <v>0</v>
      </c>
      <c r="W269" s="28">
        <v>0</v>
      </c>
      <c r="X269" s="28">
        <v>0</v>
      </c>
      <c r="Y269" s="28">
        <v>0</v>
      </c>
      <c r="Z269" s="28">
        <v>0</v>
      </c>
      <c r="AA269" s="28">
        <v>0</v>
      </c>
      <c r="AB269" s="28">
        <v>0</v>
      </c>
      <c r="AC269" s="28">
        <v>0</v>
      </c>
      <c r="AD269" s="28">
        <v>0</v>
      </c>
      <c r="AE269" s="28">
        <v>0</v>
      </c>
      <c r="AF269" s="28">
        <v>0</v>
      </c>
      <c r="AG269" s="28">
        <v>0</v>
      </c>
      <c r="AH269" s="28">
        <v>0</v>
      </c>
      <c r="AI269" s="28">
        <v>0</v>
      </c>
      <c r="AJ269" s="28">
        <v>0</v>
      </c>
      <c r="AK269" s="28">
        <v>0.18</v>
      </c>
      <c r="AL269" s="28">
        <v>0</v>
      </c>
      <c r="AM269" s="28">
        <v>4.79</v>
      </c>
      <c r="AN269" s="28">
        <v>0</v>
      </c>
    </row>
    <row r="270" spans="1:40">
      <c r="A270" s="28">
        <v>57207000</v>
      </c>
      <c r="B270" s="28" t="s">
        <v>1954</v>
      </c>
      <c r="C270" s="28" t="s">
        <v>1955</v>
      </c>
      <c r="D270" s="28">
        <v>0</v>
      </c>
      <c r="E270" s="28">
        <v>0</v>
      </c>
      <c r="F270" s="28">
        <v>0</v>
      </c>
      <c r="G270" s="28">
        <v>0</v>
      </c>
      <c r="H270" s="28">
        <v>0</v>
      </c>
      <c r="I270" s="28">
        <v>0</v>
      </c>
      <c r="J270" s="28">
        <v>0</v>
      </c>
      <c r="K270" s="28">
        <v>0</v>
      </c>
      <c r="L270" s="28">
        <v>0</v>
      </c>
      <c r="M270" s="28">
        <v>0</v>
      </c>
      <c r="N270" s="28">
        <v>0</v>
      </c>
      <c r="O270" s="28">
        <v>0</v>
      </c>
      <c r="P270" s="28">
        <v>0</v>
      </c>
      <c r="Q270" s="28">
        <v>0</v>
      </c>
      <c r="R270" s="28">
        <v>2.81</v>
      </c>
      <c r="S270" s="28">
        <v>1.61</v>
      </c>
      <c r="T270" s="28">
        <v>1.2</v>
      </c>
      <c r="U270" s="28">
        <v>0</v>
      </c>
      <c r="V270" s="28">
        <v>0</v>
      </c>
      <c r="W270" s="28">
        <v>0</v>
      </c>
      <c r="X270" s="28">
        <v>0</v>
      </c>
      <c r="Y270" s="28">
        <v>0</v>
      </c>
      <c r="Z270" s="28">
        <v>0</v>
      </c>
      <c r="AA270" s="28">
        <v>0</v>
      </c>
      <c r="AB270" s="28">
        <v>0</v>
      </c>
      <c r="AC270" s="28">
        <v>0</v>
      </c>
      <c r="AD270" s="28">
        <v>0</v>
      </c>
      <c r="AE270" s="28">
        <v>0</v>
      </c>
      <c r="AF270" s="28">
        <v>0</v>
      </c>
      <c r="AG270" s="28">
        <v>0</v>
      </c>
      <c r="AH270" s="28">
        <v>0</v>
      </c>
      <c r="AI270" s="28">
        <v>0</v>
      </c>
      <c r="AJ270" s="28">
        <v>0</v>
      </c>
      <c r="AK270" s="28">
        <v>0</v>
      </c>
      <c r="AL270" s="28">
        <v>0.7</v>
      </c>
      <c r="AM270" s="28">
        <v>3.8</v>
      </c>
      <c r="AN270" s="28">
        <v>0</v>
      </c>
    </row>
    <row r="271" spans="1:40">
      <c r="A271" s="28">
        <v>56205000</v>
      </c>
      <c r="B271" s="28" t="s">
        <v>1721</v>
      </c>
      <c r="C271" s="28" t="s">
        <v>1071</v>
      </c>
      <c r="D271" s="28">
        <v>0</v>
      </c>
      <c r="E271" s="28">
        <v>0</v>
      </c>
      <c r="F271" s="28">
        <v>0</v>
      </c>
      <c r="G271" s="28">
        <v>0</v>
      </c>
      <c r="H271" s="28">
        <v>0</v>
      </c>
      <c r="I271" s="28">
        <v>0</v>
      </c>
      <c r="J271" s="28">
        <v>0</v>
      </c>
      <c r="K271" s="28">
        <v>0</v>
      </c>
      <c r="L271" s="28">
        <v>0</v>
      </c>
      <c r="M271" s="28">
        <v>0</v>
      </c>
      <c r="N271" s="28">
        <v>0</v>
      </c>
      <c r="O271" s="28">
        <v>0</v>
      </c>
      <c r="P271" s="28">
        <v>0</v>
      </c>
      <c r="Q271" s="28">
        <v>0</v>
      </c>
      <c r="R271" s="28">
        <v>1.22</v>
      </c>
      <c r="S271" s="28">
        <v>0</v>
      </c>
      <c r="T271" s="28">
        <v>1.22</v>
      </c>
      <c r="U271" s="28">
        <v>0</v>
      </c>
      <c r="V271" s="28">
        <v>0</v>
      </c>
      <c r="W271" s="28">
        <v>0</v>
      </c>
      <c r="X271" s="28">
        <v>0</v>
      </c>
      <c r="Y271" s="28">
        <v>0</v>
      </c>
      <c r="Z271" s="28">
        <v>0</v>
      </c>
      <c r="AA271" s="28">
        <v>0</v>
      </c>
      <c r="AB271" s="28">
        <v>0</v>
      </c>
      <c r="AC271" s="28">
        <v>0</v>
      </c>
      <c r="AD271" s="28">
        <v>0</v>
      </c>
      <c r="AE271" s="28">
        <v>0</v>
      </c>
      <c r="AF271" s="28">
        <v>0</v>
      </c>
      <c r="AG271" s="28">
        <v>0</v>
      </c>
      <c r="AH271" s="28">
        <v>0</v>
      </c>
      <c r="AI271" s="28">
        <v>0</v>
      </c>
      <c r="AJ271" s="28">
        <v>0</v>
      </c>
      <c r="AK271" s="28">
        <v>0</v>
      </c>
      <c r="AL271" s="28">
        <v>0</v>
      </c>
      <c r="AM271" s="28">
        <v>0</v>
      </c>
      <c r="AN271" s="28">
        <v>0</v>
      </c>
    </row>
    <row r="272" spans="1:40">
      <c r="A272" s="28">
        <v>56130000</v>
      </c>
      <c r="B272" s="28" t="s">
        <v>1817</v>
      </c>
      <c r="C272" s="29" t="s">
        <v>1956</v>
      </c>
      <c r="D272" s="28">
        <v>0</v>
      </c>
      <c r="E272" s="28">
        <v>0</v>
      </c>
      <c r="F272" s="28">
        <v>0</v>
      </c>
      <c r="G272" s="28">
        <v>0</v>
      </c>
      <c r="H272" s="28">
        <v>0</v>
      </c>
      <c r="I272" s="28">
        <v>0</v>
      </c>
      <c r="J272" s="28">
        <v>0</v>
      </c>
      <c r="K272" s="28">
        <v>0</v>
      </c>
      <c r="L272" s="28">
        <v>0</v>
      </c>
      <c r="M272" s="28">
        <v>0</v>
      </c>
      <c r="N272" s="28">
        <v>0</v>
      </c>
      <c r="O272" s="28">
        <v>0</v>
      </c>
      <c r="P272" s="28">
        <v>0</v>
      </c>
      <c r="Q272" s="28">
        <v>0</v>
      </c>
      <c r="R272" s="28">
        <v>1.4</v>
      </c>
      <c r="S272" s="28">
        <v>0</v>
      </c>
      <c r="T272" s="28">
        <v>1.4</v>
      </c>
      <c r="U272" s="28">
        <v>0</v>
      </c>
      <c r="V272" s="28">
        <v>0</v>
      </c>
      <c r="W272" s="28">
        <v>0</v>
      </c>
      <c r="X272" s="28">
        <v>0</v>
      </c>
      <c r="Y272" s="28">
        <v>0</v>
      </c>
      <c r="Z272" s="28">
        <v>0</v>
      </c>
      <c r="AA272" s="28">
        <v>0</v>
      </c>
      <c r="AB272" s="28">
        <v>0</v>
      </c>
      <c r="AC272" s="28">
        <v>0</v>
      </c>
      <c r="AD272" s="28">
        <v>0</v>
      </c>
      <c r="AE272" s="28">
        <v>0</v>
      </c>
      <c r="AF272" s="28">
        <v>0</v>
      </c>
      <c r="AG272" s="28">
        <v>0</v>
      </c>
      <c r="AH272" s="28">
        <v>0</v>
      </c>
      <c r="AI272" s="28">
        <v>0</v>
      </c>
      <c r="AJ272" s="28">
        <v>0</v>
      </c>
      <c r="AK272" s="28">
        <v>0</v>
      </c>
      <c r="AL272" s="28">
        <v>0</v>
      </c>
      <c r="AM272" s="28">
        <v>0</v>
      </c>
      <c r="AN272" s="28">
        <v>0</v>
      </c>
    </row>
    <row r="273" spans="1:40">
      <c r="A273" s="28">
        <v>58106750</v>
      </c>
      <c r="B273" s="28" t="s">
        <v>1957</v>
      </c>
      <c r="C273" s="28" t="s">
        <v>1073</v>
      </c>
      <c r="D273" s="28">
        <v>0.08</v>
      </c>
      <c r="E273" s="28">
        <v>0</v>
      </c>
      <c r="F273" s="28">
        <v>0.08</v>
      </c>
      <c r="G273" s="28">
        <v>0</v>
      </c>
      <c r="H273" s="28">
        <v>0.09</v>
      </c>
      <c r="I273" s="28">
        <v>0</v>
      </c>
      <c r="J273" s="28">
        <v>0.09</v>
      </c>
      <c r="K273" s="28">
        <v>0.09</v>
      </c>
      <c r="L273" s="28">
        <v>0</v>
      </c>
      <c r="M273" s="28">
        <v>0</v>
      </c>
      <c r="N273" s="28">
        <v>0</v>
      </c>
      <c r="O273" s="28">
        <v>0</v>
      </c>
      <c r="P273" s="28">
        <v>0</v>
      </c>
      <c r="Q273" s="28">
        <v>0</v>
      </c>
      <c r="R273" s="28">
        <v>1.31</v>
      </c>
      <c r="S273" s="28">
        <v>0</v>
      </c>
      <c r="T273" s="28">
        <v>1.31</v>
      </c>
      <c r="U273" s="28">
        <v>0.44</v>
      </c>
      <c r="V273" s="28">
        <v>0.44</v>
      </c>
      <c r="W273" s="28">
        <v>0</v>
      </c>
      <c r="X273" s="28">
        <v>0.44</v>
      </c>
      <c r="Y273" s="28">
        <v>0</v>
      </c>
      <c r="Z273" s="28">
        <v>0</v>
      </c>
      <c r="AA273" s="28">
        <v>0</v>
      </c>
      <c r="AB273" s="28">
        <v>0</v>
      </c>
      <c r="AC273" s="28">
        <v>0</v>
      </c>
      <c r="AD273" s="28">
        <v>0</v>
      </c>
      <c r="AE273" s="28">
        <v>0</v>
      </c>
      <c r="AF273" s="28">
        <v>0</v>
      </c>
      <c r="AG273" s="28">
        <v>0.49</v>
      </c>
      <c r="AH273" s="28">
        <v>0</v>
      </c>
      <c r="AI273" s="28">
        <v>0</v>
      </c>
      <c r="AJ273" s="28">
        <v>0.49</v>
      </c>
      <c r="AK273" s="28">
        <v>4.82</v>
      </c>
      <c r="AL273" s="28">
        <v>3.54</v>
      </c>
      <c r="AM273" s="28">
        <v>0.19</v>
      </c>
      <c r="AN273" s="28">
        <v>0</v>
      </c>
    </row>
    <row r="274" spans="1:40">
      <c r="A274" s="28">
        <v>82104000</v>
      </c>
      <c r="B274" s="28" t="s">
        <v>1876</v>
      </c>
      <c r="C274" s="28" t="s">
        <v>1075</v>
      </c>
      <c r="D274" s="28">
        <v>0</v>
      </c>
      <c r="E274" s="28">
        <v>0</v>
      </c>
      <c r="F274" s="28">
        <v>0</v>
      </c>
      <c r="G274" s="28">
        <v>0</v>
      </c>
      <c r="H274" s="28">
        <v>0</v>
      </c>
      <c r="I274" s="28">
        <v>0</v>
      </c>
      <c r="J274" s="28">
        <v>0</v>
      </c>
      <c r="K274" s="28">
        <v>0</v>
      </c>
      <c r="L274" s="28">
        <v>0</v>
      </c>
      <c r="M274" s="28">
        <v>0</v>
      </c>
      <c r="N274" s="28">
        <v>0</v>
      </c>
      <c r="O274" s="28">
        <v>0</v>
      </c>
      <c r="P274" s="28">
        <v>0</v>
      </c>
      <c r="Q274" s="28">
        <v>0</v>
      </c>
      <c r="R274" s="28">
        <v>0</v>
      </c>
      <c r="S274" s="28">
        <v>0</v>
      </c>
      <c r="T274" s="28">
        <v>0</v>
      </c>
      <c r="U274" s="28">
        <v>0</v>
      </c>
      <c r="V274" s="28">
        <v>0</v>
      </c>
      <c r="W274" s="28">
        <v>0</v>
      </c>
      <c r="X274" s="28">
        <v>0</v>
      </c>
      <c r="Y274" s="28">
        <v>0</v>
      </c>
      <c r="Z274" s="28">
        <v>0</v>
      </c>
      <c r="AA274" s="28">
        <v>0</v>
      </c>
      <c r="AB274" s="28">
        <v>0</v>
      </c>
      <c r="AC274" s="28">
        <v>0</v>
      </c>
      <c r="AD274" s="28">
        <v>0</v>
      </c>
      <c r="AE274" s="28">
        <v>0</v>
      </c>
      <c r="AF274" s="28">
        <v>0</v>
      </c>
      <c r="AG274" s="28">
        <v>0</v>
      </c>
      <c r="AH274" s="28">
        <v>0</v>
      </c>
      <c r="AI274" s="28">
        <v>0</v>
      </c>
      <c r="AJ274" s="28">
        <v>0</v>
      </c>
      <c r="AK274" s="28">
        <v>100</v>
      </c>
      <c r="AL274" s="28">
        <v>0</v>
      </c>
      <c r="AM274" s="28">
        <v>0</v>
      </c>
      <c r="AN274" s="28">
        <v>0</v>
      </c>
    </row>
    <row r="275" spans="1:40">
      <c r="A275" s="28">
        <v>82104000</v>
      </c>
      <c r="B275" s="28" t="s">
        <v>1876</v>
      </c>
      <c r="C275" s="28" t="s">
        <v>1076</v>
      </c>
      <c r="D275" s="28">
        <v>0</v>
      </c>
      <c r="E275" s="28">
        <v>0</v>
      </c>
      <c r="F275" s="28">
        <v>0</v>
      </c>
      <c r="G275" s="28">
        <v>0</v>
      </c>
      <c r="H275" s="28">
        <v>0</v>
      </c>
      <c r="I275" s="28">
        <v>0</v>
      </c>
      <c r="J275" s="28">
        <v>0</v>
      </c>
      <c r="K275" s="28">
        <v>0</v>
      </c>
      <c r="L275" s="28">
        <v>0</v>
      </c>
      <c r="M275" s="28">
        <v>0</v>
      </c>
      <c r="N275" s="28">
        <v>0</v>
      </c>
      <c r="O275" s="28">
        <v>0</v>
      </c>
      <c r="P275" s="28">
        <v>0</v>
      </c>
      <c r="Q275" s="28">
        <v>0</v>
      </c>
      <c r="R275" s="28">
        <v>0</v>
      </c>
      <c r="S275" s="28">
        <v>0</v>
      </c>
      <c r="T275" s="28">
        <v>0</v>
      </c>
      <c r="U275" s="28">
        <v>0</v>
      </c>
      <c r="V275" s="28">
        <v>0</v>
      </c>
      <c r="W275" s="28">
        <v>0</v>
      </c>
      <c r="X275" s="28">
        <v>0</v>
      </c>
      <c r="Y275" s="28">
        <v>0</v>
      </c>
      <c r="Z275" s="28">
        <v>0</v>
      </c>
      <c r="AA275" s="28">
        <v>0</v>
      </c>
      <c r="AB275" s="28">
        <v>0</v>
      </c>
      <c r="AC275" s="28">
        <v>0</v>
      </c>
      <c r="AD275" s="28">
        <v>0</v>
      </c>
      <c r="AE275" s="28">
        <v>0</v>
      </c>
      <c r="AF275" s="28">
        <v>0</v>
      </c>
      <c r="AG275" s="28">
        <v>0</v>
      </c>
      <c r="AH275" s="28">
        <v>0</v>
      </c>
      <c r="AI275" s="28">
        <v>0</v>
      </c>
      <c r="AJ275" s="28">
        <v>0</v>
      </c>
      <c r="AK275" s="28">
        <v>100</v>
      </c>
      <c r="AL275" s="28">
        <v>0</v>
      </c>
      <c r="AM275" s="28">
        <v>0</v>
      </c>
      <c r="AN275" s="28">
        <v>0</v>
      </c>
    </row>
    <row r="276" spans="1:40">
      <c r="A276" s="28">
        <v>82102000</v>
      </c>
      <c r="B276" s="28" t="s">
        <v>1873</v>
      </c>
      <c r="C276" s="28" t="s">
        <v>1077</v>
      </c>
      <c r="D276" s="28">
        <v>0</v>
      </c>
      <c r="E276" s="28">
        <v>0</v>
      </c>
      <c r="F276" s="28">
        <v>0</v>
      </c>
      <c r="G276" s="28">
        <v>0</v>
      </c>
      <c r="H276" s="28">
        <v>0</v>
      </c>
      <c r="I276" s="28">
        <v>0</v>
      </c>
      <c r="J276" s="28">
        <v>0</v>
      </c>
      <c r="K276" s="28">
        <v>0</v>
      </c>
      <c r="L276" s="28">
        <v>0</v>
      </c>
      <c r="M276" s="28">
        <v>0</v>
      </c>
      <c r="N276" s="28">
        <v>0</v>
      </c>
      <c r="O276" s="28">
        <v>0</v>
      </c>
      <c r="P276" s="28">
        <v>0</v>
      </c>
      <c r="Q276" s="28">
        <v>0</v>
      </c>
      <c r="R276" s="28">
        <v>0</v>
      </c>
      <c r="S276" s="28">
        <v>0</v>
      </c>
      <c r="T276" s="28">
        <v>0</v>
      </c>
      <c r="U276" s="28">
        <v>0</v>
      </c>
      <c r="V276" s="28">
        <v>0</v>
      </c>
      <c r="W276" s="28">
        <v>0</v>
      </c>
      <c r="X276" s="28">
        <v>0</v>
      </c>
      <c r="Y276" s="28">
        <v>0</v>
      </c>
      <c r="Z276" s="28">
        <v>0</v>
      </c>
      <c r="AA276" s="28">
        <v>0</v>
      </c>
      <c r="AB276" s="28">
        <v>0</v>
      </c>
      <c r="AC276" s="28">
        <v>0</v>
      </c>
      <c r="AD276" s="28">
        <v>0</v>
      </c>
      <c r="AE276" s="28">
        <v>0</v>
      </c>
      <c r="AF276" s="28">
        <v>0</v>
      </c>
      <c r="AG276" s="28">
        <v>0</v>
      </c>
      <c r="AH276" s="28">
        <v>0</v>
      </c>
      <c r="AI276" s="28">
        <v>0</v>
      </c>
      <c r="AJ276" s="28">
        <v>0</v>
      </c>
      <c r="AK276" s="28">
        <v>100</v>
      </c>
      <c r="AL276" s="28">
        <v>0</v>
      </c>
      <c r="AM276" s="28">
        <v>0</v>
      </c>
      <c r="AN276" s="28">
        <v>0</v>
      </c>
    </row>
    <row r="277" spans="1:40">
      <c r="A277" s="28">
        <v>82108500</v>
      </c>
      <c r="B277" s="28" t="s">
        <v>1958</v>
      </c>
      <c r="C277" s="28" t="s">
        <v>1078</v>
      </c>
      <c r="D277" s="28">
        <v>0</v>
      </c>
      <c r="E277" s="28">
        <v>0</v>
      </c>
      <c r="F277" s="28">
        <v>0</v>
      </c>
      <c r="G277" s="28">
        <v>0</v>
      </c>
      <c r="H277" s="28">
        <v>0</v>
      </c>
      <c r="I277" s="28">
        <v>0</v>
      </c>
      <c r="J277" s="28">
        <v>0</v>
      </c>
      <c r="K277" s="28">
        <v>0</v>
      </c>
      <c r="L277" s="28">
        <v>0</v>
      </c>
      <c r="M277" s="28">
        <v>0</v>
      </c>
      <c r="N277" s="28">
        <v>0</v>
      </c>
      <c r="O277" s="28">
        <v>0</v>
      </c>
      <c r="P277" s="28">
        <v>0</v>
      </c>
      <c r="Q277" s="28">
        <v>0</v>
      </c>
      <c r="R277" s="28">
        <v>0</v>
      </c>
      <c r="S277" s="28">
        <v>0</v>
      </c>
      <c r="T277" s="28">
        <v>0</v>
      </c>
      <c r="U277" s="28">
        <v>0</v>
      </c>
      <c r="V277" s="28">
        <v>0</v>
      </c>
      <c r="W277" s="28">
        <v>0</v>
      </c>
      <c r="X277" s="28">
        <v>0</v>
      </c>
      <c r="Y277" s="28">
        <v>0</v>
      </c>
      <c r="Z277" s="28">
        <v>0</v>
      </c>
      <c r="AA277" s="28">
        <v>0</v>
      </c>
      <c r="AB277" s="28">
        <v>0</v>
      </c>
      <c r="AC277" s="28">
        <v>0</v>
      </c>
      <c r="AD277" s="28">
        <v>0</v>
      </c>
      <c r="AE277" s="28">
        <v>0</v>
      </c>
      <c r="AF277" s="28">
        <v>0</v>
      </c>
      <c r="AG277" s="28">
        <v>0</v>
      </c>
      <c r="AH277" s="28">
        <v>0</v>
      </c>
      <c r="AI277" s="28">
        <v>0</v>
      </c>
      <c r="AJ277" s="28">
        <v>0</v>
      </c>
      <c r="AK277" s="28">
        <v>100</v>
      </c>
      <c r="AL277" s="28">
        <v>0</v>
      </c>
      <c r="AM277" s="28">
        <v>0</v>
      </c>
      <c r="AN277" s="28">
        <v>0</v>
      </c>
    </row>
    <row r="278" spans="1:40">
      <c r="A278" s="28">
        <v>82108000</v>
      </c>
      <c r="B278" s="28" t="s">
        <v>1874</v>
      </c>
      <c r="C278" s="28" t="s">
        <v>1079</v>
      </c>
      <c r="D278" s="28">
        <v>0</v>
      </c>
      <c r="E278" s="28">
        <v>0</v>
      </c>
      <c r="F278" s="28">
        <v>0</v>
      </c>
      <c r="G278" s="28">
        <v>0</v>
      </c>
      <c r="H278" s="28">
        <v>0</v>
      </c>
      <c r="I278" s="28">
        <v>0</v>
      </c>
      <c r="J278" s="28">
        <v>0</v>
      </c>
      <c r="K278" s="28">
        <v>0</v>
      </c>
      <c r="L278" s="28">
        <v>0</v>
      </c>
      <c r="M278" s="28">
        <v>0</v>
      </c>
      <c r="N278" s="28">
        <v>0</v>
      </c>
      <c r="O278" s="28">
        <v>0</v>
      </c>
      <c r="P278" s="28">
        <v>0</v>
      </c>
      <c r="Q278" s="28">
        <v>0</v>
      </c>
      <c r="R278" s="28">
        <v>0</v>
      </c>
      <c r="S278" s="28">
        <v>0</v>
      </c>
      <c r="T278" s="28">
        <v>0</v>
      </c>
      <c r="U278" s="28">
        <v>0</v>
      </c>
      <c r="V278" s="28">
        <v>0</v>
      </c>
      <c r="W278" s="28">
        <v>0</v>
      </c>
      <c r="X278" s="28">
        <v>0</v>
      </c>
      <c r="Y278" s="28">
        <v>0</v>
      </c>
      <c r="Z278" s="28">
        <v>0</v>
      </c>
      <c r="AA278" s="28">
        <v>0</v>
      </c>
      <c r="AB278" s="28">
        <v>0</v>
      </c>
      <c r="AC278" s="28">
        <v>0</v>
      </c>
      <c r="AD278" s="28">
        <v>0</v>
      </c>
      <c r="AE278" s="28">
        <v>0</v>
      </c>
      <c r="AF278" s="28">
        <v>0</v>
      </c>
      <c r="AG278" s="28">
        <v>0</v>
      </c>
      <c r="AH278" s="28">
        <v>0</v>
      </c>
      <c r="AI278" s="28">
        <v>0</v>
      </c>
      <c r="AJ278" s="28">
        <v>0</v>
      </c>
      <c r="AK278" s="28">
        <v>100</v>
      </c>
      <c r="AL278" s="28">
        <v>0</v>
      </c>
      <c r="AM278" s="28">
        <v>0</v>
      </c>
      <c r="AN278" s="28">
        <v>0</v>
      </c>
    </row>
    <row r="279" spans="1:40">
      <c r="A279" s="28">
        <v>81102000</v>
      </c>
      <c r="B279" s="28" t="s">
        <v>1838</v>
      </c>
      <c r="C279" s="28" t="s">
        <v>1080</v>
      </c>
      <c r="D279" s="28">
        <v>0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28">
        <v>0</v>
      </c>
      <c r="K279" s="28">
        <v>0</v>
      </c>
      <c r="L279" s="28">
        <v>0</v>
      </c>
      <c r="M279" s="28">
        <v>0</v>
      </c>
      <c r="N279" s="28">
        <v>0</v>
      </c>
      <c r="O279" s="28">
        <v>0</v>
      </c>
      <c r="P279" s="28">
        <v>0</v>
      </c>
      <c r="Q279" s="28">
        <v>0</v>
      </c>
      <c r="R279" s="28">
        <v>0</v>
      </c>
      <c r="S279" s="28">
        <v>0</v>
      </c>
      <c r="T279" s="28">
        <v>0</v>
      </c>
      <c r="U279" s="28">
        <v>0</v>
      </c>
      <c r="V279" s="28">
        <v>0</v>
      </c>
      <c r="W279" s="28">
        <v>0</v>
      </c>
      <c r="X279" s="28">
        <v>0</v>
      </c>
      <c r="Y279" s="28">
        <v>0</v>
      </c>
      <c r="Z279" s="28">
        <v>0</v>
      </c>
      <c r="AA279" s="28">
        <v>0</v>
      </c>
      <c r="AB279" s="28">
        <v>0</v>
      </c>
      <c r="AC279" s="28">
        <v>0</v>
      </c>
      <c r="AD279" s="28">
        <v>0</v>
      </c>
      <c r="AE279" s="28">
        <v>0</v>
      </c>
      <c r="AF279" s="28">
        <v>0</v>
      </c>
      <c r="AG279" s="28">
        <v>0</v>
      </c>
      <c r="AH279" s="28">
        <v>0</v>
      </c>
      <c r="AI279" s="28">
        <v>0</v>
      </c>
      <c r="AJ279" s="28">
        <v>0</v>
      </c>
      <c r="AK279" s="28">
        <v>32.520000000000003</v>
      </c>
      <c r="AL279" s="28">
        <v>32.520000000000003</v>
      </c>
      <c r="AM279" s="28">
        <v>0</v>
      </c>
      <c r="AN279" s="28">
        <v>0</v>
      </c>
    </row>
    <row r="280" spans="1:40">
      <c r="A280" s="28">
        <v>81100500</v>
      </c>
      <c r="B280" s="28" t="s">
        <v>1837</v>
      </c>
      <c r="C280" s="28" t="s">
        <v>1081</v>
      </c>
      <c r="D280" s="28">
        <v>0</v>
      </c>
      <c r="E280" s="28">
        <v>0</v>
      </c>
      <c r="F280" s="28">
        <v>0</v>
      </c>
      <c r="G280" s="28">
        <v>0</v>
      </c>
      <c r="H280" s="28">
        <v>0</v>
      </c>
      <c r="I280" s="28">
        <v>0</v>
      </c>
      <c r="J280" s="28">
        <v>0</v>
      </c>
      <c r="K280" s="28">
        <v>0</v>
      </c>
      <c r="L280" s="28">
        <v>0</v>
      </c>
      <c r="M280" s="28">
        <v>0</v>
      </c>
      <c r="N280" s="28">
        <v>0</v>
      </c>
      <c r="O280" s="28">
        <v>0</v>
      </c>
      <c r="P280" s="28">
        <v>0</v>
      </c>
      <c r="Q280" s="28">
        <v>0</v>
      </c>
      <c r="R280" s="28">
        <v>0</v>
      </c>
      <c r="S280" s="28">
        <v>0</v>
      </c>
      <c r="T280" s="28">
        <v>0</v>
      </c>
      <c r="U280" s="28">
        <v>0</v>
      </c>
      <c r="V280" s="28">
        <v>0</v>
      </c>
      <c r="W280" s="28">
        <v>0</v>
      </c>
      <c r="X280" s="28">
        <v>0</v>
      </c>
      <c r="Y280" s="28">
        <v>0</v>
      </c>
      <c r="Z280" s="28">
        <v>0</v>
      </c>
      <c r="AA280" s="28">
        <v>0</v>
      </c>
      <c r="AB280" s="28">
        <v>0</v>
      </c>
      <c r="AC280" s="28">
        <v>0</v>
      </c>
      <c r="AD280" s="28">
        <v>0</v>
      </c>
      <c r="AE280" s="28">
        <v>0</v>
      </c>
      <c r="AF280" s="28">
        <v>0</v>
      </c>
      <c r="AG280" s="28">
        <v>0</v>
      </c>
      <c r="AH280" s="28">
        <v>0</v>
      </c>
      <c r="AI280" s="28">
        <v>0</v>
      </c>
      <c r="AJ280" s="28">
        <v>0</v>
      </c>
      <c r="AK280" s="28">
        <v>0</v>
      </c>
      <c r="AL280" s="28">
        <v>81.11</v>
      </c>
      <c r="AM280" s="28">
        <v>0</v>
      </c>
      <c r="AN280" s="28">
        <v>0</v>
      </c>
    </row>
    <row r="281" spans="1:40">
      <c r="A281" s="28">
        <v>81202000</v>
      </c>
      <c r="B281" s="28" t="s">
        <v>1959</v>
      </c>
      <c r="C281" s="28" t="s">
        <v>1082</v>
      </c>
      <c r="D281" s="28">
        <v>0</v>
      </c>
      <c r="E281" s="28">
        <v>0</v>
      </c>
      <c r="F281" s="28">
        <v>0</v>
      </c>
      <c r="G281" s="28">
        <v>0</v>
      </c>
      <c r="H281" s="28">
        <v>0</v>
      </c>
      <c r="I281" s="28">
        <v>0</v>
      </c>
      <c r="J281" s="28">
        <v>0</v>
      </c>
      <c r="K281" s="28">
        <v>0</v>
      </c>
      <c r="L281" s="28">
        <v>0</v>
      </c>
      <c r="M281" s="28">
        <v>0</v>
      </c>
      <c r="N281" s="28">
        <v>0</v>
      </c>
      <c r="O281" s="28">
        <v>0</v>
      </c>
      <c r="P281" s="28">
        <v>0</v>
      </c>
      <c r="Q281" s="28">
        <v>0</v>
      </c>
      <c r="R281" s="28">
        <v>0</v>
      </c>
      <c r="S281" s="28">
        <v>0</v>
      </c>
      <c r="T281" s="28">
        <v>0</v>
      </c>
      <c r="U281" s="28">
        <v>0</v>
      </c>
      <c r="V281" s="28">
        <v>0</v>
      </c>
      <c r="W281" s="28">
        <v>0</v>
      </c>
      <c r="X281" s="28">
        <v>0</v>
      </c>
      <c r="Y281" s="28">
        <v>0</v>
      </c>
      <c r="Z281" s="28">
        <v>0</v>
      </c>
      <c r="AA281" s="28">
        <v>0</v>
      </c>
      <c r="AB281" s="28">
        <v>0</v>
      </c>
      <c r="AC281" s="28">
        <v>0</v>
      </c>
      <c r="AD281" s="28">
        <v>0</v>
      </c>
      <c r="AE281" s="28">
        <v>0</v>
      </c>
      <c r="AF281" s="28">
        <v>0</v>
      </c>
      <c r="AG281" s="28">
        <v>0</v>
      </c>
      <c r="AH281" s="28">
        <v>0</v>
      </c>
      <c r="AI281" s="28">
        <v>0</v>
      </c>
      <c r="AJ281" s="28">
        <v>0</v>
      </c>
      <c r="AK281" s="28">
        <v>0</v>
      </c>
      <c r="AL281" s="28">
        <v>100</v>
      </c>
      <c r="AM281" s="28">
        <v>0</v>
      </c>
      <c r="AN281" s="28">
        <v>0</v>
      </c>
    </row>
    <row r="282" spans="1:40">
      <c r="A282" s="28">
        <v>53241510</v>
      </c>
      <c r="B282" s="28" t="s">
        <v>1960</v>
      </c>
      <c r="C282" s="28" t="s">
        <v>1084</v>
      </c>
      <c r="D282" s="28">
        <v>0</v>
      </c>
      <c r="E282" s="28">
        <v>0</v>
      </c>
      <c r="F282" s="28">
        <v>0</v>
      </c>
      <c r="G282" s="28">
        <v>0</v>
      </c>
      <c r="H282" s="28">
        <v>0</v>
      </c>
      <c r="I282" s="28">
        <v>0</v>
      </c>
      <c r="J282" s="28">
        <v>0</v>
      </c>
      <c r="K282" s="28">
        <v>0</v>
      </c>
      <c r="L282" s="28">
        <v>0</v>
      </c>
      <c r="M282" s="28">
        <v>0</v>
      </c>
      <c r="N282" s="28">
        <v>0</v>
      </c>
      <c r="O282" s="28">
        <v>0</v>
      </c>
      <c r="P282" s="28">
        <v>0</v>
      </c>
      <c r="Q282" s="28">
        <v>0</v>
      </c>
      <c r="R282" s="28">
        <v>4</v>
      </c>
      <c r="S282" s="28">
        <v>0</v>
      </c>
      <c r="T282" s="28">
        <v>4</v>
      </c>
      <c r="U282" s="28">
        <v>0</v>
      </c>
      <c r="V282" s="28">
        <v>0</v>
      </c>
      <c r="W282" s="28">
        <v>0</v>
      </c>
      <c r="X282" s="28">
        <v>0</v>
      </c>
      <c r="Y282" s="28">
        <v>0</v>
      </c>
      <c r="Z282" s="28">
        <v>0</v>
      </c>
      <c r="AA282" s="28">
        <v>0</v>
      </c>
      <c r="AB282" s="28">
        <v>0</v>
      </c>
      <c r="AC282" s="28">
        <v>0</v>
      </c>
      <c r="AD282" s="28">
        <v>0</v>
      </c>
      <c r="AE282" s="28">
        <v>0</v>
      </c>
      <c r="AF282" s="28">
        <v>0</v>
      </c>
      <c r="AG282" s="28">
        <v>0.08</v>
      </c>
      <c r="AH282" s="28">
        <v>0</v>
      </c>
      <c r="AI282" s="28">
        <v>0</v>
      </c>
      <c r="AJ282" s="28">
        <v>0</v>
      </c>
      <c r="AK282" s="28">
        <v>0</v>
      </c>
      <c r="AL282" s="28">
        <v>9.75</v>
      </c>
      <c r="AM282" s="28">
        <v>4.4000000000000004</v>
      </c>
      <c r="AN282" s="28">
        <v>0</v>
      </c>
    </row>
    <row r="283" spans="1:40">
      <c r="A283" s="28">
        <v>53231400</v>
      </c>
      <c r="B283" s="28" t="s">
        <v>1961</v>
      </c>
      <c r="C283" s="28" t="s">
        <v>1085</v>
      </c>
      <c r="D283" s="28">
        <v>0.03</v>
      </c>
      <c r="E283" s="28">
        <v>0</v>
      </c>
      <c r="F283" s="28">
        <v>0.03</v>
      </c>
      <c r="G283" s="28">
        <v>0</v>
      </c>
      <c r="H283" s="28">
        <v>0</v>
      </c>
      <c r="I283" s="28">
        <v>0</v>
      </c>
      <c r="J283" s="28">
        <v>0</v>
      </c>
      <c r="K283" s="28">
        <v>0</v>
      </c>
      <c r="L283" s="28">
        <v>0</v>
      </c>
      <c r="M283" s="28">
        <v>0</v>
      </c>
      <c r="N283" s="28">
        <v>0</v>
      </c>
      <c r="O283" s="28">
        <v>0</v>
      </c>
      <c r="P283" s="28">
        <v>0</v>
      </c>
      <c r="Q283" s="28">
        <v>0</v>
      </c>
      <c r="R283" s="28">
        <v>1.93</v>
      </c>
      <c r="S283" s="28">
        <v>1.93</v>
      </c>
      <c r="T283" s="28">
        <v>0</v>
      </c>
      <c r="U283" s="28">
        <v>0</v>
      </c>
      <c r="V283" s="28">
        <v>0</v>
      </c>
      <c r="W283" s="28">
        <v>0</v>
      </c>
      <c r="X283" s="28">
        <v>0</v>
      </c>
      <c r="Y283" s="28">
        <v>0</v>
      </c>
      <c r="Z283" s="28">
        <v>0</v>
      </c>
      <c r="AA283" s="28">
        <v>0</v>
      </c>
      <c r="AB283" s="28">
        <v>0</v>
      </c>
      <c r="AC283" s="28">
        <v>0</v>
      </c>
      <c r="AD283" s="28">
        <v>0</v>
      </c>
      <c r="AE283" s="28">
        <v>0</v>
      </c>
      <c r="AF283" s="28">
        <v>0</v>
      </c>
      <c r="AG283" s="28">
        <v>0</v>
      </c>
      <c r="AH283" s="28">
        <v>0</v>
      </c>
      <c r="AI283" s="28">
        <v>0</v>
      </c>
      <c r="AJ283" s="28">
        <v>0</v>
      </c>
      <c r="AK283" s="28">
        <v>5.99</v>
      </c>
      <c r="AL283" s="28">
        <v>7.23</v>
      </c>
      <c r="AM283" s="28">
        <v>6.09</v>
      </c>
      <c r="AN283" s="28">
        <v>0</v>
      </c>
    </row>
    <row r="284" spans="1:40">
      <c r="A284" s="28">
        <v>53207000</v>
      </c>
      <c r="B284" s="28" t="s">
        <v>1962</v>
      </c>
      <c r="C284" s="28" t="s">
        <v>1086</v>
      </c>
      <c r="D284" s="28">
        <v>0</v>
      </c>
      <c r="E284" s="28">
        <v>0</v>
      </c>
      <c r="F284" s="28">
        <v>0</v>
      </c>
      <c r="G284" s="28">
        <v>0</v>
      </c>
      <c r="H284" s="28">
        <v>0</v>
      </c>
      <c r="I284" s="28">
        <v>0</v>
      </c>
      <c r="J284" s="28">
        <v>0</v>
      </c>
      <c r="K284" s="28">
        <v>0</v>
      </c>
      <c r="L284" s="28">
        <v>0</v>
      </c>
      <c r="M284" s="28">
        <v>0</v>
      </c>
      <c r="N284" s="28">
        <v>0</v>
      </c>
      <c r="O284" s="28">
        <v>0</v>
      </c>
      <c r="P284" s="28">
        <v>0</v>
      </c>
      <c r="Q284" s="28">
        <v>0</v>
      </c>
      <c r="R284" s="28">
        <v>2.69</v>
      </c>
      <c r="S284" s="28">
        <v>0</v>
      </c>
      <c r="T284" s="28">
        <v>2.69</v>
      </c>
      <c r="U284" s="28">
        <v>0</v>
      </c>
      <c r="V284" s="28">
        <v>0</v>
      </c>
      <c r="W284" s="28">
        <v>0</v>
      </c>
      <c r="X284" s="28">
        <v>0</v>
      </c>
      <c r="Y284" s="28">
        <v>0</v>
      </c>
      <c r="Z284" s="28">
        <v>0</v>
      </c>
      <c r="AA284" s="28">
        <v>0</v>
      </c>
      <c r="AB284" s="28">
        <v>0</v>
      </c>
      <c r="AC284" s="28">
        <v>0</v>
      </c>
      <c r="AD284" s="28">
        <v>0</v>
      </c>
      <c r="AE284" s="28">
        <v>0</v>
      </c>
      <c r="AF284" s="28">
        <v>0</v>
      </c>
      <c r="AG284" s="28">
        <v>0</v>
      </c>
      <c r="AH284" s="28">
        <v>0</v>
      </c>
      <c r="AI284" s="28">
        <v>0</v>
      </c>
      <c r="AJ284" s="28">
        <v>0</v>
      </c>
      <c r="AK284" s="28">
        <v>5</v>
      </c>
      <c r="AL284" s="28">
        <v>8.34</v>
      </c>
      <c r="AM284" s="28">
        <v>8.5500000000000007</v>
      </c>
      <c r="AN284" s="28">
        <v>0</v>
      </c>
    </row>
    <row r="285" spans="1:40">
      <c r="A285" s="28">
        <v>53206020</v>
      </c>
      <c r="B285" s="28" t="s">
        <v>1963</v>
      </c>
      <c r="C285" s="28" t="s">
        <v>1087</v>
      </c>
      <c r="D285" s="28">
        <v>0</v>
      </c>
      <c r="E285" s="28">
        <v>0</v>
      </c>
      <c r="F285" s="28">
        <v>0</v>
      </c>
      <c r="G285" s="28">
        <v>0</v>
      </c>
      <c r="H285" s="28">
        <v>0</v>
      </c>
      <c r="I285" s="28">
        <v>0</v>
      </c>
      <c r="J285" s="28">
        <v>0</v>
      </c>
      <c r="K285" s="28">
        <v>0</v>
      </c>
      <c r="L285" s="28">
        <v>0</v>
      </c>
      <c r="M285" s="28">
        <v>0</v>
      </c>
      <c r="N285" s="28">
        <v>0</v>
      </c>
      <c r="O285" s="28">
        <v>0</v>
      </c>
      <c r="P285" s="28">
        <v>0</v>
      </c>
      <c r="Q285" s="28">
        <v>0</v>
      </c>
      <c r="R285" s="28">
        <v>1.2</v>
      </c>
      <c r="S285" s="28">
        <v>0</v>
      </c>
      <c r="T285" s="28">
        <v>1.2</v>
      </c>
      <c r="U285" s="28">
        <v>1</v>
      </c>
      <c r="V285" s="28">
        <v>0</v>
      </c>
      <c r="W285" s="28">
        <v>0</v>
      </c>
      <c r="X285" s="28">
        <v>0</v>
      </c>
      <c r="Y285" s="28">
        <v>0</v>
      </c>
      <c r="Z285" s="28">
        <v>0</v>
      </c>
      <c r="AA285" s="28">
        <v>0</v>
      </c>
      <c r="AB285" s="28">
        <v>0</v>
      </c>
      <c r="AC285" s="28">
        <v>0.14000000000000001</v>
      </c>
      <c r="AD285" s="28">
        <v>0</v>
      </c>
      <c r="AE285" s="28">
        <v>0.86</v>
      </c>
      <c r="AF285" s="28">
        <v>0</v>
      </c>
      <c r="AG285" s="28">
        <v>0</v>
      </c>
      <c r="AH285" s="28">
        <v>0</v>
      </c>
      <c r="AI285" s="28">
        <v>0</v>
      </c>
      <c r="AJ285" s="28">
        <v>0</v>
      </c>
      <c r="AK285" s="28">
        <v>5.72</v>
      </c>
      <c r="AL285" s="28">
        <v>19.53</v>
      </c>
      <c r="AM285" s="28">
        <v>9.67</v>
      </c>
      <c r="AN285" s="28">
        <v>0</v>
      </c>
    </row>
    <row r="286" spans="1:40">
      <c r="A286" s="28">
        <v>51166000</v>
      </c>
      <c r="B286" s="28" t="s">
        <v>1964</v>
      </c>
      <c r="C286" s="30" t="s">
        <v>1965</v>
      </c>
      <c r="D286" s="28">
        <v>0</v>
      </c>
      <c r="E286" s="28">
        <v>0</v>
      </c>
      <c r="F286" s="28">
        <v>0</v>
      </c>
      <c r="G286" s="28">
        <v>0</v>
      </c>
      <c r="H286" s="28">
        <v>0</v>
      </c>
      <c r="I286" s="28">
        <v>0</v>
      </c>
      <c r="J286" s="28">
        <v>0</v>
      </c>
      <c r="K286" s="28">
        <v>0</v>
      </c>
      <c r="L286" s="28">
        <v>0</v>
      </c>
      <c r="M286" s="28">
        <v>0</v>
      </c>
      <c r="N286" s="28">
        <v>0</v>
      </c>
      <c r="O286" s="28">
        <v>0</v>
      </c>
      <c r="P286" s="28">
        <v>0</v>
      </c>
      <c r="Q286" s="28">
        <v>0</v>
      </c>
      <c r="R286" s="28">
        <v>2.81</v>
      </c>
      <c r="S286" s="28">
        <v>0</v>
      </c>
      <c r="T286" s="28">
        <v>2.81</v>
      </c>
      <c r="U286" s="28">
        <v>0.33</v>
      </c>
      <c r="V286" s="28">
        <v>0</v>
      </c>
      <c r="W286" s="28">
        <v>0</v>
      </c>
      <c r="X286" s="28">
        <v>0</v>
      </c>
      <c r="Y286" s="28">
        <v>0</v>
      </c>
      <c r="Z286" s="28">
        <v>0</v>
      </c>
      <c r="AA286" s="28">
        <v>0</v>
      </c>
      <c r="AB286" s="28">
        <v>0</v>
      </c>
      <c r="AC286" s="28">
        <v>0.33</v>
      </c>
      <c r="AD286" s="28">
        <v>0</v>
      </c>
      <c r="AE286" s="28">
        <v>0</v>
      </c>
      <c r="AF286" s="28">
        <v>0</v>
      </c>
      <c r="AG286" s="28">
        <v>0.06</v>
      </c>
      <c r="AH286" s="28">
        <v>0.06</v>
      </c>
      <c r="AI286" s="28">
        <v>0</v>
      </c>
      <c r="AJ286" s="28">
        <v>0</v>
      </c>
      <c r="AK286" s="28">
        <v>0</v>
      </c>
      <c r="AL286" s="28">
        <v>18.510000000000002</v>
      </c>
      <c r="AM286" s="28">
        <v>2.38</v>
      </c>
      <c r="AN286" s="28">
        <v>0</v>
      </c>
    </row>
    <row r="287" spans="1:40">
      <c r="A287" s="28">
        <v>53520000</v>
      </c>
      <c r="B287" s="28" t="s">
        <v>1966</v>
      </c>
      <c r="C287" s="28" t="s">
        <v>1089</v>
      </c>
      <c r="D287" s="28">
        <v>0</v>
      </c>
      <c r="E287" s="28">
        <v>0</v>
      </c>
      <c r="F287" s="28">
        <v>0</v>
      </c>
      <c r="G287" s="28">
        <v>0</v>
      </c>
      <c r="H287" s="28">
        <v>0</v>
      </c>
      <c r="I287" s="28">
        <v>0</v>
      </c>
      <c r="J287" s="28">
        <v>0</v>
      </c>
      <c r="K287" s="28">
        <v>0</v>
      </c>
      <c r="L287" s="28">
        <v>0</v>
      </c>
      <c r="M287" s="28">
        <v>0</v>
      </c>
      <c r="N287" s="28">
        <v>0</v>
      </c>
      <c r="O287" s="28">
        <v>0</v>
      </c>
      <c r="P287" s="28">
        <v>0</v>
      </c>
      <c r="Q287" s="28">
        <v>0</v>
      </c>
      <c r="R287" s="28">
        <v>2.13</v>
      </c>
      <c r="S287" s="28">
        <v>0</v>
      </c>
      <c r="T287" s="28">
        <v>2.13</v>
      </c>
      <c r="U287" s="28">
        <v>0.04</v>
      </c>
      <c r="V287" s="28">
        <v>0</v>
      </c>
      <c r="W287" s="28">
        <v>0</v>
      </c>
      <c r="X287" s="28">
        <v>0</v>
      </c>
      <c r="Y287" s="28">
        <v>0</v>
      </c>
      <c r="Z287" s="28">
        <v>0</v>
      </c>
      <c r="AA287" s="28">
        <v>0</v>
      </c>
      <c r="AB287" s="28">
        <v>0</v>
      </c>
      <c r="AC287" s="28">
        <v>0.04</v>
      </c>
      <c r="AD287" s="28">
        <v>0</v>
      </c>
      <c r="AE287" s="28">
        <v>0</v>
      </c>
      <c r="AF287" s="28">
        <v>0</v>
      </c>
      <c r="AG287" s="28">
        <v>7.0000000000000007E-2</v>
      </c>
      <c r="AH287" s="28">
        <v>0.03</v>
      </c>
      <c r="AI287" s="28">
        <v>0</v>
      </c>
      <c r="AJ287" s="28">
        <v>0</v>
      </c>
      <c r="AK287" s="28">
        <v>0</v>
      </c>
      <c r="AL287" s="28">
        <v>21.12</v>
      </c>
      <c r="AM287" s="28">
        <v>4.8600000000000003</v>
      </c>
      <c r="AN287" s="28">
        <v>0</v>
      </c>
    </row>
    <row r="288" spans="1:40">
      <c r="A288" s="28">
        <v>53100100</v>
      </c>
      <c r="B288" s="28" t="s">
        <v>1820</v>
      </c>
      <c r="C288" s="28" t="s">
        <v>1091</v>
      </c>
      <c r="D288" s="28">
        <v>0</v>
      </c>
      <c r="E288" s="28">
        <v>0</v>
      </c>
      <c r="F288" s="28">
        <v>0</v>
      </c>
      <c r="G288" s="28">
        <v>0</v>
      </c>
      <c r="H288" s="28">
        <v>0</v>
      </c>
      <c r="I288" s="28">
        <v>0</v>
      </c>
      <c r="J288" s="28">
        <v>0</v>
      </c>
      <c r="K288" s="28">
        <v>0</v>
      </c>
      <c r="L288" s="28">
        <v>0</v>
      </c>
      <c r="M288" s="28">
        <v>0</v>
      </c>
      <c r="N288" s="28">
        <v>0</v>
      </c>
      <c r="O288" s="28">
        <v>0</v>
      </c>
      <c r="P288" s="28">
        <v>0</v>
      </c>
      <c r="Q288" s="28">
        <v>0</v>
      </c>
      <c r="R288" s="28">
        <v>0.84</v>
      </c>
      <c r="S288" s="28">
        <v>0</v>
      </c>
      <c r="T288" s="28">
        <v>0.84</v>
      </c>
      <c r="U288" s="28">
        <v>0.1</v>
      </c>
      <c r="V288" s="28">
        <v>0</v>
      </c>
      <c r="W288" s="28">
        <v>0</v>
      </c>
      <c r="X288" s="28">
        <v>0</v>
      </c>
      <c r="Y288" s="28">
        <v>0</v>
      </c>
      <c r="Z288" s="28">
        <v>0</v>
      </c>
      <c r="AA288" s="28">
        <v>0</v>
      </c>
      <c r="AB288" s="28">
        <v>0</v>
      </c>
      <c r="AC288" s="28">
        <v>0.1</v>
      </c>
      <c r="AD288" s="28">
        <v>0</v>
      </c>
      <c r="AE288" s="28">
        <v>0</v>
      </c>
      <c r="AF288" s="28">
        <v>0</v>
      </c>
      <c r="AG288" s="28">
        <v>0.03</v>
      </c>
      <c r="AH288" s="28">
        <v>0.03</v>
      </c>
      <c r="AI288" s="28">
        <v>0</v>
      </c>
      <c r="AJ288" s="28">
        <v>0</v>
      </c>
      <c r="AK288" s="28">
        <v>9.5</v>
      </c>
      <c r="AL288" s="28">
        <v>10.43</v>
      </c>
      <c r="AM288" s="28">
        <v>9.27</v>
      </c>
      <c r="AN288" s="28">
        <v>0</v>
      </c>
    </row>
    <row r="289" spans="1:40">
      <c r="A289" s="28">
        <v>53100100</v>
      </c>
      <c r="B289" s="28" t="s">
        <v>1820</v>
      </c>
      <c r="C289" s="28" t="s">
        <v>1092</v>
      </c>
      <c r="D289" s="28">
        <v>0</v>
      </c>
      <c r="E289" s="28">
        <v>0</v>
      </c>
      <c r="F289" s="28">
        <v>0</v>
      </c>
      <c r="G289" s="28">
        <v>0</v>
      </c>
      <c r="H289" s="28">
        <v>0</v>
      </c>
      <c r="I289" s="28">
        <v>0</v>
      </c>
      <c r="J289" s="28">
        <v>0</v>
      </c>
      <c r="K289" s="28">
        <v>0</v>
      </c>
      <c r="L289" s="28">
        <v>0</v>
      </c>
      <c r="M289" s="28">
        <v>0</v>
      </c>
      <c r="N289" s="28">
        <v>0</v>
      </c>
      <c r="O289" s="28">
        <v>0</v>
      </c>
      <c r="P289" s="28">
        <v>0</v>
      </c>
      <c r="Q289" s="28">
        <v>0</v>
      </c>
      <c r="R289" s="28">
        <v>0.84</v>
      </c>
      <c r="S289" s="28">
        <v>0</v>
      </c>
      <c r="T289" s="28">
        <v>0.84</v>
      </c>
      <c r="U289" s="28">
        <v>0.1</v>
      </c>
      <c r="V289" s="28">
        <v>0</v>
      </c>
      <c r="W289" s="28">
        <v>0</v>
      </c>
      <c r="X289" s="28">
        <v>0</v>
      </c>
      <c r="Y289" s="28">
        <v>0</v>
      </c>
      <c r="Z289" s="28">
        <v>0</v>
      </c>
      <c r="AA289" s="28">
        <v>0</v>
      </c>
      <c r="AB289" s="28">
        <v>0</v>
      </c>
      <c r="AC289" s="28">
        <v>0.1</v>
      </c>
      <c r="AD289" s="28">
        <v>0</v>
      </c>
      <c r="AE289" s="28">
        <v>0</v>
      </c>
      <c r="AF289" s="28">
        <v>0</v>
      </c>
      <c r="AG289" s="28">
        <v>0.03</v>
      </c>
      <c r="AH289" s="28">
        <v>0.03</v>
      </c>
      <c r="AI289" s="28">
        <v>0</v>
      </c>
      <c r="AJ289" s="28">
        <v>0</v>
      </c>
      <c r="AK289" s="28">
        <v>9.5</v>
      </c>
      <c r="AL289" s="28">
        <v>10.43</v>
      </c>
      <c r="AM289" s="28">
        <v>9.27</v>
      </c>
      <c r="AN289" s="28">
        <v>0</v>
      </c>
    </row>
    <row r="290" spans="1:40">
      <c r="A290" s="28">
        <v>53520200</v>
      </c>
      <c r="B290" s="28" t="s">
        <v>1967</v>
      </c>
      <c r="C290" s="28" t="s">
        <v>1093</v>
      </c>
      <c r="D290" s="28">
        <v>0</v>
      </c>
      <c r="E290" s="28">
        <v>0</v>
      </c>
      <c r="F290" s="28">
        <v>0</v>
      </c>
      <c r="G290" s="28">
        <v>0</v>
      </c>
      <c r="H290" s="28">
        <v>0</v>
      </c>
      <c r="I290" s="28">
        <v>0</v>
      </c>
      <c r="J290" s="28">
        <v>0</v>
      </c>
      <c r="K290" s="28">
        <v>0</v>
      </c>
      <c r="L290" s="28">
        <v>0</v>
      </c>
      <c r="M290" s="28">
        <v>0</v>
      </c>
      <c r="N290" s="28">
        <v>0</v>
      </c>
      <c r="O290" s="28">
        <v>0</v>
      </c>
      <c r="P290" s="28">
        <v>0</v>
      </c>
      <c r="Q290" s="28">
        <v>0</v>
      </c>
      <c r="R290" s="28">
        <v>2.17</v>
      </c>
      <c r="S290" s="28">
        <v>0</v>
      </c>
      <c r="T290" s="28">
        <v>2.17</v>
      </c>
      <c r="U290" s="28">
        <v>0.03</v>
      </c>
      <c r="V290" s="28">
        <v>0</v>
      </c>
      <c r="W290" s="28">
        <v>0</v>
      </c>
      <c r="X290" s="28">
        <v>0</v>
      </c>
      <c r="Y290" s="28">
        <v>0</v>
      </c>
      <c r="Z290" s="28">
        <v>0</v>
      </c>
      <c r="AA290" s="28">
        <v>0</v>
      </c>
      <c r="AB290" s="28">
        <v>0</v>
      </c>
      <c r="AC290" s="28">
        <v>0.03</v>
      </c>
      <c r="AD290" s="28">
        <v>0</v>
      </c>
      <c r="AE290" s="28">
        <v>0</v>
      </c>
      <c r="AF290" s="28">
        <v>0</v>
      </c>
      <c r="AG290" s="28">
        <v>0.1</v>
      </c>
      <c r="AH290" s="28">
        <v>0.06</v>
      </c>
      <c r="AI290" s="28">
        <v>0</v>
      </c>
      <c r="AJ290" s="28">
        <v>0</v>
      </c>
      <c r="AK290" s="28">
        <v>0</v>
      </c>
      <c r="AL290" s="28">
        <v>20.72</v>
      </c>
      <c r="AM290" s="28">
        <v>4.9400000000000004</v>
      </c>
      <c r="AN290" s="28">
        <v>0</v>
      </c>
    </row>
    <row r="291" spans="1:40">
      <c r="A291" s="28">
        <v>91705010</v>
      </c>
      <c r="B291" s="28" t="s">
        <v>1822</v>
      </c>
      <c r="C291" s="28" t="s">
        <v>1094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0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0.16</v>
      </c>
      <c r="AH291" s="28">
        <v>0.16</v>
      </c>
      <c r="AI291" s="28">
        <v>0</v>
      </c>
      <c r="AJ291" s="28">
        <v>0</v>
      </c>
      <c r="AK291" s="28">
        <v>0</v>
      </c>
      <c r="AL291" s="28">
        <v>28.29</v>
      </c>
      <c r="AM291" s="28">
        <v>10.46</v>
      </c>
      <c r="AN291" s="28">
        <v>0</v>
      </c>
    </row>
    <row r="292" spans="1:40">
      <c r="A292" s="28">
        <v>11830150</v>
      </c>
      <c r="B292" s="28" t="s">
        <v>1968</v>
      </c>
      <c r="C292" s="28" t="s">
        <v>1095</v>
      </c>
      <c r="D292" s="28">
        <v>0</v>
      </c>
      <c r="E292" s="28">
        <v>0</v>
      </c>
      <c r="F292" s="28">
        <v>0</v>
      </c>
      <c r="G292" s="28">
        <v>0</v>
      </c>
      <c r="H292" s="28">
        <v>0</v>
      </c>
      <c r="I292" s="28">
        <v>0</v>
      </c>
      <c r="J292" s="28">
        <v>0</v>
      </c>
      <c r="K292" s="28">
        <v>0</v>
      </c>
      <c r="L292" s="28">
        <v>0</v>
      </c>
      <c r="M292" s="28">
        <v>0</v>
      </c>
      <c r="N292" s="28">
        <v>0</v>
      </c>
      <c r="O292" s="28">
        <v>0</v>
      </c>
      <c r="P292" s="28">
        <v>0</v>
      </c>
      <c r="Q292" s="28">
        <v>0</v>
      </c>
      <c r="R292" s="28">
        <v>0</v>
      </c>
      <c r="S292" s="28">
        <v>0</v>
      </c>
      <c r="T292" s="28">
        <v>0</v>
      </c>
      <c r="U292" s="28">
        <v>0</v>
      </c>
      <c r="V292" s="28">
        <v>0</v>
      </c>
      <c r="W292" s="28">
        <v>0</v>
      </c>
      <c r="X292" s="28">
        <v>0</v>
      </c>
      <c r="Y292" s="28">
        <v>0</v>
      </c>
      <c r="Z292" s="28">
        <v>0</v>
      </c>
      <c r="AA292" s="28">
        <v>0</v>
      </c>
      <c r="AB292" s="28">
        <v>0</v>
      </c>
      <c r="AC292" s="28">
        <v>0</v>
      </c>
      <c r="AD292" s="28">
        <v>0</v>
      </c>
      <c r="AE292" s="28">
        <v>0</v>
      </c>
      <c r="AF292" s="28">
        <v>0</v>
      </c>
      <c r="AG292" s="28">
        <v>0</v>
      </c>
      <c r="AH292" s="28">
        <v>0</v>
      </c>
      <c r="AI292" s="28">
        <v>0</v>
      </c>
      <c r="AJ292" s="28">
        <v>0</v>
      </c>
      <c r="AK292" s="28">
        <v>0</v>
      </c>
      <c r="AL292" s="28">
        <v>13.7</v>
      </c>
      <c r="AM292" s="28">
        <v>0</v>
      </c>
      <c r="AN292" s="28">
        <v>0</v>
      </c>
    </row>
    <row r="293" spans="1:40">
      <c r="A293" s="28">
        <v>91728000</v>
      </c>
      <c r="B293" s="28" t="s">
        <v>1969</v>
      </c>
      <c r="C293" s="28" t="s">
        <v>1096</v>
      </c>
      <c r="D293" s="28">
        <v>0</v>
      </c>
      <c r="E293" s="28">
        <v>0</v>
      </c>
      <c r="F293" s="28">
        <v>0</v>
      </c>
      <c r="G293" s="28">
        <v>0</v>
      </c>
      <c r="H293" s="28">
        <v>0</v>
      </c>
      <c r="I293" s="28">
        <v>0</v>
      </c>
      <c r="J293" s="28">
        <v>0</v>
      </c>
      <c r="K293" s="28">
        <v>0</v>
      </c>
      <c r="L293" s="28">
        <v>0</v>
      </c>
      <c r="M293" s="28">
        <v>0</v>
      </c>
      <c r="N293" s="28">
        <v>0</v>
      </c>
      <c r="O293" s="28">
        <v>0</v>
      </c>
      <c r="P293" s="28">
        <v>0</v>
      </c>
      <c r="Q293" s="28">
        <v>0</v>
      </c>
      <c r="R293" s="28">
        <v>0</v>
      </c>
      <c r="S293" s="28">
        <v>0</v>
      </c>
      <c r="T293" s="28">
        <v>0</v>
      </c>
      <c r="U293" s="28">
        <v>3.29</v>
      </c>
      <c r="V293" s="28">
        <v>0</v>
      </c>
      <c r="W293" s="28">
        <v>0</v>
      </c>
      <c r="X293" s="28">
        <v>0</v>
      </c>
      <c r="Y293" s="28">
        <v>0</v>
      </c>
      <c r="Z293" s="28">
        <v>0</v>
      </c>
      <c r="AA293" s="28">
        <v>0</v>
      </c>
      <c r="AB293" s="28">
        <v>0</v>
      </c>
      <c r="AC293" s="28">
        <v>0.04</v>
      </c>
      <c r="AD293" s="28">
        <v>0</v>
      </c>
      <c r="AE293" s="28">
        <v>3.25</v>
      </c>
      <c r="AF293" s="28">
        <v>0</v>
      </c>
      <c r="AG293" s="28">
        <v>0.02</v>
      </c>
      <c r="AH293" s="28">
        <v>0.02</v>
      </c>
      <c r="AI293" s="28">
        <v>0</v>
      </c>
      <c r="AJ293" s="28">
        <v>0</v>
      </c>
      <c r="AK293" s="28">
        <v>15.62</v>
      </c>
      <c r="AL293" s="28">
        <v>1.5</v>
      </c>
      <c r="AM293" s="28">
        <v>8.9600000000000009</v>
      </c>
      <c r="AN293" s="28">
        <v>0</v>
      </c>
    </row>
    <row r="294" spans="1:40">
      <c r="A294" s="28">
        <v>53239000</v>
      </c>
      <c r="B294" s="28" t="s">
        <v>1970</v>
      </c>
      <c r="C294" s="28" t="s">
        <v>1097</v>
      </c>
      <c r="D294" s="28">
        <v>0</v>
      </c>
      <c r="E294" s="28">
        <v>0</v>
      </c>
      <c r="F294" s="28">
        <v>0</v>
      </c>
      <c r="G294" s="28">
        <v>0</v>
      </c>
      <c r="H294" s="28">
        <v>0</v>
      </c>
      <c r="I294" s="28">
        <v>0</v>
      </c>
      <c r="J294" s="28">
        <v>0</v>
      </c>
      <c r="K294" s="28">
        <v>0</v>
      </c>
      <c r="L294" s="28">
        <v>0</v>
      </c>
      <c r="M294" s="28">
        <v>0</v>
      </c>
      <c r="N294" s="28">
        <v>0</v>
      </c>
      <c r="O294" s="28">
        <v>0</v>
      </c>
      <c r="P294" s="28">
        <v>0</v>
      </c>
      <c r="Q294" s="28">
        <v>0</v>
      </c>
      <c r="R294" s="28">
        <v>3.33</v>
      </c>
      <c r="S294" s="28">
        <v>0</v>
      </c>
      <c r="T294" s="28">
        <v>3.33</v>
      </c>
      <c r="U294" s="28">
        <v>0</v>
      </c>
      <c r="V294" s="28">
        <v>0</v>
      </c>
      <c r="W294" s="28">
        <v>0</v>
      </c>
      <c r="X294" s="28">
        <v>0</v>
      </c>
      <c r="Y294" s="28">
        <v>0</v>
      </c>
      <c r="Z294" s="28">
        <v>0</v>
      </c>
      <c r="AA294" s="28">
        <v>0</v>
      </c>
      <c r="AB294" s="28">
        <v>0</v>
      </c>
      <c r="AC294" s="28">
        <v>0</v>
      </c>
      <c r="AD294" s="28">
        <v>0</v>
      </c>
      <c r="AE294" s="28">
        <v>0</v>
      </c>
      <c r="AF294" s="28">
        <v>0</v>
      </c>
      <c r="AG294" s="28">
        <v>0</v>
      </c>
      <c r="AH294" s="28">
        <v>0</v>
      </c>
      <c r="AI294" s="28">
        <v>0</v>
      </c>
      <c r="AJ294" s="28">
        <v>0</v>
      </c>
      <c r="AK294" s="28">
        <v>6.13</v>
      </c>
      <c r="AL294" s="28">
        <v>18.38</v>
      </c>
      <c r="AM294" s="28">
        <v>4.99</v>
      </c>
      <c r="AN294" s="28">
        <v>0</v>
      </c>
    </row>
    <row r="295" spans="1:40">
      <c r="A295" s="28">
        <v>27220080</v>
      </c>
      <c r="B295" s="28" t="s">
        <v>1971</v>
      </c>
      <c r="C295" s="28" t="s">
        <v>1098</v>
      </c>
      <c r="D295" s="28">
        <v>0</v>
      </c>
      <c r="E295" s="28">
        <v>0</v>
      </c>
      <c r="F295" s="28">
        <v>0</v>
      </c>
      <c r="G295" s="28">
        <v>0</v>
      </c>
      <c r="H295" s="28">
        <v>0.02</v>
      </c>
      <c r="I295" s="28">
        <v>0</v>
      </c>
      <c r="J295" s="28">
        <v>0</v>
      </c>
      <c r="K295" s="28">
        <v>0</v>
      </c>
      <c r="L295" s="28">
        <v>0</v>
      </c>
      <c r="M295" s="28">
        <v>0</v>
      </c>
      <c r="N295" s="28">
        <v>0</v>
      </c>
      <c r="O295" s="28">
        <v>0</v>
      </c>
      <c r="P295" s="28">
        <v>0.02</v>
      </c>
      <c r="Q295" s="28">
        <v>0</v>
      </c>
      <c r="R295" s="28">
        <v>0.13</v>
      </c>
      <c r="S295" s="28">
        <v>0</v>
      </c>
      <c r="T295" s="28">
        <v>0.13</v>
      </c>
      <c r="U295" s="28">
        <v>2.59</v>
      </c>
      <c r="V295" s="28">
        <v>2.38</v>
      </c>
      <c r="W295" s="28">
        <v>0</v>
      </c>
      <c r="X295" s="28">
        <v>2.38</v>
      </c>
      <c r="Y295" s="28">
        <v>0</v>
      </c>
      <c r="Z295" s="28">
        <v>0</v>
      </c>
      <c r="AA295" s="28">
        <v>0</v>
      </c>
      <c r="AB295" s="28">
        <v>0</v>
      </c>
      <c r="AC295" s="28">
        <v>0.21</v>
      </c>
      <c r="AD295" s="28">
        <v>0</v>
      </c>
      <c r="AE295" s="28">
        <v>0</v>
      </c>
      <c r="AF295" s="28">
        <v>0</v>
      </c>
      <c r="AG295" s="28">
        <v>0</v>
      </c>
      <c r="AH295" s="28">
        <v>0</v>
      </c>
      <c r="AI295" s="28">
        <v>0</v>
      </c>
      <c r="AJ295" s="28">
        <v>0</v>
      </c>
      <c r="AK295" s="28">
        <v>12.94</v>
      </c>
      <c r="AL295" s="28">
        <v>0.78</v>
      </c>
      <c r="AM295" s="28">
        <v>0</v>
      </c>
      <c r="AN295" s="28">
        <v>0</v>
      </c>
    </row>
    <row r="296" spans="1:40">
      <c r="A296" s="28">
        <v>75649010</v>
      </c>
      <c r="B296" s="28" t="s">
        <v>1972</v>
      </c>
      <c r="C296" s="28" t="s">
        <v>1099</v>
      </c>
      <c r="D296" s="28">
        <v>0</v>
      </c>
      <c r="E296" s="28">
        <v>0</v>
      </c>
      <c r="F296" s="28">
        <v>0</v>
      </c>
      <c r="G296" s="28">
        <v>0</v>
      </c>
      <c r="H296" s="28">
        <v>0.27</v>
      </c>
      <c r="I296" s="28">
        <v>0</v>
      </c>
      <c r="J296" s="28">
        <v>0.15</v>
      </c>
      <c r="K296" s="28">
        <v>0.06</v>
      </c>
      <c r="L296" s="28">
        <v>0.09</v>
      </c>
      <c r="M296" s="28">
        <v>0.05</v>
      </c>
      <c r="N296" s="28">
        <v>0.04</v>
      </c>
      <c r="O296" s="28">
        <v>0.01</v>
      </c>
      <c r="P296" s="28">
        <v>7.0000000000000007E-2</v>
      </c>
      <c r="Q296" s="28">
        <v>0.04</v>
      </c>
      <c r="R296" s="28">
        <v>0</v>
      </c>
      <c r="S296" s="28">
        <v>0</v>
      </c>
      <c r="T296" s="28">
        <v>0</v>
      </c>
      <c r="U296" s="28">
        <v>0</v>
      </c>
      <c r="V296" s="28">
        <v>0</v>
      </c>
      <c r="W296" s="28">
        <v>0</v>
      </c>
      <c r="X296" s="28">
        <v>0</v>
      </c>
      <c r="Y296" s="28">
        <v>0</v>
      </c>
      <c r="Z296" s="28">
        <v>0</v>
      </c>
      <c r="AA296" s="28">
        <v>0</v>
      </c>
      <c r="AB296" s="28">
        <v>0</v>
      </c>
      <c r="AC296" s="28">
        <v>0</v>
      </c>
      <c r="AD296" s="28">
        <v>0</v>
      </c>
      <c r="AE296" s="28">
        <v>0</v>
      </c>
      <c r="AF296" s="28">
        <v>0.15</v>
      </c>
      <c r="AG296" s="28">
        <v>0</v>
      </c>
      <c r="AH296" s="28">
        <v>0</v>
      </c>
      <c r="AI296" s="28">
        <v>0</v>
      </c>
      <c r="AJ296" s="28">
        <v>0</v>
      </c>
      <c r="AK296" s="28">
        <v>0</v>
      </c>
      <c r="AL296" s="28">
        <v>0.36</v>
      </c>
      <c r="AM296" s="28">
        <v>0</v>
      </c>
      <c r="AN296" s="28">
        <v>0</v>
      </c>
    </row>
    <row r="297" spans="1:40">
      <c r="A297" s="28">
        <v>75506010</v>
      </c>
      <c r="B297" s="28" t="s">
        <v>739</v>
      </c>
      <c r="C297" s="28" t="s">
        <v>1100</v>
      </c>
      <c r="D297" s="28">
        <v>0</v>
      </c>
      <c r="E297" s="28">
        <v>0</v>
      </c>
      <c r="F297" s="28">
        <v>0</v>
      </c>
      <c r="G297" s="28">
        <v>0</v>
      </c>
      <c r="H297" s="28">
        <v>0</v>
      </c>
      <c r="I297" s="28">
        <v>0</v>
      </c>
      <c r="J297" s="28">
        <v>0</v>
      </c>
      <c r="K297" s="28">
        <v>0</v>
      </c>
      <c r="L297" s="28">
        <v>0</v>
      </c>
      <c r="M297" s="28">
        <v>0</v>
      </c>
      <c r="N297" s="28">
        <v>0</v>
      </c>
      <c r="O297" s="28">
        <v>0</v>
      </c>
      <c r="P297" s="28">
        <v>0</v>
      </c>
      <c r="Q297" s="28">
        <v>0</v>
      </c>
      <c r="R297" s="28">
        <v>0</v>
      </c>
      <c r="S297" s="28">
        <v>0</v>
      </c>
      <c r="T297" s="28">
        <v>0</v>
      </c>
      <c r="U297" s="28">
        <v>0</v>
      </c>
      <c r="V297" s="28">
        <v>0</v>
      </c>
      <c r="W297" s="28">
        <v>0</v>
      </c>
      <c r="X297" s="28">
        <v>0</v>
      </c>
      <c r="Y297" s="28">
        <v>0</v>
      </c>
      <c r="Z297" s="28">
        <v>0</v>
      </c>
      <c r="AA297" s="28">
        <v>0</v>
      </c>
      <c r="AB297" s="28">
        <v>0</v>
      </c>
      <c r="AC297" s="28">
        <v>0</v>
      </c>
      <c r="AD297" s="28">
        <v>0</v>
      </c>
      <c r="AE297" s="28">
        <v>0</v>
      </c>
      <c r="AF297" s="28">
        <v>0</v>
      </c>
      <c r="AG297" s="28">
        <v>0</v>
      </c>
      <c r="AH297" s="28">
        <v>0</v>
      </c>
      <c r="AI297" s="28">
        <v>0</v>
      </c>
      <c r="AJ297" s="28">
        <v>0</v>
      </c>
      <c r="AK297" s="28">
        <v>0</v>
      </c>
      <c r="AL297" s="28">
        <v>0</v>
      </c>
      <c r="AM297" s="28">
        <v>0</v>
      </c>
      <c r="AN297" s="28">
        <v>0</v>
      </c>
    </row>
    <row r="298" spans="1:40">
      <c r="A298" s="28">
        <v>83107000</v>
      </c>
      <c r="B298" s="28" t="s">
        <v>1842</v>
      </c>
      <c r="C298" s="28" t="s">
        <v>1101</v>
      </c>
      <c r="D298" s="28">
        <v>0</v>
      </c>
      <c r="E298" s="28">
        <v>0</v>
      </c>
      <c r="F298" s="28">
        <v>0</v>
      </c>
      <c r="G298" s="28">
        <v>0</v>
      </c>
      <c r="H298" s="28">
        <v>0</v>
      </c>
      <c r="I298" s="28">
        <v>0</v>
      </c>
      <c r="J298" s="28">
        <v>0</v>
      </c>
      <c r="K298" s="28">
        <v>0</v>
      </c>
      <c r="L298" s="28">
        <v>0</v>
      </c>
      <c r="M298" s="28">
        <v>0</v>
      </c>
      <c r="N298" s="28">
        <v>0</v>
      </c>
      <c r="O298" s="28">
        <v>0</v>
      </c>
      <c r="P298" s="28">
        <v>0</v>
      </c>
      <c r="Q298" s="28">
        <v>0</v>
      </c>
      <c r="R298" s="28">
        <v>0</v>
      </c>
      <c r="S298" s="28">
        <v>0</v>
      </c>
      <c r="T298" s="28">
        <v>0</v>
      </c>
      <c r="U298" s="28">
        <v>0.15</v>
      </c>
      <c r="V298" s="28">
        <v>0</v>
      </c>
      <c r="W298" s="28">
        <v>0</v>
      </c>
      <c r="X298" s="28">
        <v>0</v>
      </c>
      <c r="Y298" s="28">
        <v>0</v>
      </c>
      <c r="Z298" s="28">
        <v>0</v>
      </c>
      <c r="AA298" s="28">
        <v>0</v>
      </c>
      <c r="AB298" s="28">
        <v>0</v>
      </c>
      <c r="AC298" s="28">
        <v>0.15</v>
      </c>
      <c r="AD298" s="28">
        <v>0</v>
      </c>
      <c r="AE298" s="28">
        <v>0</v>
      </c>
      <c r="AF298" s="28">
        <v>0</v>
      </c>
      <c r="AG298" s="28">
        <v>0</v>
      </c>
      <c r="AH298" s="28">
        <v>0</v>
      </c>
      <c r="AI298" s="28">
        <v>0</v>
      </c>
      <c r="AJ298" s="28">
        <v>0</v>
      </c>
      <c r="AK298" s="28">
        <v>73</v>
      </c>
      <c r="AL298" s="28">
        <v>0.43</v>
      </c>
      <c r="AM298" s="28">
        <v>0</v>
      </c>
      <c r="AN298" s="28">
        <v>0</v>
      </c>
    </row>
    <row r="299" spans="1:40">
      <c r="A299" s="28">
        <v>74401010</v>
      </c>
      <c r="B299" s="28" t="s">
        <v>286</v>
      </c>
      <c r="C299" s="28" t="s">
        <v>1102</v>
      </c>
      <c r="D299" s="28">
        <v>0</v>
      </c>
      <c r="E299" s="28">
        <v>0</v>
      </c>
      <c r="F299" s="28">
        <v>0</v>
      </c>
      <c r="G299" s="28">
        <v>0</v>
      </c>
      <c r="H299" s="28">
        <v>0.57999999999999996</v>
      </c>
      <c r="I299" s="28">
        <v>0</v>
      </c>
      <c r="J299" s="28">
        <v>0.57999999999999996</v>
      </c>
      <c r="K299" s="28">
        <v>0.57999999999999996</v>
      </c>
      <c r="L299" s="28">
        <v>0</v>
      </c>
      <c r="M299" s="28">
        <v>0</v>
      </c>
      <c r="N299" s="28">
        <v>0</v>
      </c>
      <c r="O299" s="28">
        <v>0</v>
      </c>
      <c r="P299" s="28">
        <v>0</v>
      </c>
      <c r="Q299" s="28">
        <v>0</v>
      </c>
      <c r="R299" s="28">
        <v>0</v>
      </c>
      <c r="S299" s="28">
        <v>0</v>
      </c>
      <c r="T299" s="28">
        <v>0</v>
      </c>
      <c r="U299" s="28">
        <v>0</v>
      </c>
      <c r="V299" s="28">
        <v>0</v>
      </c>
      <c r="W299" s="28">
        <v>0</v>
      </c>
      <c r="X299" s="28">
        <v>0</v>
      </c>
      <c r="Y299" s="28">
        <v>0</v>
      </c>
      <c r="Z299" s="28">
        <v>0</v>
      </c>
      <c r="AA299" s="28">
        <v>0</v>
      </c>
      <c r="AB299" s="28">
        <v>0</v>
      </c>
      <c r="AC299" s="28">
        <v>0</v>
      </c>
      <c r="AD299" s="28">
        <v>0</v>
      </c>
      <c r="AE299" s="28">
        <v>0</v>
      </c>
      <c r="AF299" s="28">
        <v>0</v>
      </c>
      <c r="AG299" s="28">
        <v>0</v>
      </c>
      <c r="AH299" s="28">
        <v>0</v>
      </c>
      <c r="AI299" s="28">
        <v>0</v>
      </c>
      <c r="AJ299" s="28">
        <v>0</v>
      </c>
      <c r="AK299" s="28">
        <v>0</v>
      </c>
      <c r="AL299" s="28">
        <v>0</v>
      </c>
      <c r="AM299" s="28">
        <v>4.47</v>
      </c>
      <c r="AN299" s="28">
        <v>0</v>
      </c>
    </row>
    <row r="300" spans="1:40">
      <c r="A300" s="28">
        <v>75511010</v>
      </c>
      <c r="B300" s="28" t="s">
        <v>1973</v>
      </c>
      <c r="C300" s="29" t="s">
        <v>1974</v>
      </c>
      <c r="D300" s="28">
        <v>0</v>
      </c>
      <c r="E300" s="28">
        <v>0</v>
      </c>
      <c r="F300" s="28">
        <v>0</v>
      </c>
      <c r="G300" s="28">
        <v>0</v>
      </c>
      <c r="H300" s="28">
        <v>0.25</v>
      </c>
      <c r="I300" s="28">
        <v>0</v>
      </c>
      <c r="J300" s="28">
        <v>0.25</v>
      </c>
      <c r="K300" s="28">
        <v>0</v>
      </c>
      <c r="L300" s="28">
        <v>0.25</v>
      </c>
      <c r="M300" s="28">
        <v>0</v>
      </c>
      <c r="N300" s="28">
        <v>0</v>
      </c>
      <c r="O300" s="28">
        <v>0</v>
      </c>
      <c r="P300" s="28">
        <v>0</v>
      </c>
      <c r="Q300" s="28">
        <v>0</v>
      </c>
      <c r="R300" s="28">
        <v>0</v>
      </c>
      <c r="S300" s="28">
        <v>0</v>
      </c>
      <c r="T300" s="28">
        <v>0</v>
      </c>
      <c r="U300" s="28">
        <v>0</v>
      </c>
      <c r="V300" s="28">
        <v>0</v>
      </c>
      <c r="W300" s="28">
        <v>0</v>
      </c>
      <c r="X300" s="28">
        <v>0</v>
      </c>
      <c r="Y300" s="28">
        <v>0</v>
      </c>
      <c r="Z300" s="28">
        <v>0</v>
      </c>
      <c r="AA300" s="28">
        <v>0</v>
      </c>
      <c r="AB300" s="28">
        <v>0</v>
      </c>
      <c r="AC300" s="28">
        <v>0</v>
      </c>
      <c r="AD300" s="28">
        <v>0</v>
      </c>
      <c r="AE300" s="28">
        <v>0</v>
      </c>
      <c r="AF300" s="28">
        <v>0</v>
      </c>
      <c r="AG300" s="28">
        <v>0</v>
      </c>
      <c r="AH300" s="28">
        <v>0</v>
      </c>
      <c r="AI300" s="28">
        <v>0</v>
      </c>
      <c r="AJ300" s="28">
        <v>0</v>
      </c>
      <c r="AK300" s="28">
        <v>0</v>
      </c>
      <c r="AL300" s="28">
        <v>0</v>
      </c>
      <c r="AM300" s="28">
        <v>0</v>
      </c>
      <c r="AN300" s="28">
        <v>0</v>
      </c>
    </row>
    <row r="301" spans="1:40">
      <c r="A301" s="31"/>
      <c r="B301" s="31"/>
      <c r="C301" s="32" t="s">
        <v>1105</v>
      </c>
      <c r="D301" s="32">
        <v>0</v>
      </c>
      <c r="E301" s="32">
        <v>0</v>
      </c>
      <c r="F301" s="32">
        <v>0</v>
      </c>
      <c r="G301" s="32">
        <v>0</v>
      </c>
      <c r="H301" s="32">
        <v>0</v>
      </c>
      <c r="I301" s="32">
        <v>0</v>
      </c>
      <c r="J301" s="32">
        <v>0</v>
      </c>
      <c r="K301" s="32">
        <v>0</v>
      </c>
      <c r="L301" s="32">
        <v>0</v>
      </c>
      <c r="M301" s="32">
        <v>0</v>
      </c>
      <c r="N301" s="32">
        <v>0</v>
      </c>
      <c r="O301" s="32">
        <v>0</v>
      </c>
      <c r="P301" s="32">
        <v>0</v>
      </c>
      <c r="Q301" s="32">
        <v>0</v>
      </c>
      <c r="R301" s="32">
        <v>0</v>
      </c>
      <c r="S301" s="32">
        <v>0</v>
      </c>
      <c r="T301" s="32">
        <v>0</v>
      </c>
      <c r="U301" s="32">
        <v>0</v>
      </c>
      <c r="V301" s="32">
        <v>0</v>
      </c>
      <c r="W301" s="32">
        <v>0</v>
      </c>
      <c r="X301" s="32">
        <v>0</v>
      </c>
      <c r="Y301" s="32">
        <v>0</v>
      </c>
      <c r="Z301" s="32">
        <v>0</v>
      </c>
      <c r="AA301" s="32">
        <v>0</v>
      </c>
      <c r="AB301" s="32">
        <v>0</v>
      </c>
      <c r="AC301" s="32">
        <v>0</v>
      </c>
      <c r="AD301" s="32">
        <v>0</v>
      </c>
      <c r="AE301" s="32">
        <v>0</v>
      </c>
      <c r="AF301" s="32">
        <v>0</v>
      </c>
      <c r="AG301" s="32">
        <v>0</v>
      </c>
      <c r="AH301" s="32">
        <v>0</v>
      </c>
      <c r="AI301" s="32">
        <v>0</v>
      </c>
      <c r="AJ301" s="32">
        <v>0</v>
      </c>
      <c r="AK301" s="32">
        <v>0</v>
      </c>
      <c r="AL301" s="32">
        <v>0</v>
      </c>
      <c r="AM301" s="32">
        <v>0</v>
      </c>
      <c r="AN301" s="32">
        <v>0</v>
      </c>
    </row>
    <row r="302" spans="1:40">
      <c r="A302" s="28">
        <v>91402000</v>
      </c>
      <c r="B302" s="28" t="s">
        <v>1839</v>
      </c>
      <c r="C302" s="28" t="s">
        <v>1106</v>
      </c>
      <c r="D302" s="28">
        <v>0.28000000000000003</v>
      </c>
      <c r="E302" s="28">
        <v>0.15</v>
      </c>
      <c r="F302" s="28">
        <v>0.13</v>
      </c>
      <c r="G302" s="28">
        <v>0</v>
      </c>
      <c r="H302" s="28">
        <v>0</v>
      </c>
      <c r="I302" s="28">
        <v>0</v>
      </c>
      <c r="J302" s="28">
        <v>0</v>
      </c>
      <c r="K302" s="28">
        <v>0</v>
      </c>
      <c r="L302" s="28">
        <v>0</v>
      </c>
      <c r="M302" s="28">
        <v>0</v>
      </c>
      <c r="N302" s="28">
        <v>0</v>
      </c>
      <c r="O302" s="28">
        <v>0</v>
      </c>
      <c r="P302" s="28">
        <v>0</v>
      </c>
      <c r="Q302" s="28">
        <v>0</v>
      </c>
      <c r="R302" s="28">
        <v>0</v>
      </c>
      <c r="S302" s="28">
        <v>0</v>
      </c>
      <c r="T302" s="28">
        <v>0</v>
      </c>
      <c r="U302" s="28">
        <v>0</v>
      </c>
      <c r="V302" s="28">
        <v>0</v>
      </c>
      <c r="W302" s="28">
        <v>0</v>
      </c>
      <c r="X302" s="28">
        <v>0</v>
      </c>
      <c r="Y302" s="28">
        <v>0</v>
      </c>
      <c r="Z302" s="28">
        <v>0</v>
      </c>
      <c r="AA302" s="28">
        <v>0</v>
      </c>
      <c r="AB302" s="28">
        <v>0</v>
      </c>
      <c r="AC302" s="28">
        <v>0</v>
      </c>
      <c r="AD302" s="28">
        <v>0</v>
      </c>
      <c r="AE302" s="28">
        <v>0</v>
      </c>
      <c r="AF302" s="28">
        <v>0</v>
      </c>
      <c r="AG302" s="28">
        <v>0</v>
      </c>
      <c r="AH302" s="28">
        <v>0</v>
      </c>
      <c r="AI302" s="28">
        <v>0</v>
      </c>
      <c r="AJ302" s="28">
        <v>0</v>
      </c>
      <c r="AK302" s="28">
        <v>0</v>
      </c>
      <c r="AL302" s="28">
        <v>0</v>
      </c>
      <c r="AM302" s="28">
        <v>11.55</v>
      </c>
      <c r="AN302" s="28">
        <v>0</v>
      </c>
    </row>
    <row r="303" spans="1:40">
      <c r="A303" s="28">
        <v>91101000</v>
      </c>
      <c r="B303" s="28" t="s">
        <v>1867</v>
      </c>
      <c r="C303" s="28" t="s">
        <v>1107</v>
      </c>
      <c r="D303" s="28">
        <v>0</v>
      </c>
      <c r="E303" s="28">
        <v>0</v>
      </c>
      <c r="F303" s="28">
        <v>0</v>
      </c>
      <c r="G303" s="28">
        <v>0</v>
      </c>
      <c r="H303" s="28">
        <v>0</v>
      </c>
      <c r="I303" s="28">
        <v>0</v>
      </c>
      <c r="J303" s="28">
        <v>0</v>
      </c>
      <c r="K303" s="28">
        <v>0</v>
      </c>
      <c r="L303" s="28">
        <v>0</v>
      </c>
      <c r="M303" s="28">
        <v>0</v>
      </c>
      <c r="N303" s="28">
        <v>0</v>
      </c>
      <c r="O303" s="28">
        <v>0</v>
      </c>
      <c r="P303" s="28">
        <v>0</v>
      </c>
      <c r="Q303" s="28">
        <v>0</v>
      </c>
      <c r="R303" s="28">
        <v>0</v>
      </c>
      <c r="S303" s="28">
        <v>0</v>
      </c>
      <c r="T303" s="28">
        <v>0</v>
      </c>
      <c r="U303" s="28">
        <v>0</v>
      </c>
      <c r="V303" s="28">
        <v>0</v>
      </c>
      <c r="W303" s="28">
        <v>0</v>
      </c>
      <c r="X303" s="28">
        <v>0</v>
      </c>
      <c r="Y303" s="28">
        <v>0</v>
      </c>
      <c r="Z303" s="28">
        <v>0</v>
      </c>
      <c r="AA303" s="28">
        <v>0</v>
      </c>
      <c r="AB303" s="28">
        <v>0</v>
      </c>
      <c r="AC303" s="28">
        <v>0</v>
      </c>
      <c r="AD303" s="28">
        <v>0</v>
      </c>
      <c r="AE303" s="28">
        <v>0</v>
      </c>
      <c r="AF303" s="28">
        <v>0</v>
      </c>
      <c r="AG303" s="28">
        <v>0</v>
      </c>
      <c r="AH303" s="28">
        <v>0</v>
      </c>
      <c r="AI303" s="28">
        <v>0</v>
      </c>
      <c r="AJ303" s="28">
        <v>0</v>
      </c>
      <c r="AK303" s="28">
        <v>0</v>
      </c>
      <c r="AL303" s="28">
        <v>0</v>
      </c>
      <c r="AM303" s="28">
        <v>23.76</v>
      </c>
      <c r="AN303" s="28">
        <v>0</v>
      </c>
    </row>
    <row r="304" spans="1:40">
      <c r="A304" s="28">
        <v>91302010</v>
      </c>
      <c r="B304" s="28" t="s">
        <v>1840</v>
      </c>
      <c r="C304" s="28" t="s">
        <v>1108</v>
      </c>
      <c r="D304" s="28">
        <v>0</v>
      </c>
      <c r="E304" s="28">
        <v>0</v>
      </c>
      <c r="F304" s="28">
        <v>0</v>
      </c>
      <c r="G304" s="28">
        <v>0</v>
      </c>
      <c r="H304" s="28">
        <v>0</v>
      </c>
      <c r="I304" s="28">
        <v>0</v>
      </c>
      <c r="J304" s="28">
        <v>0</v>
      </c>
      <c r="K304" s="28">
        <v>0</v>
      </c>
      <c r="L304" s="28">
        <v>0</v>
      </c>
      <c r="M304" s="28">
        <v>0</v>
      </c>
      <c r="N304" s="28">
        <v>0</v>
      </c>
      <c r="O304" s="28">
        <v>0</v>
      </c>
      <c r="P304" s="28">
        <v>0</v>
      </c>
      <c r="Q304" s="28">
        <v>0</v>
      </c>
      <c r="R304" s="28">
        <v>0</v>
      </c>
      <c r="S304" s="28">
        <v>0</v>
      </c>
      <c r="T304" s="28">
        <v>0</v>
      </c>
      <c r="U304" s="28">
        <v>0</v>
      </c>
      <c r="V304" s="28">
        <v>0</v>
      </c>
      <c r="W304" s="28">
        <v>0</v>
      </c>
      <c r="X304" s="28">
        <v>0</v>
      </c>
      <c r="Y304" s="28">
        <v>0</v>
      </c>
      <c r="Z304" s="28">
        <v>0</v>
      </c>
      <c r="AA304" s="28">
        <v>0</v>
      </c>
      <c r="AB304" s="28">
        <v>0</v>
      </c>
      <c r="AC304" s="28">
        <v>0</v>
      </c>
      <c r="AD304" s="28">
        <v>0</v>
      </c>
      <c r="AE304" s="28">
        <v>0</v>
      </c>
      <c r="AF304" s="28">
        <v>0</v>
      </c>
      <c r="AG304" s="28">
        <v>0</v>
      </c>
      <c r="AH304" s="28">
        <v>0</v>
      </c>
      <c r="AI304" s="28">
        <v>0</v>
      </c>
      <c r="AJ304" s="28">
        <v>0</v>
      </c>
      <c r="AK304" s="28">
        <v>0</v>
      </c>
      <c r="AL304" s="28">
        <v>0</v>
      </c>
      <c r="AM304" s="28">
        <v>19.55</v>
      </c>
      <c r="AN304" s="28">
        <v>0</v>
      </c>
    </row>
    <row r="305" spans="1:40">
      <c r="A305" s="28">
        <v>54403001</v>
      </c>
      <c r="B305" s="28" t="s">
        <v>1975</v>
      </c>
      <c r="C305" s="29" t="s">
        <v>1976</v>
      </c>
      <c r="D305" s="28">
        <v>0</v>
      </c>
      <c r="E305" s="28">
        <v>0</v>
      </c>
      <c r="F305" s="28">
        <v>0</v>
      </c>
      <c r="G305" s="28">
        <v>0</v>
      </c>
      <c r="H305" s="28">
        <v>0</v>
      </c>
      <c r="I305" s="28">
        <v>0</v>
      </c>
      <c r="J305" s="28">
        <v>0</v>
      </c>
      <c r="K305" s="28">
        <v>0</v>
      </c>
      <c r="L305" s="28">
        <v>0</v>
      </c>
      <c r="M305" s="28">
        <v>0</v>
      </c>
      <c r="N305" s="28">
        <v>0</v>
      </c>
      <c r="O305" s="28">
        <v>0</v>
      </c>
      <c r="P305" s="28">
        <v>0</v>
      </c>
      <c r="Q305" s="28">
        <v>0</v>
      </c>
      <c r="R305" s="28">
        <v>2.59</v>
      </c>
      <c r="S305" s="28">
        <v>2.59</v>
      </c>
      <c r="T305" s="28">
        <v>0</v>
      </c>
      <c r="U305" s="28">
        <v>0</v>
      </c>
      <c r="V305" s="28">
        <v>0</v>
      </c>
      <c r="W305" s="28">
        <v>0</v>
      </c>
      <c r="X305" s="28">
        <v>0</v>
      </c>
      <c r="Y305" s="28">
        <v>0</v>
      </c>
      <c r="Z305" s="28">
        <v>0</v>
      </c>
      <c r="AA305" s="28">
        <v>0</v>
      </c>
      <c r="AB305" s="28">
        <v>0</v>
      </c>
      <c r="AC305" s="28">
        <v>0</v>
      </c>
      <c r="AD305" s="28">
        <v>0</v>
      </c>
      <c r="AE305" s="28">
        <v>0</v>
      </c>
      <c r="AF305" s="28">
        <v>0</v>
      </c>
      <c r="AG305" s="28">
        <v>0</v>
      </c>
      <c r="AH305" s="28">
        <v>0</v>
      </c>
      <c r="AI305" s="28">
        <v>0</v>
      </c>
      <c r="AJ305" s="28">
        <v>0</v>
      </c>
      <c r="AK305" s="28">
        <v>0</v>
      </c>
      <c r="AL305" s="28">
        <v>26.53</v>
      </c>
      <c r="AM305" s="28">
        <v>0</v>
      </c>
      <c r="AN305" s="28">
        <v>0</v>
      </c>
    </row>
    <row r="306" spans="1:40">
      <c r="A306" s="28">
        <v>92410310</v>
      </c>
      <c r="B306" s="28" t="s">
        <v>1977</v>
      </c>
      <c r="C306" s="28" t="s">
        <v>1111</v>
      </c>
      <c r="D306" s="28">
        <v>0</v>
      </c>
      <c r="E306" s="28">
        <v>0</v>
      </c>
      <c r="F306" s="28">
        <v>0</v>
      </c>
      <c r="G306" s="28">
        <v>0</v>
      </c>
      <c r="H306" s="28">
        <v>0</v>
      </c>
      <c r="I306" s="28">
        <v>0</v>
      </c>
      <c r="J306" s="28">
        <v>0</v>
      </c>
      <c r="K306" s="28">
        <v>0</v>
      </c>
      <c r="L306" s="28">
        <v>0</v>
      </c>
      <c r="M306" s="28">
        <v>0</v>
      </c>
      <c r="N306" s="28">
        <v>0</v>
      </c>
      <c r="O306" s="28">
        <v>0</v>
      </c>
      <c r="P306" s="28">
        <v>0</v>
      </c>
      <c r="Q306" s="28">
        <v>0</v>
      </c>
      <c r="R306" s="28">
        <v>0</v>
      </c>
      <c r="S306" s="28">
        <v>0</v>
      </c>
      <c r="T306" s="28">
        <v>0</v>
      </c>
      <c r="U306" s="28">
        <v>0</v>
      </c>
      <c r="V306" s="28">
        <v>0</v>
      </c>
      <c r="W306" s="28">
        <v>0</v>
      </c>
      <c r="X306" s="28">
        <v>0</v>
      </c>
      <c r="Y306" s="28">
        <v>0</v>
      </c>
      <c r="Z306" s="28">
        <v>0</v>
      </c>
      <c r="AA306" s="28">
        <v>0</v>
      </c>
      <c r="AB306" s="28">
        <v>0</v>
      </c>
      <c r="AC306" s="28">
        <v>0</v>
      </c>
      <c r="AD306" s="28">
        <v>0</v>
      </c>
      <c r="AE306" s="28">
        <v>0</v>
      </c>
      <c r="AF306" s="28">
        <v>0</v>
      </c>
      <c r="AG306" s="28">
        <v>0</v>
      </c>
      <c r="AH306" s="28">
        <v>0</v>
      </c>
      <c r="AI306" s="28">
        <v>0</v>
      </c>
      <c r="AJ306" s="28">
        <v>0</v>
      </c>
      <c r="AK306" s="28">
        <v>0</v>
      </c>
      <c r="AL306" s="28">
        <v>0</v>
      </c>
      <c r="AM306" s="28">
        <v>2.37</v>
      </c>
      <c r="AN306" s="28">
        <v>0</v>
      </c>
    </row>
    <row r="307" spans="1:40">
      <c r="A307" s="28">
        <v>92410320</v>
      </c>
      <c r="B307" s="28" t="s">
        <v>1978</v>
      </c>
      <c r="C307" s="28" t="s">
        <v>1112</v>
      </c>
      <c r="D307" s="28">
        <v>0</v>
      </c>
      <c r="E307" s="28">
        <v>0</v>
      </c>
      <c r="F307" s="28">
        <v>0</v>
      </c>
      <c r="G307" s="28">
        <v>0</v>
      </c>
      <c r="H307" s="28">
        <v>0</v>
      </c>
      <c r="I307" s="28">
        <v>0</v>
      </c>
      <c r="J307" s="28">
        <v>0</v>
      </c>
      <c r="K307" s="28">
        <v>0</v>
      </c>
      <c r="L307" s="28">
        <v>0</v>
      </c>
      <c r="M307" s="28">
        <v>0</v>
      </c>
      <c r="N307" s="28">
        <v>0</v>
      </c>
      <c r="O307" s="28">
        <v>0</v>
      </c>
      <c r="P307" s="28">
        <v>0</v>
      </c>
      <c r="Q307" s="28">
        <v>0</v>
      </c>
      <c r="R307" s="28">
        <v>0</v>
      </c>
      <c r="S307" s="28">
        <v>0</v>
      </c>
      <c r="T307" s="28">
        <v>0</v>
      </c>
      <c r="U307" s="28">
        <v>0</v>
      </c>
      <c r="V307" s="28">
        <v>0</v>
      </c>
      <c r="W307" s="28">
        <v>0</v>
      </c>
      <c r="X307" s="28">
        <v>0</v>
      </c>
      <c r="Y307" s="28">
        <v>0</v>
      </c>
      <c r="Z307" s="28">
        <v>0</v>
      </c>
      <c r="AA307" s="28">
        <v>0</v>
      </c>
      <c r="AB307" s="28">
        <v>0</v>
      </c>
      <c r="AC307" s="28">
        <v>0</v>
      </c>
      <c r="AD307" s="28">
        <v>0</v>
      </c>
      <c r="AE307" s="28">
        <v>0</v>
      </c>
      <c r="AF307" s="28">
        <v>0</v>
      </c>
      <c r="AG307" s="28">
        <v>0</v>
      </c>
      <c r="AH307" s="28">
        <v>0</v>
      </c>
      <c r="AI307" s="28">
        <v>0</v>
      </c>
      <c r="AJ307" s="28">
        <v>0</v>
      </c>
      <c r="AK307" s="28">
        <v>0</v>
      </c>
      <c r="AL307" s="28">
        <v>0</v>
      </c>
      <c r="AM307" s="28">
        <v>0</v>
      </c>
      <c r="AN307" s="28">
        <v>0</v>
      </c>
    </row>
    <row r="308" spans="1:40">
      <c r="A308" s="28">
        <v>61210000</v>
      </c>
      <c r="B308" s="28" t="s">
        <v>1858</v>
      </c>
      <c r="C308" s="28" t="s">
        <v>1114</v>
      </c>
      <c r="D308" s="28">
        <v>0.4</v>
      </c>
      <c r="E308" s="28">
        <v>0</v>
      </c>
      <c r="F308" s="28">
        <v>0</v>
      </c>
      <c r="G308" s="28">
        <v>0.4</v>
      </c>
      <c r="H308" s="28">
        <v>0</v>
      </c>
      <c r="I308" s="28">
        <v>0</v>
      </c>
      <c r="J308" s="28">
        <v>0</v>
      </c>
      <c r="K308" s="28">
        <v>0</v>
      </c>
      <c r="L308" s="28">
        <v>0</v>
      </c>
      <c r="M308" s="28">
        <v>0</v>
      </c>
      <c r="N308" s="28">
        <v>0</v>
      </c>
      <c r="O308" s="28">
        <v>0</v>
      </c>
      <c r="P308" s="28">
        <v>0</v>
      </c>
      <c r="Q308" s="28">
        <v>0</v>
      </c>
      <c r="R308" s="28">
        <v>0</v>
      </c>
      <c r="S308" s="28">
        <v>0</v>
      </c>
      <c r="T308" s="28">
        <v>0</v>
      </c>
      <c r="U308" s="28">
        <v>0</v>
      </c>
      <c r="V308" s="28">
        <v>0</v>
      </c>
      <c r="W308" s="28">
        <v>0</v>
      </c>
      <c r="X308" s="28">
        <v>0</v>
      </c>
      <c r="Y308" s="28">
        <v>0</v>
      </c>
      <c r="Z308" s="28">
        <v>0</v>
      </c>
      <c r="AA308" s="28">
        <v>0</v>
      </c>
      <c r="AB308" s="28">
        <v>0</v>
      </c>
      <c r="AC308" s="28">
        <v>0</v>
      </c>
      <c r="AD308" s="28">
        <v>0</v>
      </c>
      <c r="AE308" s="28">
        <v>0</v>
      </c>
      <c r="AF308" s="28">
        <v>0</v>
      </c>
      <c r="AG308" s="28">
        <v>0</v>
      </c>
      <c r="AH308" s="28">
        <v>0</v>
      </c>
      <c r="AI308" s="28">
        <v>0</v>
      </c>
      <c r="AJ308" s="28">
        <v>0</v>
      </c>
      <c r="AK308" s="28">
        <v>0</v>
      </c>
      <c r="AL308" s="28">
        <v>0</v>
      </c>
      <c r="AM308" s="28">
        <v>0</v>
      </c>
      <c r="AN308" s="28">
        <v>0</v>
      </c>
    </row>
    <row r="309" spans="1:40">
      <c r="A309" s="28">
        <v>64100110</v>
      </c>
      <c r="B309" s="28" t="s">
        <v>1979</v>
      </c>
      <c r="C309" s="28" t="s">
        <v>1115</v>
      </c>
      <c r="D309" s="28">
        <v>0.4</v>
      </c>
      <c r="E309" s="28">
        <v>0</v>
      </c>
      <c r="F309" s="28">
        <v>0</v>
      </c>
      <c r="G309" s="28">
        <v>0.4</v>
      </c>
      <c r="H309" s="28">
        <v>0</v>
      </c>
      <c r="I309" s="28">
        <v>0</v>
      </c>
      <c r="J309" s="28">
        <v>0</v>
      </c>
      <c r="K309" s="28">
        <v>0</v>
      </c>
      <c r="L309" s="28">
        <v>0</v>
      </c>
      <c r="M309" s="28">
        <v>0</v>
      </c>
      <c r="N309" s="28">
        <v>0</v>
      </c>
      <c r="O309" s="28">
        <v>0</v>
      </c>
      <c r="P309" s="28">
        <v>0</v>
      </c>
      <c r="Q309" s="28">
        <v>0</v>
      </c>
      <c r="R309" s="28">
        <v>0</v>
      </c>
      <c r="S309" s="28">
        <v>0</v>
      </c>
      <c r="T309" s="28">
        <v>0</v>
      </c>
      <c r="U309" s="28">
        <v>0</v>
      </c>
      <c r="V309" s="28">
        <v>0</v>
      </c>
      <c r="W309" s="28">
        <v>0</v>
      </c>
      <c r="X309" s="28">
        <v>0</v>
      </c>
      <c r="Y309" s="28">
        <v>0</v>
      </c>
      <c r="Z309" s="28">
        <v>0</v>
      </c>
      <c r="AA309" s="28">
        <v>0</v>
      </c>
      <c r="AB309" s="28">
        <v>0</v>
      </c>
      <c r="AC309" s="28">
        <v>0</v>
      </c>
      <c r="AD309" s="28">
        <v>0</v>
      </c>
      <c r="AE309" s="28">
        <v>0</v>
      </c>
      <c r="AF309" s="28">
        <v>0</v>
      </c>
      <c r="AG309" s="28">
        <v>0</v>
      </c>
      <c r="AH309" s="28">
        <v>0</v>
      </c>
      <c r="AI309" s="28">
        <v>0</v>
      </c>
      <c r="AJ309" s="28">
        <v>0</v>
      </c>
      <c r="AK309" s="28">
        <v>0</v>
      </c>
      <c r="AL309" s="28">
        <v>0</v>
      </c>
      <c r="AM309" s="28">
        <v>0</v>
      </c>
      <c r="AN309" s="28">
        <v>0</v>
      </c>
    </row>
    <row r="310" spans="1:40">
      <c r="A310" s="28">
        <v>92530410</v>
      </c>
      <c r="B310" s="28" t="s">
        <v>1980</v>
      </c>
      <c r="C310" s="28" t="s">
        <v>1116</v>
      </c>
      <c r="D310" s="28">
        <v>0.01</v>
      </c>
      <c r="E310" s="28">
        <v>0</v>
      </c>
      <c r="F310" s="28">
        <v>0</v>
      </c>
      <c r="G310" s="28">
        <v>0.01</v>
      </c>
      <c r="H310" s="28">
        <v>0</v>
      </c>
      <c r="I310" s="28">
        <v>0</v>
      </c>
      <c r="J310" s="28">
        <v>0</v>
      </c>
      <c r="K310" s="28">
        <v>0</v>
      </c>
      <c r="L310" s="28">
        <v>0</v>
      </c>
      <c r="M310" s="28">
        <v>0</v>
      </c>
      <c r="N310" s="28">
        <v>0</v>
      </c>
      <c r="O310" s="28">
        <v>0</v>
      </c>
      <c r="P310" s="28">
        <v>0</v>
      </c>
      <c r="Q310" s="28">
        <v>0</v>
      </c>
      <c r="R310" s="28">
        <v>0</v>
      </c>
      <c r="S310" s="28">
        <v>0</v>
      </c>
      <c r="T310" s="28">
        <v>0</v>
      </c>
      <c r="U310" s="28">
        <v>0</v>
      </c>
      <c r="V310" s="28">
        <v>0</v>
      </c>
      <c r="W310" s="28">
        <v>0</v>
      </c>
      <c r="X310" s="28">
        <v>0</v>
      </c>
      <c r="Y310" s="28">
        <v>0</v>
      </c>
      <c r="Z310" s="28">
        <v>0</v>
      </c>
      <c r="AA310" s="28">
        <v>0</v>
      </c>
      <c r="AB310" s="28">
        <v>0</v>
      </c>
      <c r="AC310" s="28">
        <v>0</v>
      </c>
      <c r="AD310" s="28">
        <v>0</v>
      </c>
      <c r="AE310" s="28">
        <v>0</v>
      </c>
      <c r="AF310" s="28">
        <v>0</v>
      </c>
      <c r="AG310" s="28">
        <v>0</v>
      </c>
      <c r="AH310" s="28">
        <v>0</v>
      </c>
      <c r="AI310" s="28">
        <v>0</v>
      </c>
      <c r="AJ310" s="28">
        <v>0</v>
      </c>
      <c r="AK310" s="28">
        <v>0</v>
      </c>
      <c r="AL310" s="28">
        <v>0</v>
      </c>
      <c r="AM310" s="28">
        <v>1.19</v>
      </c>
      <c r="AN310" s="28">
        <v>0</v>
      </c>
    </row>
    <row r="311" spans="1:40">
      <c r="A311" s="28">
        <v>92101500</v>
      </c>
      <c r="B311" s="28" t="s">
        <v>1981</v>
      </c>
      <c r="C311" s="28" t="s">
        <v>1117</v>
      </c>
      <c r="D311" s="28">
        <v>0</v>
      </c>
      <c r="E311" s="28">
        <v>0</v>
      </c>
      <c r="F311" s="28">
        <v>0</v>
      </c>
      <c r="G311" s="28">
        <v>0</v>
      </c>
      <c r="H311" s="28">
        <v>0</v>
      </c>
      <c r="I311" s="28">
        <v>0</v>
      </c>
      <c r="J311" s="28">
        <v>0</v>
      </c>
      <c r="K311" s="28">
        <v>0</v>
      </c>
      <c r="L311" s="28">
        <v>0</v>
      </c>
      <c r="M311" s="28">
        <v>0</v>
      </c>
      <c r="N311" s="28">
        <v>0</v>
      </c>
      <c r="O311" s="28">
        <v>0</v>
      </c>
      <c r="P311" s="28">
        <v>0</v>
      </c>
      <c r="Q311" s="28">
        <v>0</v>
      </c>
      <c r="R311" s="28">
        <v>0</v>
      </c>
      <c r="S311" s="28">
        <v>0</v>
      </c>
      <c r="T311" s="28">
        <v>0</v>
      </c>
      <c r="U311" s="28">
        <v>0</v>
      </c>
      <c r="V311" s="28">
        <v>0</v>
      </c>
      <c r="W311" s="28">
        <v>0</v>
      </c>
      <c r="X311" s="28">
        <v>0</v>
      </c>
      <c r="Y311" s="28">
        <v>0</v>
      </c>
      <c r="Z311" s="28">
        <v>0</v>
      </c>
      <c r="AA311" s="28">
        <v>0</v>
      </c>
      <c r="AB311" s="28">
        <v>0</v>
      </c>
      <c r="AC311" s="28">
        <v>0</v>
      </c>
      <c r="AD311" s="28">
        <v>0</v>
      </c>
      <c r="AE311" s="28">
        <v>0</v>
      </c>
      <c r="AF311" s="28">
        <v>0</v>
      </c>
      <c r="AG311" s="28">
        <v>0</v>
      </c>
      <c r="AH311" s="28">
        <v>0</v>
      </c>
      <c r="AI311" s="28">
        <v>0</v>
      </c>
      <c r="AJ311" s="28">
        <v>0</v>
      </c>
      <c r="AK311" s="28">
        <v>0</v>
      </c>
      <c r="AL311" s="28">
        <v>0</v>
      </c>
      <c r="AM311" s="28">
        <v>0</v>
      </c>
      <c r="AN311" s="28">
        <v>0</v>
      </c>
    </row>
    <row r="312" spans="1:40">
      <c r="A312" s="28">
        <v>92101000</v>
      </c>
      <c r="B312" s="28" t="s">
        <v>1853</v>
      </c>
      <c r="C312" s="28" t="s">
        <v>1119</v>
      </c>
      <c r="D312" s="28">
        <v>0</v>
      </c>
      <c r="E312" s="28">
        <v>0</v>
      </c>
      <c r="F312" s="28">
        <v>0</v>
      </c>
      <c r="G312" s="28">
        <v>0</v>
      </c>
      <c r="H312" s="28">
        <v>0</v>
      </c>
      <c r="I312" s="28">
        <v>0</v>
      </c>
      <c r="J312" s="28">
        <v>0</v>
      </c>
      <c r="K312" s="28">
        <v>0</v>
      </c>
      <c r="L312" s="28">
        <v>0</v>
      </c>
      <c r="M312" s="28">
        <v>0</v>
      </c>
      <c r="N312" s="28">
        <v>0</v>
      </c>
      <c r="O312" s="28">
        <v>0</v>
      </c>
      <c r="P312" s="28">
        <v>0</v>
      </c>
      <c r="Q312" s="28">
        <v>0</v>
      </c>
      <c r="R312" s="28">
        <v>0</v>
      </c>
      <c r="S312" s="28">
        <v>0</v>
      </c>
      <c r="T312" s="28">
        <v>0</v>
      </c>
      <c r="U312" s="28">
        <v>0</v>
      </c>
      <c r="V312" s="28">
        <v>0</v>
      </c>
      <c r="W312" s="28">
        <v>0</v>
      </c>
      <c r="X312" s="28">
        <v>0</v>
      </c>
      <c r="Y312" s="28">
        <v>0</v>
      </c>
      <c r="Z312" s="28">
        <v>0</v>
      </c>
      <c r="AA312" s="28">
        <v>0</v>
      </c>
      <c r="AB312" s="28">
        <v>0</v>
      </c>
      <c r="AC312" s="28">
        <v>0</v>
      </c>
      <c r="AD312" s="28">
        <v>0</v>
      </c>
      <c r="AE312" s="28">
        <v>0</v>
      </c>
      <c r="AF312" s="28">
        <v>0</v>
      </c>
      <c r="AG312" s="28">
        <v>0</v>
      </c>
      <c r="AH312" s="28">
        <v>0</v>
      </c>
      <c r="AI312" s="28">
        <v>0</v>
      </c>
      <c r="AJ312" s="28">
        <v>0</v>
      </c>
      <c r="AK312" s="28">
        <v>0</v>
      </c>
      <c r="AL312" s="28">
        <v>0</v>
      </c>
      <c r="AM312" s="28">
        <v>0</v>
      </c>
      <c r="AN312" s="28">
        <v>0</v>
      </c>
    </row>
    <row r="313" spans="1:40">
      <c r="A313" s="28">
        <v>92302000</v>
      </c>
      <c r="B313" s="28" t="s">
        <v>1852</v>
      </c>
      <c r="C313" s="28" t="s">
        <v>1120</v>
      </c>
      <c r="D313" s="28">
        <v>0</v>
      </c>
      <c r="E313" s="28">
        <v>0</v>
      </c>
      <c r="F313" s="28">
        <v>0</v>
      </c>
      <c r="G313" s="28">
        <v>0</v>
      </c>
      <c r="H313" s="28">
        <v>0</v>
      </c>
      <c r="I313" s="28">
        <v>0</v>
      </c>
      <c r="J313" s="28">
        <v>0</v>
      </c>
      <c r="K313" s="28">
        <v>0</v>
      </c>
      <c r="L313" s="28">
        <v>0</v>
      </c>
      <c r="M313" s="28">
        <v>0</v>
      </c>
      <c r="N313" s="28">
        <v>0</v>
      </c>
      <c r="O313" s="28">
        <v>0</v>
      </c>
      <c r="P313" s="28">
        <v>0</v>
      </c>
      <c r="Q313" s="28">
        <v>0</v>
      </c>
      <c r="R313" s="28">
        <v>0</v>
      </c>
      <c r="S313" s="28">
        <v>0</v>
      </c>
      <c r="T313" s="28">
        <v>0</v>
      </c>
      <c r="U313" s="28">
        <v>0</v>
      </c>
      <c r="V313" s="28">
        <v>0</v>
      </c>
      <c r="W313" s="28">
        <v>0</v>
      </c>
      <c r="X313" s="28">
        <v>0</v>
      </c>
      <c r="Y313" s="28">
        <v>0</v>
      </c>
      <c r="Z313" s="28">
        <v>0</v>
      </c>
      <c r="AA313" s="28">
        <v>0</v>
      </c>
      <c r="AB313" s="28">
        <v>0</v>
      </c>
      <c r="AC313" s="28">
        <v>0</v>
      </c>
      <c r="AD313" s="28">
        <v>0</v>
      </c>
      <c r="AE313" s="28">
        <v>0</v>
      </c>
      <c r="AF313" s="28">
        <v>0</v>
      </c>
      <c r="AG313" s="28">
        <v>0</v>
      </c>
      <c r="AH313" s="28">
        <v>0</v>
      </c>
      <c r="AI313" s="28">
        <v>0</v>
      </c>
      <c r="AJ313" s="28">
        <v>0</v>
      </c>
      <c r="AK313" s="28">
        <v>0</v>
      </c>
      <c r="AL313" s="28">
        <v>0</v>
      </c>
      <c r="AM313" s="28">
        <v>0</v>
      </c>
      <c r="AN313" s="28">
        <v>0</v>
      </c>
    </row>
    <row r="314" spans="1:40">
      <c r="A314" s="28">
        <v>64116020</v>
      </c>
      <c r="B314" s="28" t="s">
        <v>1982</v>
      </c>
      <c r="C314" s="28" t="s">
        <v>1983</v>
      </c>
      <c r="D314" s="28">
        <v>0.4</v>
      </c>
      <c r="E314" s="28">
        <v>0</v>
      </c>
      <c r="F314" s="28">
        <v>0</v>
      </c>
      <c r="G314" s="28">
        <v>0.4</v>
      </c>
      <c r="H314" s="28">
        <v>0</v>
      </c>
      <c r="I314" s="28">
        <v>0</v>
      </c>
      <c r="J314" s="28">
        <v>0</v>
      </c>
      <c r="K314" s="28">
        <v>0</v>
      </c>
      <c r="L314" s="28">
        <v>0</v>
      </c>
      <c r="M314" s="28">
        <v>0</v>
      </c>
      <c r="N314" s="28">
        <v>0</v>
      </c>
      <c r="O314" s="28">
        <v>0</v>
      </c>
      <c r="P314" s="28">
        <v>0</v>
      </c>
      <c r="Q314" s="28">
        <v>0</v>
      </c>
      <c r="R314" s="28">
        <v>0</v>
      </c>
      <c r="S314" s="28">
        <v>0</v>
      </c>
      <c r="T314" s="28">
        <v>0</v>
      </c>
      <c r="U314" s="28">
        <v>0</v>
      </c>
      <c r="V314" s="28">
        <v>0</v>
      </c>
      <c r="W314" s="28">
        <v>0</v>
      </c>
      <c r="X314" s="28">
        <v>0</v>
      </c>
      <c r="Y314" s="28">
        <v>0</v>
      </c>
      <c r="Z314" s="28">
        <v>0</v>
      </c>
      <c r="AA314" s="28">
        <v>0</v>
      </c>
      <c r="AB314" s="28">
        <v>0</v>
      </c>
      <c r="AC314" s="28">
        <v>0</v>
      </c>
      <c r="AD314" s="28">
        <v>0</v>
      </c>
      <c r="AE314" s="28">
        <v>0</v>
      </c>
      <c r="AF314" s="28">
        <v>0</v>
      </c>
      <c r="AG314" s="28">
        <v>0</v>
      </c>
      <c r="AH314" s="28">
        <v>0</v>
      </c>
      <c r="AI314" s="28">
        <v>0</v>
      </c>
      <c r="AJ314" s="28">
        <v>0</v>
      </c>
      <c r="AK314" s="28">
        <v>0</v>
      </c>
      <c r="AL314" s="28">
        <v>0</v>
      </c>
      <c r="AM314" s="28">
        <v>0</v>
      </c>
      <c r="AN314" s="28">
        <v>0</v>
      </c>
    </row>
    <row r="315" spans="1:40">
      <c r="A315" s="28">
        <v>93401030</v>
      </c>
      <c r="B315" s="28" t="s">
        <v>1984</v>
      </c>
      <c r="C315" s="28" t="s">
        <v>1985</v>
      </c>
      <c r="D315" s="28">
        <v>0</v>
      </c>
      <c r="E315" s="28">
        <v>0</v>
      </c>
      <c r="F315" s="28">
        <v>0</v>
      </c>
      <c r="G315" s="28">
        <v>0</v>
      </c>
      <c r="H315" s="28">
        <v>0</v>
      </c>
      <c r="I315" s="28">
        <v>0</v>
      </c>
      <c r="J315" s="28">
        <v>0</v>
      </c>
      <c r="K315" s="28">
        <v>0</v>
      </c>
      <c r="L315" s="28">
        <v>0</v>
      </c>
      <c r="M315" s="28">
        <v>0</v>
      </c>
      <c r="N315" s="28">
        <v>0</v>
      </c>
      <c r="O315" s="28">
        <v>0</v>
      </c>
      <c r="P315" s="28">
        <v>0</v>
      </c>
      <c r="Q315" s="28">
        <v>0</v>
      </c>
      <c r="R315" s="28">
        <v>0</v>
      </c>
      <c r="S315" s="28">
        <v>0</v>
      </c>
      <c r="T315" s="28">
        <v>0</v>
      </c>
      <c r="U315" s="28">
        <v>0</v>
      </c>
      <c r="V315" s="28">
        <v>0</v>
      </c>
      <c r="W315" s="28">
        <v>0</v>
      </c>
      <c r="X315" s="28">
        <v>0</v>
      </c>
      <c r="Y315" s="28">
        <v>0</v>
      </c>
      <c r="Z315" s="28">
        <v>0</v>
      </c>
      <c r="AA315" s="28">
        <v>0</v>
      </c>
      <c r="AB315" s="28">
        <v>0</v>
      </c>
      <c r="AC315" s="28">
        <v>0</v>
      </c>
      <c r="AD315" s="28">
        <v>0</v>
      </c>
      <c r="AE315" s="28">
        <v>0</v>
      </c>
      <c r="AF315" s="28">
        <v>0</v>
      </c>
      <c r="AG315" s="28">
        <v>0</v>
      </c>
      <c r="AH315" s="28">
        <v>0</v>
      </c>
      <c r="AI315" s="28">
        <v>0</v>
      </c>
      <c r="AJ315" s="28">
        <v>0</v>
      </c>
      <c r="AK315" s="28">
        <v>0</v>
      </c>
      <c r="AL315" s="28">
        <v>0</v>
      </c>
      <c r="AM315" s="28">
        <v>0</v>
      </c>
      <c r="AN315" s="28">
        <v>0.69</v>
      </c>
    </row>
    <row r="316" spans="1:40">
      <c r="A316" s="28">
        <v>93401010</v>
      </c>
      <c r="B316" s="28" t="s">
        <v>1720</v>
      </c>
      <c r="C316" s="28" t="s">
        <v>1123</v>
      </c>
      <c r="D316" s="28">
        <v>0</v>
      </c>
      <c r="E316" s="28">
        <v>0</v>
      </c>
      <c r="F316" s="28">
        <v>0</v>
      </c>
      <c r="G316" s="28">
        <v>0</v>
      </c>
      <c r="H316" s="28">
        <v>0</v>
      </c>
      <c r="I316" s="28">
        <v>0</v>
      </c>
      <c r="J316" s="28">
        <v>0</v>
      </c>
      <c r="K316" s="28">
        <v>0</v>
      </c>
      <c r="L316" s="28">
        <v>0</v>
      </c>
      <c r="M316" s="28">
        <v>0</v>
      </c>
      <c r="N316" s="28">
        <v>0</v>
      </c>
      <c r="O316" s="28">
        <v>0</v>
      </c>
      <c r="P316" s="28">
        <v>0</v>
      </c>
      <c r="Q316" s="28">
        <v>0</v>
      </c>
      <c r="R316" s="28">
        <v>0</v>
      </c>
      <c r="S316" s="28">
        <v>0</v>
      </c>
      <c r="T316" s="28">
        <v>0</v>
      </c>
      <c r="U316" s="28">
        <v>0</v>
      </c>
      <c r="V316" s="28">
        <v>0</v>
      </c>
      <c r="W316" s="28">
        <v>0</v>
      </c>
      <c r="X316" s="28">
        <v>0</v>
      </c>
      <c r="Y316" s="28">
        <v>0</v>
      </c>
      <c r="Z316" s="28">
        <v>0</v>
      </c>
      <c r="AA316" s="28">
        <v>0</v>
      </c>
      <c r="AB316" s="28">
        <v>0</v>
      </c>
      <c r="AC316" s="28">
        <v>0</v>
      </c>
      <c r="AD316" s="28">
        <v>0</v>
      </c>
      <c r="AE316" s="28">
        <v>0</v>
      </c>
      <c r="AF316" s="28">
        <v>0</v>
      </c>
      <c r="AG316" s="28">
        <v>0</v>
      </c>
      <c r="AH316" s="28">
        <v>0</v>
      </c>
      <c r="AI316" s="28">
        <v>0</v>
      </c>
      <c r="AJ316" s="28">
        <v>0</v>
      </c>
      <c r="AK316" s="28">
        <v>0</v>
      </c>
      <c r="AL316" s="28">
        <v>0</v>
      </c>
      <c r="AM316" s="28">
        <v>0</v>
      </c>
      <c r="AN316" s="28">
        <v>0.76</v>
      </c>
    </row>
    <row r="317" spans="1:40">
      <c r="A317" s="28">
        <v>93401010</v>
      </c>
      <c r="B317" s="28" t="s">
        <v>1720</v>
      </c>
      <c r="C317" s="28" t="s">
        <v>1124</v>
      </c>
      <c r="D317" s="28">
        <v>0</v>
      </c>
      <c r="E317" s="28">
        <v>0</v>
      </c>
      <c r="F317" s="28">
        <v>0</v>
      </c>
      <c r="G317" s="28">
        <v>0</v>
      </c>
      <c r="H317" s="28">
        <v>0</v>
      </c>
      <c r="I317" s="28">
        <v>0</v>
      </c>
      <c r="J317" s="28">
        <v>0</v>
      </c>
      <c r="K317" s="28">
        <v>0</v>
      </c>
      <c r="L317" s="28">
        <v>0</v>
      </c>
      <c r="M317" s="28">
        <v>0</v>
      </c>
      <c r="N317" s="28">
        <v>0</v>
      </c>
      <c r="O317" s="28">
        <v>0</v>
      </c>
      <c r="P317" s="28">
        <v>0</v>
      </c>
      <c r="Q317" s="28">
        <v>0</v>
      </c>
      <c r="R317" s="28">
        <v>0</v>
      </c>
      <c r="S317" s="28">
        <v>0</v>
      </c>
      <c r="T317" s="28">
        <v>0</v>
      </c>
      <c r="U317" s="28">
        <v>0</v>
      </c>
      <c r="V317" s="28">
        <v>0</v>
      </c>
      <c r="W317" s="28">
        <v>0</v>
      </c>
      <c r="X317" s="28">
        <v>0</v>
      </c>
      <c r="Y317" s="28">
        <v>0</v>
      </c>
      <c r="Z317" s="28">
        <v>0</v>
      </c>
      <c r="AA317" s="28">
        <v>0</v>
      </c>
      <c r="AB317" s="28">
        <v>0</v>
      </c>
      <c r="AC317" s="28">
        <v>0</v>
      </c>
      <c r="AD317" s="28">
        <v>0</v>
      </c>
      <c r="AE317" s="28">
        <v>0</v>
      </c>
      <c r="AF317" s="28">
        <v>0</v>
      </c>
      <c r="AG317" s="28">
        <v>0</v>
      </c>
      <c r="AH317" s="28">
        <v>0</v>
      </c>
      <c r="AI317" s="28">
        <v>0</v>
      </c>
      <c r="AJ317" s="28">
        <v>0</v>
      </c>
      <c r="AK317" s="28">
        <v>0</v>
      </c>
      <c r="AL317" s="28">
        <v>0</v>
      </c>
      <c r="AM317" s="28">
        <v>0</v>
      </c>
      <c r="AN317" s="28">
        <v>0.76</v>
      </c>
    </row>
    <row r="318" spans="1:40">
      <c r="A318" s="28">
        <v>93401020</v>
      </c>
      <c r="B318" s="28" t="s">
        <v>1986</v>
      </c>
      <c r="C318" s="28" t="s">
        <v>1122</v>
      </c>
      <c r="D318" s="28">
        <v>0</v>
      </c>
      <c r="E318" s="28">
        <v>0</v>
      </c>
      <c r="F318" s="28">
        <v>0</v>
      </c>
      <c r="G318" s="28">
        <v>0</v>
      </c>
      <c r="H318" s="28">
        <v>0</v>
      </c>
      <c r="I318" s="28">
        <v>0</v>
      </c>
      <c r="J318" s="28">
        <v>0</v>
      </c>
      <c r="K318" s="28">
        <v>0</v>
      </c>
      <c r="L318" s="28">
        <v>0</v>
      </c>
      <c r="M318" s="28">
        <v>0</v>
      </c>
      <c r="N318" s="28">
        <v>0</v>
      </c>
      <c r="O318" s="28">
        <v>0</v>
      </c>
      <c r="P318" s="28">
        <v>0</v>
      </c>
      <c r="Q318" s="28">
        <v>0</v>
      </c>
      <c r="R318" s="28">
        <v>0</v>
      </c>
      <c r="S318" s="28">
        <v>0</v>
      </c>
      <c r="T318" s="28">
        <v>0</v>
      </c>
      <c r="U318" s="28">
        <v>0</v>
      </c>
      <c r="V318" s="28">
        <v>0</v>
      </c>
      <c r="W318" s="28">
        <v>0</v>
      </c>
      <c r="X318" s="28">
        <v>0</v>
      </c>
      <c r="Y318" s="28">
        <v>0</v>
      </c>
      <c r="Z318" s="28">
        <v>0</v>
      </c>
      <c r="AA318" s="28">
        <v>0</v>
      </c>
      <c r="AB318" s="28">
        <v>0</v>
      </c>
      <c r="AC318" s="28">
        <v>0</v>
      </c>
      <c r="AD318" s="28">
        <v>0</v>
      </c>
      <c r="AE318" s="28">
        <v>0</v>
      </c>
      <c r="AF318" s="28">
        <v>0</v>
      </c>
      <c r="AG318" s="28">
        <v>0</v>
      </c>
      <c r="AH318" s="28">
        <v>0</v>
      </c>
      <c r="AI318" s="28">
        <v>0</v>
      </c>
      <c r="AJ318" s="28">
        <v>0</v>
      </c>
      <c r="AK318" s="28">
        <v>0</v>
      </c>
      <c r="AL318" s="28">
        <v>0</v>
      </c>
      <c r="AM318" s="28">
        <v>0</v>
      </c>
      <c r="AN318" s="28">
        <v>0.74</v>
      </c>
    </row>
    <row r="319" spans="1:40">
      <c r="A319" s="28">
        <v>93402000</v>
      </c>
      <c r="B319" s="28" t="s">
        <v>1987</v>
      </c>
      <c r="C319" s="28" t="s">
        <v>1125</v>
      </c>
      <c r="D319" s="28">
        <v>0</v>
      </c>
      <c r="E319" s="28">
        <v>0</v>
      </c>
      <c r="F319" s="28">
        <v>0</v>
      </c>
      <c r="G319" s="28">
        <v>0</v>
      </c>
      <c r="H319" s="28">
        <v>0</v>
      </c>
      <c r="I319" s="28">
        <v>0</v>
      </c>
      <c r="J319" s="28">
        <v>0</v>
      </c>
      <c r="K319" s="28">
        <v>0</v>
      </c>
      <c r="L319" s="28">
        <v>0</v>
      </c>
      <c r="M319" s="28">
        <v>0</v>
      </c>
      <c r="N319" s="28">
        <v>0</v>
      </c>
      <c r="O319" s="28">
        <v>0</v>
      </c>
      <c r="P319" s="28">
        <v>0</v>
      </c>
      <c r="Q319" s="28">
        <v>0</v>
      </c>
      <c r="R319" s="28">
        <v>0</v>
      </c>
      <c r="S319" s="28">
        <v>0</v>
      </c>
      <c r="T319" s="28">
        <v>0</v>
      </c>
      <c r="U319" s="28">
        <v>0</v>
      </c>
      <c r="V319" s="28">
        <v>0</v>
      </c>
      <c r="W319" s="28">
        <v>0</v>
      </c>
      <c r="X319" s="28">
        <v>0</v>
      </c>
      <c r="Y319" s="28">
        <v>0</v>
      </c>
      <c r="Z319" s="28">
        <v>0</v>
      </c>
      <c r="AA319" s="28">
        <v>0</v>
      </c>
      <c r="AB319" s="28">
        <v>0</v>
      </c>
      <c r="AC319" s="28">
        <v>0</v>
      </c>
      <c r="AD319" s="28">
        <v>0</v>
      </c>
      <c r="AE319" s="28">
        <v>0</v>
      </c>
      <c r="AF319" s="28">
        <v>0</v>
      </c>
      <c r="AG319" s="28">
        <v>0</v>
      </c>
      <c r="AH319" s="28">
        <v>0</v>
      </c>
      <c r="AI319" s="28">
        <v>0</v>
      </c>
      <c r="AJ319" s="28">
        <v>0</v>
      </c>
      <c r="AK319" s="28">
        <v>0</v>
      </c>
      <c r="AL319" s="28">
        <v>0</v>
      </c>
      <c r="AM319" s="28">
        <v>0</v>
      </c>
      <c r="AN319" s="28">
        <v>1.0900000000000001</v>
      </c>
    </row>
    <row r="320" spans="1:40">
      <c r="A320" s="28">
        <v>93401020</v>
      </c>
      <c r="B320" s="28" t="s">
        <v>1986</v>
      </c>
      <c r="C320" s="28" t="s">
        <v>1126</v>
      </c>
      <c r="D320" s="28">
        <v>0</v>
      </c>
      <c r="E320" s="28">
        <v>0</v>
      </c>
      <c r="F320" s="28">
        <v>0</v>
      </c>
      <c r="G320" s="28">
        <v>0</v>
      </c>
      <c r="H320" s="28">
        <v>0</v>
      </c>
      <c r="I320" s="28">
        <v>0</v>
      </c>
      <c r="J320" s="28">
        <v>0</v>
      </c>
      <c r="K320" s="28">
        <v>0</v>
      </c>
      <c r="L320" s="28">
        <v>0</v>
      </c>
      <c r="M320" s="28">
        <v>0</v>
      </c>
      <c r="N320" s="28">
        <v>0</v>
      </c>
      <c r="O320" s="28">
        <v>0</v>
      </c>
      <c r="P320" s="28">
        <v>0</v>
      </c>
      <c r="Q320" s="28">
        <v>0</v>
      </c>
      <c r="R320" s="28">
        <v>0</v>
      </c>
      <c r="S320" s="28">
        <v>0</v>
      </c>
      <c r="T320" s="28">
        <v>0</v>
      </c>
      <c r="U320" s="28">
        <v>0</v>
      </c>
      <c r="V320" s="28">
        <v>0</v>
      </c>
      <c r="W320" s="28">
        <v>0</v>
      </c>
      <c r="X320" s="28">
        <v>0</v>
      </c>
      <c r="Y320" s="28">
        <v>0</v>
      </c>
      <c r="Z320" s="28">
        <v>0</v>
      </c>
      <c r="AA320" s="28">
        <v>0</v>
      </c>
      <c r="AB320" s="28">
        <v>0</v>
      </c>
      <c r="AC320" s="28">
        <v>0</v>
      </c>
      <c r="AD320" s="28">
        <v>0</v>
      </c>
      <c r="AE320" s="28">
        <v>0</v>
      </c>
      <c r="AF320" s="28">
        <v>0</v>
      </c>
      <c r="AG320" s="28">
        <v>0</v>
      </c>
      <c r="AH320" s="28">
        <v>0</v>
      </c>
      <c r="AI320" s="28">
        <v>0</v>
      </c>
      <c r="AJ320" s="28">
        <v>0</v>
      </c>
      <c r="AK320" s="28">
        <v>0</v>
      </c>
      <c r="AL320" s="28">
        <v>0</v>
      </c>
      <c r="AM320" s="28">
        <v>0</v>
      </c>
      <c r="AN320" s="28">
        <v>0.74</v>
      </c>
    </row>
    <row r="321" spans="1:40">
      <c r="A321" s="28">
        <v>93101000</v>
      </c>
      <c r="B321" s="28" t="s">
        <v>315</v>
      </c>
      <c r="C321" s="28" t="s">
        <v>1127</v>
      </c>
      <c r="D321" s="28">
        <v>0</v>
      </c>
      <c r="E321" s="28">
        <v>0</v>
      </c>
      <c r="F321" s="28">
        <v>0</v>
      </c>
      <c r="G321" s="28">
        <v>0</v>
      </c>
      <c r="H321" s="28">
        <v>0</v>
      </c>
      <c r="I321" s="28">
        <v>0</v>
      </c>
      <c r="J321" s="28">
        <v>0</v>
      </c>
      <c r="K321" s="28">
        <v>0</v>
      </c>
      <c r="L321" s="28">
        <v>0</v>
      </c>
      <c r="M321" s="28">
        <v>0</v>
      </c>
      <c r="N321" s="28">
        <v>0</v>
      </c>
      <c r="O321" s="28">
        <v>0</v>
      </c>
      <c r="P321" s="28">
        <v>0</v>
      </c>
      <c r="Q321" s="28">
        <v>0</v>
      </c>
      <c r="R321" s="28">
        <v>0</v>
      </c>
      <c r="S321" s="28">
        <v>0</v>
      </c>
      <c r="T321" s="28">
        <v>0</v>
      </c>
      <c r="U321" s="28">
        <v>0</v>
      </c>
      <c r="V321" s="28">
        <v>0</v>
      </c>
      <c r="W321" s="28">
        <v>0</v>
      </c>
      <c r="X321" s="28">
        <v>0</v>
      </c>
      <c r="Y321" s="28">
        <v>0</v>
      </c>
      <c r="Z321" s="28">
        <v>0</v>
      </c>
      <c r="AA321" s="28">
        <v>0</v>
      </c>
      <c r="AB321" s="28">
        <v>0</v>
      </c>
      <c r="AC321" s="28">
        <v>0</v>
      </c>
      <c r="AD321" s="28">
        <v>0</v>
      </c>
      <c r="AE321" s="28">
        <v>0</v>
      </c>
      <c r="AF321" s="28">
        <v>0</v>
      </c>
      <c r="AG321" s="28">
        <v>0</v>
      </c>
      <c r="AH321" s="28">
        <v>0</v>
      </c>
      <c r="AI321" s="28">
        <v>0</v>
      </c>
      <c r="AJ321" s="28">
        <v>0</v>
      </c>
      <c r="AK321" s="28">
        <v>0</v>
      </c>
      <c r="AL321" s="28">
        <v>0</v>
      </c>
      <c r="AM321" s="28">
        <v>0</v>
      </c>
      <c r="AN321" s="28">
        <v>0.28000000000000003</v>
      </c>
    </row>
    <row r="322" spans="1:40">
      <c r="A322" s="28">
        <v>93201000</v>
      </c>
      <c r="B322" s="28" t="s">
        <v>1988</v>
      </c>
      <c r="C322" s="28" t="s">
        <v>1128</v>
      </c>
      <c r="D322" s="28">
        <v>0</v>
      </c>
      <c r="E322" s="28">
        <v>0</v>
      </c>
      <c r="F322" s="28">
        <v>0</v>
      </c>
      <c r="G322" s="28">
        <v>0</v>
      </c>
      <c r="H322" s="28">
        <v>0</v>
      </c>
      <c r="I322" s="28">
        <v>0</v>
      </c>
      <c r="J322" s="28">
        <v>0</v>
      </c>
      <c r="K322" s="28">
        <v>0</v>
      </c>
      <c r="L322" s="28">
        <v>0</v>
      </c>
      <c r="M322" s="28">
        <v>0</v>
      </c>
      <c r="N322" s="28">
        <v>0</v>
      </c>
      <c r="O322" s="28">
        <v>0</v>
      </c>
      <c r="P322" s="28">
        <v>0</v>
      </c>
      <c r="Q322" s="28">
        <v>0</v>
      </c>
      <c r="R322" s="28">
        <v>0</v>
      </c>
      <c r="S322" s="28">
        <v>0</v>
      </c>
      <c r="T322" s="28">
        <v>0</v>
      </c>
      <c r="U322" s="28">
        <v>0</v>
      </c>
      <c r="V322" s="28">
        <v>0</v>
      </c>
      <c r="W322" s="28">
        <v>0</v>
      </c>
      <c r="X322" s="28">
        <v>0</v>
      </c>
      <c r="Y322" s="28">
        <v>0</v>
      </c>
      <c r="Z322" s="28">
        <v>0</v>
      </c>
      <c r="AA322" s="28">
        <v>0</v>
      </c>
      <c r="AB322" s="28">
        <v>0</v>
      </c>
      <c r="AC322" s="28">
        <v>0</v>
      </c>
      <c r="AD322" s="28">
        <v>0</v>
      </c>
      <c r="AE322" s="28">
        <v>0</v>
      </c>
      <c r="AF322" s="28">
        <v>0</v>
      </c>
      <c r="AG322" s="28">
        <v>0</v>
      </c>
      <c r="AH322" s="28">
        <v>0</v>
      </c>
      <c r="AI322" s="28">
        <v>0</v>
      </c>
      <c r="AJ322" s="28">
        <v>0</v>
      </c>
      <c r="AK322" s="28">
        <v>0</v>
      </c>
      <c r="AL322" s="28">
        <v>0</v>
      </c>
      <c r="AM322" s="28">
        <v>9.9</v>
      </c>
      <c r="AN322" s="28">
        <v>2.13</v>
      </c>
    </row>
    <row r="323" spans="1:40">
      <c r="A323" s="28">
        <v>93505000</v>
      </c>
      <c r="B323" s="28" t="s">
        <v>1718</v>
      </c>
      <c r="C323" s="28" t="s">
        <v>1129</v>
      </c>
      <c r="D323" s="28">
        <v>0</v>
      </c>
      <c r="E323" s="28">
        <v>0</v>
      </c>
      <c r="F323" s="28">
        <v>0</v>
      </c>
      <c r="G323" s="28">
        <v>0</v>
      </c>
      <c r="H323" s="28">
        <v>0</v>
      </c>
      <c r="I323" s="28">
        <v>0</v>
      </c>
      <c r="J323" s="28">
        <v>0</v>
      </c>
      <c r="K323" s="28">
        <v>0</v>
      </c>
      <c r="L323" s="28">
        <v>0</v>
      </c>
      <c r="M323" s="28">
        <v>0</v>
      </c>
      <c r="N323" s="28">
        <v>0</v>
      </c>
      <c r="O323" s="28">
        <v>0</v>
      </c>
      <c r="P323" s="28">
        <v>0</v>
      </c>
      <c r="Q323" s="28">
        <v>0</v>
      </c>
      <c r="R323" s="28">
        <v>0</v>
      </c>
      <c r="S323" s="28">
        <v>0</v>
      </c>
      <c r="T323" s="28">
        <v>0</v>
      </c>
      <c r="U323" s="28">
        <v>0</v>
      </c>
      <c r="V323" s="28">
        <v>0</v>
      </c>
      <c r="W323" s="28">
        <v>0</v>
      </c>
      <c r="X323" s="28">
        <v>0</v>
      </c>
      <c r="Y323" s="28">
        <v>0</v>
      </c>
      <c r="Z323" s="28">
        <v>0</v>
      </c>
      <c r="AA323" s="28">
        <v>0</v>
      </c>
      <c r="AB323" s="28">
        <v>0</v>
      </c>
      <c r="AC323" s="28">
        <v>0</v>
      </c>
      <c r="AD323" s="28">
        <v>0</v>
      </c>
      <c r="AE323" s="28">
        <v>0</v>
      </c>
      <c r="AF323" s="28">
        <v>0</v>
      </c>
      <c r="AG323" s="28">
        <v>0</v>
      </c>
      <c r="AH323" s="28">
        <v>0</v>
      </c>
      <c r="AI323" s="28">
        <v>0</v>
      </c>
      <c r="AJ323" s="28">
        <v>0</v>
      </c>
      <c r="AK323" s="28">
        <v>0</v>
      </c>
      <c r="AL323" s="28">
        <v>0</v>
      </c>
      <c r="AM323" s="28">
        <v>0</v>
      </c>
      <c r="AN323" s="28">
        <v>2.39</v>
      </c>
    </row>
  </sheetData>
  <mergeCells count="2">
    <mergeCell ref="A2:AN2"/>
    <mergeCell ref="A190:AN1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 Demographics</vt:lpstr>
      <vt:lpstr>Table S1 FFQ Harmonization</vt:lpstr>
      <vt:lpstr>Table S2 Nutrients</vt:lpstr>
      <vt:lpstr>Table S3 Foods</vt:lpstr>
      <vt:lpstr>Table S4 Prevalence Table</vt:lpstr>
      <vt:lpstr>Table S5 FPED Conversion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2025-11-18T01:15:18Z</dcterms:created>
  <dcterms:modified xsi:type="dcterms:W3CDTF">2025-12-18T23:08:34Z</dcterms:modified>
</cp:coreProperties>
</file>