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eonatal screening Manuscript drafts\nov 11 2025\"/>
    </mc:Choice>
  </mc:AlternateContent>
  <xr:revisionPtr revIDLastSave="0" documentId="13_ncr:1_{094B7335-69B8-41AB-A0C7-B3D0590EF6EF}" xr6:coauthVersionLast="47" xr6:coauthVersionMax="47" xr10:uidLastSave="{00000000-0000-0000-0000-000000000000}"/>
  <bookViews>
    <workbookView xWindow="-108" yWindow="-108" windowWidth="23256" windowHeight="13896" xr2:uid="{E71A4AD6-A954-4DF1-AABA-905A30BBCD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2" i="1"/>
</calcChain>
</file>

<file path=xl/sharedStrings.xml><?xml version="1.0" encoding="utf-8"?>
<sst xmlns="http://schemas.openxmlformats.org/spreadsheetml/2006/main" count="20" uniqueCount="19">
  <si>
    <t>gene</t>
  </si>
  <si>
    <t>variant</t>
  </si>
  <si>
    <t>pHGVS</t>
  </si>
  <si>
    <t>Frequency in our cohort</t>
  </si>
  <si>
    <t>CFTR</t>
  </si>
  <si>
    <t>NM_000492:c.1210-11T&gt;G</t>
  </si>
  <si>
    <t>G6PD</t>
  </si>
  <si>
    <t>NM_000402:c.653C&gt;T</t>
  </si>
  <si>
    <t>p.Ser218Phe</t>
  </si>
  <si>
    <t>MCCC2</t>
  </si>
  <si>
    <t>NM_022132:c.1015G&gt;A</t>
  </si>
  <si>
    <t>p.Val339Met</t>
  </si>
  <si>
    <t>CYP21A2</t>
  </si>
  <si>
    <t>NM_000500:c.844G&gt;T</t>
  </si>
  <si>
    <t>p.Val282Leu</t>
  </si>
  <si>
    <t>NM_000500:c.1447C&gt;T</t>
  </si>
  <si>
    <t>p.Pro483Ser</t>
  </si>
  <si>
    <t>Allele Frequency in gnomAD</t>
  </si>
  <si>
    <t>Fold increase in allele frequency in our cohort relative to gnomAD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</si>
</sst>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0" fillId="0" borderId="5" xfId="0" applyBorder="1"/>
    <xf numFmtId="0" fontId="0" fillId="0" borderId="6" xfId="0" applyBorder="1"/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BA285-8ED1-4F8C-9953-9BE61F59EF50}">
  <dimension ref="A1:F6"/>
  <sheetViews>
    <sheetView tabSelected="1" workbookViewId="0">
      <selection activeCell="G19" sqref="G19"/>
    </sheetView>
  </sheetViews>
  <sheetFormatPr defaultColWidth="9.109375" defaultRowHeight="14.4" x14ac:dyDescent="0.3"/>
  <cols>
    <col min="2" max="2" width="23.44140625" bestFit="1" customWidth="1"/>
    <col min="3" max="3" width="11.6640625" bestFit="1" customWidth="1"/>
    <col min="4" max="4" width="24.21875" bestFit="1" customWidth="1"/>
    <col min="5" max="5" width="22.6640625" bestFit="1" customWidth="1"/>
    <col min="6" max="6" width="27.88671875" customWidth="1"/>
  </cols>
  <sheetData>
    <row r="1" spans="1:6" ht="43.8" thickBot="1" x14ac:dyDescent="0.35">
      <c r="A1" s="2" t="s">
        <v>0</v>
      </c>
      <c r="B1" s="3" t="s">
        <v>1</v>
      </c>
      <c r="C1" s="3" t="s">
        <v>2</v>
      </c>
      <c r="D1" s="3" t="s">
        <v>17</v>
      </c>
      <c r="E1" s="3" t="s">
        <v>3</v>
      </c>
      <c r="F1" s="6" t="s">
        <v>18</v>
      </c>
    </row>
    <row r="2" spans="1:6" x14ac:dyDescent="0.3">
      <c r="A2" s="5" t="s">
        <v>6</v>
      </c>
      <c r="B2" s="1" t="s">
        <v>7</v>
      </c>
      <c r="C2" s="1" t="s">
        <v>8</v>
      </c>
      <c r="D2" s="1">
        <v>1.4090000000000001E-3</v>
      </c>
      <c r="E2" s="1">
        <v>2.3391812865497075E-2</v>
      </c>
      <c r="F2" s="4">
        <f>E2/D2</f>
        <v>16.601712466640933</v>
      </c>
    </row>
    <row r="3" spans="1:6" x14ac:dyDescent="0.3">
      <c r="A3" s="5" t="s">
        <v>4</v>
      </c>
      <c r="B3" s="1" t="s">
        <v>5</v>
      </c>
      <c r="C3" s="1"/>
      <c r="D3" s="1">
        <v>9.7890000000000008E-3</v>
      </c>
      <c r="E3" s="1">
        <v>2.1671826625386997E-2</v>
      </c>
      <c r="F3" s="4">
        <f t="shared" ref="F3:F6" si="0">E3/D3</f>
        <v>2.2138958652964549</v>
      </c>
    </row>
    <row r="4" spans="1:6" x14ac:dyDescent="0.3">
      <c r="A4" s="5" t="s">
        <v>9</v>
      </c>
      <c r="B4" s="1" t="s">
        <v>10</v>
      </c>
      <c r="C4" s="1" t="s">
        <v>11</v>
      </c>
      <c r="D4" s="1">
        <v>6.7040000000000003E-4</v>
      </c>
      <c r="E4" s="1">
        <v>1.805985552115583E-2</v>
      </c>
      <c r="F4" s="4">
        <f t="shared" si="0"/>
        <v>26.938925300053445</v>
      </c>
    </row>
    <row r="5" spans="1:6" x14ac:dyDescent="0.3">
      <c r="A5" s="5" t="s">
        <v>12</v>
      </c>
      <c r="B5" s="1" t="s">
        <v>13</v>
      </c>
      <c r="C5" s="1" t="s">
        <v>14</v>
      </c>
      <c r="D5" s="1">
        <v>5.0000000000000001E-3</v>
      </c>
      <c r="E5" s="1">
        <v>1.805985552115583E-2</v>
      </c>
      <c r="F5" s="4">
        <f t="shared" si="0"/>
        <v>3.611971104231166</v>
      </c>
    </row>
    <row r="6" spans="1:6" x14ac:dyDescent="0.3">
      <c r="A6" s="5" t="s">
        <v>12</v>
      </c>
      <c r="B6" s="1" t="s">
        <v>15</v>
      </c>
      <c r="C6" s="1" t="s">
        <v>16</v>
      </c>
      <c r="D6" s="1">
        <v>4.8149999999999999E-4</v>
      </c>
      <c r="E6" s="1">
        <v>6.1919504643962852E-3</v>
      </c>
      <c r="F6" s="4">
        <f t="shared" si="0"/>
        <v>12.859710206430499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Mehawej Cybel</dc:creator>
  <cp:lastModifiedBy>Mehawej Cybel</cp:lastModifiedBy>
  <dcterms:created xsi:type="dcterms:W3CDTF">2025-07-31T08:54:06Z</dcterms:created>
  <dcterms:modified xsi:type="dcterms:W3CDTF">2025-11-22T10:33:05Z</dcterms:modified>
</cp:coreProperties>
</file>