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robynwright/Dropbox/Papers_writing/Spit for Science general microbiome/"/>
    </mc:Choice>
  </mc:AlternateContent>
  <xr:revisionPtr revIDLastSave="0" documentId="13_ncr:1_{49E82ADD-59A4-9B4F-839A-9324C389D4DA}" xr6:coauthVersionLast="47" xr6:coauthVersionMax="47" xr10:uidLastSave="{00000000-0000-0000-0000-000000000000}"/>
  <bookViews>
    <workbookView xWindow="780" yWindow="1000" windowWidth="27640" windowHeight="15360" xr2:uid="{3E3A6D6D-F67A-D147-8170-E84D7F26DA1E}"/>
  </bookViews>
  <sheets>
    <sheet name="Table S7A" sheetId="1" r:id="rId1"/>
    <sheet name="Table S7B" sheetId="2" r:id="rId2"/>
    <sheet name="Table S7C" sheetId="3" r:id="rId3"/>
    <sheet name="Table S7D" sheetId="4" r:id="rId4"/>
  </sheets>
  <definedNames>
    <definedName name="info_EUR" localSheetId="0">'Table S7A'!$P$6:$P$15</definedName>
    <definedName name="info_SAS" localSheetId="0">'Table S7A'!$U$6:$U$15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1000000}" name="info_EUR.txt" type="6" refreshedVersion="0" background="1" saveData="1">
    <textPr fileType="mac" sourceFile="Macintosh HD:Users:nroslin:Crosbie:Projects:Microbiome:CandidateLoci:info_EUR.txt">
      <textFields count="8">
        <textField/>
        <textField/>
        <textField/>
        <textField/>
        <textField/>
        <textField/>
        <textField/>
        <textField/>
      </textFields>
    </textPr>
  </connection>
  <connection id="2" xr16:uid="{00000000-0015-0000-FFFF-FFFF02000000}" name="info_SAS.txt" type="6" refreshedVersion="0" background="1" saveData="1">
    <textPr fileType="mac" sourceFile="Macintosh HD:Users:nroslin:Crosbie:Projects:Microbiome:CandidateLoci:info_SAS.txt">
      <textFields count="8"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<sst xmlns="http://schemas.openxmlformats.org/spreadsheetml/2006/main" count="340" uniqueCount="110">
  <si>
    <t>rsID</t>
  </si>
  <si>
    <t>Loci</t>
  </si>
  <si>
    <t>Lead variant</t>
  </si>
  <si>
    <t>Notes</t>
  </si>
  <si>
    <t>CNVs</t>
  </si>
  <si>
    <t xml:space="preserve">AMY1 </t>
  </si>
  <si>
    <t>AMY1 copy number</t>
  </si>
  <si>
    <t xml:space="preserve">Determines AMY1 gene dosage </t>
  </si>
  <si>
    <t>rs13129697</t>
  </si>
  <si>
    <t xml:space="preserve">SLC2A9 </t>
  </si>
  <si>
    <t>4_9925343_T_G</t>
  </si>
  <si>
    <t>SLC2A9 eQTL and sQTL;  replicates oral microbiome association;  associated with serum urate</t>
  </si>
  <si>
    <t>rs5743618</t>
  </si>
  <si>
    <t>TLR1</t>
  </si>
  <si>
    <t>4_38797027_C_A</t>
  </si>
  <si>
    <t>TLR1 I602S missense;  affects immune response</t>
  </si>
  <si>
    <t>rs28612397</t>
  </si>
  <si>
    <t>SMR3A/B</t>
  </si>
  <si>
    <t xml:space="preserve">4_70378787_C_T </t>
  </si>
  <si>
    <t xml:space="preserve">SMR3A and SMR3B eQTL;  SMR3B and MUC7 sQTL </t>
  </si>
  <si>
    <t>rs3749751</t>
  </si>
  <si>
    <t>PITX1</t>
  </si>
  <si>
    <t>5_135173987_C_T</t>
  </si>
  <si>
    <t>Variant has unknown function;  Pitx1 knockout causes jaw malformation</t>
  </si>
  <si>
    <t>rs112652539</t>
  </si>
  <si>
    <t xml:space="preserve">HLA </t>
  </si>
  <si>
    <t>6_32535351_G_A</t>
  </si>
  <si>
    <t xml:space="preserve">eQTL for six HLA class II genes </t>
  </si>
  <si>
    <t>rs2519093</t>
  </si>
  <si>
    <t>ABO</t>
  </si>
  <si>
    <t>9_133266456_C_T</t>
  </si>
  <si>
    <t>Tags A1 blood group allele</t>
  </si>
  <si>
    <t>rs12260868</t>
  </si>
  <si>
    <t xml:space="preserve">PPP1R3C/ HECTD2 </t>
  </si>
  <si>
    <t>10_91541231_A_G</t>
  </si>
  <si>
    <t>HECTD2 and PPP1R3C eQTL</t>
  </si>
  <si>
    <t>rs7966710</t>
  </si>
  <si>
    <t xml:space="preserve">PRB1- PRB4 </t>
  </si>
  <si>
    <t>12_11369682_G_A</t>
  </si>
  <si>
    <t>PRB2 eQTL;  PRB1 mCNV and PRB4 R39X also  associate with oral microbiome composition</t>
  </si>
  <si>
    <t>rs17559023</t>
  </si>
  <si>
    <t xml:space="preserve">POLI/ RAB27B </t>
  </si>
  <si>
    <t>18_54457253_G_A</t>
  </si>
  <si>
    <t>RAB27B, POLI, and C18orf54 eQTL;  POLI sQTL</t>
  </si>
  <si>
    <t>rs601338</t>
  </si>
  <si>
    <t>FUT2</t>
  </si>
  <si>
    <t>19_48703417_G_A</t>
  </si>
  <si>
    <t>FUT2 W154X;  primary determinant of secretor status</t>
  </si>
  <si>
    <t>Chr</t>
  </si>
  <si>
    <t>bp (hg38)</t>
  </si>
  <si>
    <t>Ref</t>
  </si>
  <si>
    <t>Alt</t>
  </si>
  <si>
    <t>chr1</t>
  </si>
  <si>
    <t>103638545-103760549</t>
  </si>
  <si>
    <t>NA</t>
  </si>
  <si>
    <t>chr4</t>
  </si>
  <si>
    <t>T</t>
  </si>
  <si>
    <t>G</t>
  </si>
  <si>
    <t>C</t>
  </si>
  <si>
    <t>A</t>
  </si>
  <si>
    <t>T,G</t>
  </si>
  <si>
    <t>chr5</t>
  </si>
  <si>
    <t>chr6</t>
  </si>
  <si>
    <t>A,C</t>
  </si>
  <si>
    <t>chr9</t>
  </si>
  <si>
    <t>chr10</t>
  </si>
  <si>
    <t>chr12</t>
  </si>
  <si>
    <t>chr18</t>
  </si>
  <si>
    <t>chr19</t>
  </si>
  <si>
    <t>Details from Table 1 in Kamitaki et al.</t>
  </si>
  <si>
    <t>Type</t>
  </si>
  <si>
    <t>R2</t>
  </si>
  <si>
    <t>AF GnomAD</t>
  </si>
  <si>
    <t>TYPED;IMPUTED</t>
  </si>
  <si>
    <t>IMPUTED</t>
  </si>
  <si>
    <t>Chromosome information</t>
  </si>
  <si>
    <t>Proportion missing</t>
  </si>
  <si>
    <r>
      <t xml:space="preserve">East Asian (EAS; </t>
    </r>
    <r>
      <rPr>
        <b/>
        <i/>
        <sz val="12"/>
        <color theme="1"/>
        <rFont val="Aptos Narrow"/>
        <scheme val="minor"/>
      </rPr>
      <t>n</t>
    </r>
    <r>
      <rPr>
        <b/>
        <sz val="12"/>
        <color theme="1"/>
        <rFont val="Aptos Narrow"/>
        <scheme val="minor"/>
      </rPr>
      <t>=931)</t>
    </r>
  </si>
  <si>
    <t>Number missing</t>
  </si>
  <si>
    <r>
      <t xml:space="preserve">White/European (EUR; NFE in GnomAD; </t>
    </r>
    <r>
      <rPr>
        <b/>
        <i/>
        <sz val="12"/>
        <color theme="1"/>
        <rFont val="Aptos Narrow"/>
        <scheme val="minor"/>
      </rPr>
      <t>n</t>
    </r>
    <r>
      <rPr>
        <b/>
        <sz val="12"/>
        <color theme="1"/>
        <rFont val="Aptos Narrow"/>
        <scheme val="minor"/>
      </rPr>
      <t>=2760)</t>
    </r>
  </si>
  <si>
    <r>
      <t xml:space="preserve">South Asian (SAS; </t>
    </r>
    <r>
      <rPr>
        <b/>
        <i/>
        <sz val="12"/>
        <color theme="1"/>
        <rFont val="Aptos Narrow"/>
        <scheme val="minor"/>
      </rPr>
      <t>n</t>
    </r>
    <r>
      <rPr>
        <b/>
        <sz val="12"/>
        <color theme="1"/>
        <rFont val="Aptos Narrow"/>
        <scheme val="minor"/>
      </rPr>
      <t>=596)</t>
    </r>
  </si>
  <si>
    <t>East Asian</t>
  </si>
  <si>
    <t>South Asian</t>
  </si>
  <si>
    <t>European/White</t>
  </si>
  <si>
    <t>p</t>
  </si>
  <si>
    <t>Chao1 richness</t>
  </si>
  <si>
    <t>F</t>
  </si>
  <si>
    <t>Faith's phylogenetic diversity</t>
  </si>
  <si>
    <t>Observed ASVs</t>
  </si>
  <si>
    <t>Shannon diversity</t>
  </si>
  <si>
    <t>Simpson's index of diversity</t>
  </si>
  <si>
    <t>Simpson's evenness</t>
  </si>
  <si>
    <t>Gene</t>
  </si>
  <si>
    <t>ID</t>
  </si>
  <si>
    <t>Unclassified c__Bacilli</t>
  </si>
  <si>
    <t>g__Sneathia</t>
  </si>
  <si>
    <t>Genus</t>
  </si>
  <si>
    <t>Coefficient</t>
  </si>
  <si>
    <t>q</t>
  </si>
  <si>
    <t>SLC2A9 (rs13129697)</t>
  </si>
  <si>
    <t>FUT2 (rs601338)</t>
  </si>
  <si>
    <t>POLI/RAB27B (rs17559023)</t>
  </si>
  <si>
    <t>PPP1R3C/HECTD2 (rs12260868)</t>
  </si>
  <si>
    <t>ABO (rs2519093)</t>
  </si>
  <si>
    <t>PITX1 (rs3749751)</t>
  </si>
  <si>
    <t>TLR1 (rs5743618)</t>
  </si>
  <si>
    <t>Table S7A. Information on the variants that we examined in our genotyping data.</t>
  </si>
  <si>
    <t>Table S7B. PERMANOVA tests for associations between phylogenetic-RPCA distances and alternate allele frequency at seven loci in the human genome. Cells coloured in red indicate significant p-values (p ≤ 0.05).</t>
  </si>
  <si>
    <t>Table S7C. ANOVA tests for associations between alpha diversity metrics and alternate allele frequency at seven loci in the human genome. Cells coloured in red indicate significant p-values (p ≤ 0.05).</t>
  </si>
  <si>
    <t>Table S7D. Genera found to be significantly differentially abundant with allele frequency at one or more loci using MaAsLin3. See methods for full details. Cells coloured in red indicate significant q-values (q ≤ 0.1).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</si>
</sst>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4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rgb="FF000000"/>
      <name val="Aptos Narrow"/>
      <scheme val="minor"/>
    </font>
    <font>
      <b/>
      <i/>
      <sz val="12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0" fillId="2" borderId="0" xfId="0" applyFill="1" applyAlignment="1">
      <alignment horizontal="right"/>
    </xf>
    <xf numFmtId="0" fontId="0" fillId="2" borderId="0" xfId="0" applyFill="1"/>
    <xf numFmtId="0" fontId="2" fillId="2" borderId="0" xfId="0" applyFont="1" applyFill="1"/>
    <xf numFmtId="0" fontId="1" fillId="0" borderId="4" xfId="0" applyFont="1" applyBorder="1"/>
    <xf numFmtId="0" fontId="0" fillId="0" borderId="4" xfId="0" applyBorder="1"/>
    <xf numFmtId="0" fontId="0" fillId="2" borderId="5" xfId="0" applyFill="1" applyBorder="1" applyAlignment="1">
      <alignment horizontal="right"/>
    </xf>
    <xf numFmtId="0" fontId="0" fillId="0" borderId="5" xfId="0" applyBorder="1"/>
    <xf numFmtId="0" fontId="0" fillId="2" borderId="5" xfId="0" applyFill="1" applyBorder="1"/>
    <xf numFmtId="0" fontId="0" fillId="0" borderId="6" xfId="0" applyBorder="1"/>
    <xf numFmtId="0" fontId="0" fillId="0" borderId="7" xfId="0" applyBorder="1"/>
    <xf numFmtId="0" fontId="0" fillId="2" borderId="7" xfId="0" applyFill="1" applyBorder="1"/>
    <xf numFmtId="0" fontId="0" fillId="2" borderId="7" xfId="0" applyFill="1" applyBorder="1" applyAlignment="1">
      <alignment horizontal="right"/>
    </xf>
    <xf numFmtId="0" fontId="2" fillId="2" borderId="7" xfId="0" applyFont="1" applyFill="1" applyBorder="1"/>
    <xf numFmtId="0" fontId="0" fillId="0" borderId="7" xfId="0" applyBorder="1" applyAlignment="1">
      <alignment horizontal="right"/>
    </xf>
    <xf numFmtId="0" fontId="0" fillId="0" borderId="8" xfId="0" applyBorder="1"/>
    <xf numFmtId="0" fontId="0" fillId="2" borderId="4" xfId="0" applyFill="1" applyBorder="1"/>
    <xf numFmtId="0" fontId="2" fillId="2" borderId="5" xfId="0" applyFont="1" applyFill="1" applyBorder="1"/>
    <xf numFmtId="0" fontId="0" fillId="2" borderId="6" xfId="0" applyFill="1" applyBorder="1"/>
    <xf numFmtId="0" fontId="2" fillId="2" borderId="8" xfId="0" applyFont="1" applyFill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1" fillId="0" borderId="10" xfId="0" applyFont="1" applyBorder="1" applyAlignment="1">
      <alignment horizontal="right"/>
    </xf>
    <xf numFmtId="0" fontId="1" fillId="0" borderId="0" xfId="0" applyFont="1" applyAlignment="1">
      <alignment horizontal="center"/>
    </xf>
    <xf numFmtId="0" fontId="1" fillId="0" borderId="6" xfId="0" applyFont="1" applyBorder="1"/>
    <xf numFmtId="11" fontId="0" fillId="0" borderId="4" xfId="0" applyNumberFormat="1" applyBorder="1"/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2" borderId="8" xfId="0" applyFill="1" applyBorder="1"/>
    <xf numFmtId="0" fontId="1" fillId="0" borderId="7" xfId="0" applyFont="1" applyBorder="1"/>
    <xf numFmtId="0" fontId="1" fillId="0" borderId="7" xfId="0" applyFont="1" applyBorder="1" applyAlignment="1">
      <alignment horizontal="center"/>
    </xf>
    <xf numFmtId="0" fontId="3" fillId="0" borderId="7" xfId="0" applyFont="1" applyBorder="1"/>
    <xf numFmtId="0" fontId="3" fillId="0" borderId="8" xfId="0" applyFont="1" applyBorder="1"/>
    <xf numFmtId="0" fontId="3" fillId="0" borderId="8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14" xfId="0" applyBorder="1"/>
    <xf numFmtId="0" fontId="0" fillId="0" borderId="1" xfId="0" applyBorder="1"/>
    <xf numFmtId="164" fontId="0" fillId="0" borderId="3" xfId="0" applyNumberFormat="1" applyBorder="1"/>
    <xf numFmtId="164" fontId="0" fillId="0" borderId="8" xfId="0" applyNumberFormat="1" applyBorder="1"/>
    <xf numFmtId="0" fontId="0" fillId="0" borderId="12" xfId="0" applyBorder="1"/>
    <xf numFmtId="0" fontId="0" fillId="0" borderId="2" xfId="0" applyBorder="1"/>
    <xf numFmtId="164" fontId="0" fillId="0" borderId="2" xfId="0" applyNumberFormat="1" applyBorder="1"/>
    <xf numFmtId="164" fontId="0" fillId="0" borderId="7" xfId="0" applyNumberFormat="1" applyBorder="1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info_EUR" connectionId="1" xr16:uid="{E929F605-E769-E24E-BC37-1BDBE2A2B3D3}" autoFormatId="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info_SAS" connectionId="2" xr16:uid="{ABDF5590-5E7C-1549-9555-74272A18C70D}" autoFormatId="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14547-B054-3641-8E24-5581955C9608}">
  <dimension ref="A1:X15"/>
  <sheetViews>
    <sheetView tabSelected="1" workbookViewId="0">
      <pane xSplit="1" topLeftCell="B1" activePane="topRight" state="frozen"/>
      <selection pane="topRight" activeCell="A2" sqref="A2"/>
    </sheetView>
  </sheetViews>
  <sheetFormatPr baseColWidth="10" defaultRowHeight="16" x14ac:dyDescent="0.2"/>
  <cols>
    <col min="3" max="3" width="16.5" bestFit="1" customWidth="1"/>
    <col min="4" max="4" width="58" customWidth="1"/>
    <col min="6" max="6" width="20" bestFit="1" customWidth="1"/>
    <col min="13" max="13" width="14.83203125" bestFit="1" customWidth="1"/>
    <col min="14" max="14" width="17" bestFit="1" customWidth="1"/>
    <col min="18" max="18" width="14.83203125" bestFit="1" customWidth="1"/>
    <col min="19" max="19" width="17" bestFit="1" customWidth="1"/>
    <col min="23" max="23" width="14.83203125" bestFit="1" customWidth="1"/>
    <col min="24" max="24" width="17" bestFit="1" customWidth="1"/>
  </cols>
  <sheetData>
    <row r="1" spans="1:24" x14ac:dyDescent="0.2">
      <c r="A1" s="1" t="s">
        <v>106</v>
      </c>
    </row>
    <row r="2" spans="1:24" ht="17" thickBot="1" x14ac:dyDescent="0.25"/>
    <row r="3" spans="1:24" ht="17" thickBot="1" x14ac:dyDescent="0.25">
      <c r="A3" s="46" t="s">
        <v>69</v>
      </c>
      <c r="B3" s="47"/>
      <c r="C3" s="47"/>
      <c r="D3" s="48"/>
      <c r="E3" s="46" t="s">
        <v>75</v>
      </c>
      <c r="F3" s="47"/>
      <c r="G3" s="47"/>
      <c r="H3" s="47"/>
      <c r="I3" s="48"/>
      <c r="J3" s="46" t="s">
        <v>77</v>
      </c>
      <c r="K3" s="47"/>
      <c r="L3" s="47"/>
      <c r="M3" s="47"/>
      <c r="N3" s="48"/>
      <c r="O3" s="46" t="s">
        <v>79</v>
      </c>
      <c r="P3" s="47"/>
      <c r="Q3" s="47"/>
      <c r="R3" s="47"/>
      <c r="S3" s="48"/>
      <c r="T3" s="46" t="s">
        <v>80</v>
      </c>
      <c r="U3" s="47"/>
      <c r="V3" s="47"/>
      <c r="W3" s="47"/>
      <c r="X3" s="48"/>
    </row>
    <row r="4" spans="1:24" ht="17" thickBot="1" x14ac:dyDescent="0.25">
      <c r="A4" s="22" t="s">
        <v>0</v>
      </c>
      <c r="B4" s="23" t="s">
        <v>1</v>
      </c>
      <c r="C4" s="23" t="s">
        <v>2</v>
      </c>
      <c r="D4" s="24" t="s">
        <v>3</v>
      </c>
      <c r="E4" s="22" t="s">
        <v>48</v>
      </c>
      <c r="F4" s="23" t="s">
        <v>49</v>
      </c>
      <c r="G4" s="23" t="s">
        <v>0</v>
      </c>
      <c r="H4" s="23" t="s">
        <v>50</v>
      </c>
      <c r="I4" s="24" t="s">
        <v>51</v>
      </c>
      <c r="J4" s="22" t="s">
        <v>70</v>
      </c>
      <c r="K4" s="25" t="s">
        <v>71</v>
      </c>
      <c r="L4" s="23" t="s">
        <v>72</v>
      </c>
      <c r="M4" s="23" t="s">
        <v>78</v>
      </c>
      <c r="N4" s="24" t="s">
        <v>76</v>
      </c>
      <c r="O4" s="22" t="s">
        <v>70</v>
      </c>
      <c r="P4" s="25" t="s">
        <v>71</v>
      </c>
      <c r="Q4" s="23" t="s">
        <v>72</v>
      </c>
      <c r="R4" s="23" t="s">
        <v>78</v>
      </c>
      <c r="S4" s="24" t="s">
        <v>76</v>
      </c>
      <c r="T4" s="22" t="s">
        <v>70</v>
      </c>
      <c r="U4" s="25" t="s">
        <v>71</v>
      </c>
      <c r="V4" s="23" t="s">
        <v>72</v>
      </c>
      <c r="W4" s="23" t="s">
        <v>78</v>
      </c>
      <c r="X4" s="24" t="s">
        <v>76</v>
      </c>
    </row>
    <row r="5" spans="1:24" x14ac:dyDescent="0.2">
      <c r="A5" s="7" t="s">
        <v>4</v>
      </c>
      <c r="B5" t="s">
        <v>5</v>
      </c>
      <c r="C5" t="s">
        <v>6</v>
      </c>
      <c r="D5" s="9" t="s">
        <v>7</v>
      </c>
      <c r="E5" s="7" t="s">
        <v>52</v>
      </c>
      <c r="F5" t="s">
        <v>53</v>
      </c>
      <c r="G5" t="s">
        <v>4</v>
      </c>
      <c r="H5" t="s">
        <v>54</v>
      </c>
      <c r="I5" s="9" t="s">
        <v>54</v>
      </c>
      <c r="J5" s="18" t="s">
        <v>54</v>
      </c>
      <c r="K5" s="3" t="s">
        <v>54</v>
      </c>
      <c r="L5" s="3" t="s">
        <v>54</v>
      </c>
      <c r="M5" s="3"/>
      <c r="N5" s="8"/>
      <c r="O5" s="18" t="s">
        <v>54</v>
      </c>
      <c r="P5" s="3" t="s">
        <v>54</v>
      </c>
      <c r="Q5" s="3" t="s">
        <v>54</v>
      </c>
      <c r="R5" s="3"/>
      <c r="S5" s="8"/>
      <c r="T5" s="18" t="s">
        <v>54</v>
      </c>
      <c r="U5" s="3" t="s">
        <v>54</v>
      </c>
      <c r="V5" s="3" t="s">
        <v>54</v>
      </c>
      <c r="W5" s="3"/>
      <c r="X5" s="8"/>
    </row>
    <row r="6" spans="1:24" x14ac:dyDescent="0.2">
      <c r="A6" s="7" t="s">
        <v>8</v>
      </c>
      <c r="B6" t="s">
        <v>9</v>
      </c>
      <c r="C6" t="s">
        <v>10</v>
      </c>
      <c r="D6" s="9" t="s">
        <v>11</v>
      </c>
      <c r="E6" s="7" t="s">
        <v>55</v>
      </c>
      <c r="F6">
        <v>9925343</v>
      </c>
      <c r="G6" t="s">
        <v>8</v>
      </c>
      <c r="H6" t="s">
        <v>56</v>
      </c>
      <c r="I6" s="9" t="s">
        <v>57</v>
      </c>
      <c r="J6" s="7" t="s">
        <v>73</v>
      </c>
      <c r="K6" s="2">
        <v>0.99979099999999999</v>
      </c>
      <c r="L6">
        <v>0.48139999999999999</v>
      </c>
      <c r="M6">
        <v>2</v>
      </c>
      <c r="N6" s="9">
        <v>2.1480000000000002E-3</v>
      </c>
      <c r="O6" s="7" t="s">
        <v>73</v>
      </c>
      <c r="P6" s="2">
        <v>0.99989099999999997</v>
      </c>
      <c r="Q6">
        <v>0.27089999999999997</v>
      </c>
      <c r="R6">
        <v>1</v>
      </c>
      <c r="S6" s="9">
        <v>3.6230000000000002E-4</v>
      </c>
      <c r="T6" s="7" t="s">
        <v>73</v>
      </c>
      <c r="U6" s="2">
        <v>0.99892000000000003</v>
      </c>
      <c r="V6">
        <v>0.42930000000000001</v>
      </c>
      <c r="W6">
        <v>0</v>
      </c>
      <c r="X6" s="9">
        <v>0</v>
      </c>
    </row>
    <row r="7" spans="1:24" x14ac:dyDescent="0.2">
      <c r="A7" s="7" t="s">
        <v>12</v>
      </c>
      <c r="B7" t="s">
        <v>13</v>
      </c>
      <c r="C7" t="s">
        <v>14</v>
      </c>
      <c r="D7" s="9" t="s">
        <v>15</v>
      </c>
      <c r="E7" s="7" t="s">
        <v>55</v>
      </c>
      <c r="F7">
        <v>38797027</v>
      </c>
      <c r="G7" t="s">
        <v>12</v>
      </c>
      <c r="H7" t="s">
        <v>58</v>
      </c>
      <c r="I7" s="9" t="s">
        <v>59</v>
      </c>
      <c r="J7" s="18" t="s">
        <v>54</v>
      </c>
      <c r="K7" s="3" t="s">
        <v>54</v>
      </c>
      <c r="L7" s="4">
        <v>0.98899999999999999</v>
      </c>
      <c r="M7" s="4"/>
      <c r="N7" s="10"/>
      <c r="O7" s="7" t="s">
        <v>74</v>
      </c>
      <c r="P7" s="2">
        <v>0.98538599999999998</v>
      </c>
      <c r="Q7">
        <v>0.24990000000000001</v>
      </c>
      <c r="R7">
        <v>16</v>
      </c>
      <c r="S7" s="9">
        <v>5.7970000000000001E-3</v>
      </c>
      <c r="T7" s="7" t="s">
        <v>74</v>
      </c>
      <c r="U7" s="2">
        <v>0.89431300000000002</v>
      </c>
      <c r="V7">
        <v>0.89319999999999999</v>
      </c>
      <c r="W7">
        <v>15</v>
      </c>
      <c r="X7" s="9">
        <v>2.5170000000000001E-2</v>
      </c>
    </row>
    <row r="8" spans="1:24" x14ac:dyDescent="0.2">
      <c r="A8" s="7" t="s">
        <v>16</v>
      </c>
      <c r="B8" t="s">
        <v>17</v>
      </c>
      <c r="C8" t="s">
        <v>18</v>
      </c>
      <c r="D8" s="9" t="s">
        <v>19</v>
      </c>
      <c r="E8" s="7" t="s">
        <v>55</v>
      </c>
      <c r="F8">
        <v>70378787</v>
      </c>
      <c r="G8" t="s">
        <v>16</v>
      </c>
      <c r="H8" t="s">
        <v>58</v>
      </c>
      <c r="I8" s="9" t="s">
        <v>60</v>
      </c>
      <c r="J8" s="18" t="s">
        <v>54</v>
      </c>
      <c r="K8" s="3" t="s">
        <v>54</v>
      </c>
      <c r="L8" s="4">
        <v>0.17219999999999999</v>
      </c>
      <c r="M8" s="4"/>
      <c r="N8" s="10"/>
      <c r="O8" s="18" t="s">
        <v>54</v>
      </c>
      <c r="P8" s="3" t="s">
        <v>54</v>
      </c>
      <c r="Q8" s="4">
        <v>0.1371</v>
      </c>
      <c r="R8" s="4"/>
      <c r="S8" s="10"/>
      <c r="T8" s="18" t="s">
        <v>54</v>
      </c>
      <c r="U8" s="3" t="s">
        <v>54</v>
      </c>
      <c r="V8" s="4">
        <v>4.1009999999999998E-2</v>
      </c>
      <c r="W8" s="4"/>
      <c r="X8" s="10"/>
    </row>
    <row r="9" spans="1:24" x14ac:dyDescent="0.2">
      <c r="A9" s="7" t="s">
        <v>20</v>
      </c>
      <c r="B9" t="s">
        <v>21</v>
      </c>
      <c r="C9" t="s">
        <v>22</v>
      </c>
      <c r="D9" s="9" t="s">
        <v>23</v>
      </c>
      <c r="E9" s="7" t="s">
        <v>61</v>
      </c>
      <c r="F9">
        <v>135173987</v>
      </c>
      <c r="G9" t="s">
        <v>20</v>
      </c>
      <c r="H9" t="s">
        <v>58</v>
      </c>
      <c r="I9" s="9" t="s">
        <v>56</v>
      </c>
      <c r="J9" s="7" t="s">
        <v>74</v>
      </c>
      <c r="K9" s="2">
        <v>0.92993899999999996</v>
      </c>
      <c r="L9">
        <v>0.66490000000000005</v>
      </c>
      <c r="M9">
        <v>57</v>
      </c>
      <c r="N9" s="9">
        <v>6.1219999999999997E-2</v>
      </c>
      <c r="O9" s="7" t="s">
        <v>74</v>
      </c>
      <c r="P9" s="2">
        <v>0.97879700000000003</v>
      </c>
      <c r="Q9">
        <v>0.58860000000000001</v>
      </c>
      <c r="R9">
        <v>44</v>
      </c>
      <c r="S9" s="9">
        <v>1.5939999999999999E-2</v>
      </c>
      <c r="T9" s="7" t="s">
        <v>74</v>
      </c>
      <c r="U9" s="2">
        <v>0.95648500000000003</v>
      </c>
      <c r="V9">
        <v>0.52280000000000004</v>
      </c>
      <c r="W9">
        <v>36</v>
      </c>
      <c r="X9" s="9">
        <v>6.0400000000000002E-2</v>
      </c>
    </row>
    <row r="10" spans="1:24" x14ac:dyDescent="0.2">
      <c r="A10" s="7" t="s">
        <v>24</v>
      </c>
      <c r="B10" t="s">
        <v>25</v>
      </c>
      <c r="C10" t="s">
        <v>26</v>
      </c>
      <c r="D10" s="9" t="s">
        <v>27</v>
      </c>
      <c r="E10" s="7" t="s">
        <v>62</v>
      </c>
      <c r="F10">
        <v>32535351</v>
      </c>
      <c r="G10" t="s">
        <v>24</v>
      </c>
      <c r="H10" t="s">
        <v>57</v>
      </c>
      <c r="I10" s="9" t="s">
        <v>63</v>
      </c>
      <c r="J10" s="18" t="s">
        <v>54</v>
      </c>
      <c r="K10" s="3" t="s">
        <v>54</v>
      </c>
      <c r="L10" s="4">
        <v>0.7006</v>
      </c>
      <c r="M10" s="4"/>
      <c r="N10" s="10"/>
      <c r="O10" s="18" t="s">
        <v>54</v>
      </c>
      <c r="P10" s="3" t="s">
        <v>54</v>
      </c>
      <c r="Q10" s="4">
        <v>0.67400000000000004</v>
      </c>
      <c r="R10" s="4"/>
      <c r="S10" s="10"/>
      <c r="T10" s="18" t="s">
        <v>54</v>
      </c>
      <c r="U10" s="3" t="s">
        <v>54</v>
      </c>
      <c r="V10" s="4">
        <v>0.62960000000000005</v>
      </c>
      <c r="W10" s="4"/>
      <c r="X10" s="10"/>
    </row>
    <row r="11" spans="1:24" x14ac:dyDescent="0.2">
      <c r="A11" s="7" t="s">
        <v>28</v>
      </c>
      <c r="B11" t="s">
        <v>29</v>
      </c>
      <c r="C11" t="s">
        <v>30</v>
      </c>
      <c r="D11" s="9" t="s">
        <v>31</v>
      </c>
      <c r="E11" s="7" t="s">
        <v>64</v>
      </c>
      <c r="F11">
        <v>133266456</v>
      </c>
      <c r="G11" t="s">
        <v>28</v>
      </c>
      <c r="H11" t="s">
        <v>56</v>
      </c>
      <c r="I11" s="9" t="s">
        <v>58</v>
      </c>
      <c r="J11" s="7" t="s">
        <v>74</v>
      </c>
      <c r="K11" s="2">
        <v>0.96436599999999995</v>
      </c>
      <c r="L11">
        <v>0.79510000000000003</v>
      </c>
      <c r="M11">
        <v>1</v>
      </c>
      <c r="N11" s="9">
        <v>1.0740000000000001E-3</v>
      </c>
      <c r="O11" s="7" t="s">
        <v>74</v>
      </c>
      <c r="P11" s="2">
        <v>0.98643800000000004</v>
      </c>
      <c r="Q11">
        <v>0.80449999999999999</v>
      </c>
      <c r="R11">
        <v>1</v>
      </c>
      <c r="S11" s="9">
        <v>1</v>
      </c>
      <c r="T11" s="7" t="s">
        <v>74</v>
      </c>
      <c r="U11" s="2">
        <v>0.95231100000000002</v>
      </c>
      <c r="V11">
        <v>0.84440000000000004</v>
      </c>
      <c r="W11">
        <v>3</v>
      </c>
      <c r="X11" s="9">
        <v>5.0340000000000003E-3</v>
      </c>
    </row>
    <row r="12" spans="1:24" x14ac:dyDescent="0.2">
      <c r="A12" s="7" t="s">
        <v>32</v>
      </c>
      <c r="B12" t="s">
        <v>33</v>
      </c>
      <c r="C12" t="s">
        <v>34</v>
      </c>
      <c r="D12" s="9" t="s">
        <v>35</v>
      </c>
      <c r="E12" s="7" t="s">
        <v>65</v>
      </c>
      <c r="F12">
        <v>91541231</v>
      </c>
      <c r="G12" t="s">
        <v>32</v>
      </c>
      <c r="H12" t="s">
        <v>59</v>
      </c>
      <c r="I12" s="9" t="s">
        <v>57</v>
      </c>
      <c r="J12" s="7" t="s">
        <v>74</v>
      </c>
      <c r="K12" s="2">
        <v>0.96195200000000003</v>
      </c>
      <c r="L12">
        <v>0.15160000000000001</v>
      </c>
      <c r="M12">
        <v>24</v>
      </c>
      <c r="N12" s="9">
        <v>2.5780000000000001E-2</v>
      </c>
      <c r="O12" s="7" t="s">
        <v>74</v>
      </c>
      <c r="P12" s="2">
        <v>0.98131000000000002</v>
      </c>
      <c r="Q12">
        <v>0.34770000000000001</v>
      </c>
      <c r="R12">
        <v>46</v>
      </c>
      <c r="S12" s="9">
        <v>1.6670000000000001E-2</v>
      </c>
      <c r="T12" s="7" t="s">
        <v>74</v>
      </c>
      <c r="U12" s="2">
        <v>0.94104900000000002</v>
      </c>
      <c r="V12">
        <v>0.28189999999999998</v>
      </c>
      <c r="W12">
        <v>22</v>
      </c>
      <c r="X12" s="9">
        <v>3.6909999999999998E-2</v>
      </c>
    </row>
    <row r="13" spans="1:24" x14ac:dyDescent="0.2">
      <c r="A13" s="7" t="s">
        <v>36</v>
      </c>
      <c r="B13" t="s">
        <v>37</v>
      </c>
      <c r="C13" t="s">
        <v>38</v>
      </c>
      <c r="D13" s="9" t="s">
        <v>39</v>
      </c>
      <c r="E13" s="7" t="s">
        <v>66</v>
      </c>
      <c r="F13">
        <v>11369682</v>
      </c>
      <c r="G13" t="s">
        <v>36</v>
      </c>
      <c r="H13" t="s">
        <v>57</v>
      </c>
      <c r="I13" s="9" t="s">
        <v>63</v>
      </c>
      <c r="J13" s="18" t="s">
        <v>54</v>
      </c>
      <c r="K13" s="3" t="s">
        <v>54</v>
      </c>
      <c r="L13" s="4">
        <v>0.76580000000000004</v>
      </c>
      <c r="M13" s="4"/>
      <c r="N13" s="10"/>
      <c r="O13" s="18" t="s">
        <v>54</v>
      </c>
      <c r="P13" s="3" t="s">
        <v>54</v>
      </c>
      <c r="Q13" s="4">
        <v>0.76580000000000004</v>
      </c>
      <c r="R13" s="4"/>
      <c r="S13" s="10"/>
      <c r="T13" s="18" t="s">
        <v>54</v>
      </c>
      <c r="U13" s="3" t="s">
        <v>54</v>
      </c>
      <c r="V13" s="4">
        <v>0.64510000000000001</v>
      </c>
      <c r="W13" s="4"/>
      <c r="X13" s="10"/>
    </row>
    <row r="14" spans="1:24" x14ac:dyDescent="0.2">
      <c r="A14" s="7" t="s">
        <v>40</v>
      </c>
      <c r="B14" t="s">
        <v>41</v>
      </c>
      <c r="C14" t="s">
        <v>42</v>
      </c>
      <c r="D14" s="9" t="s">
        <v>43</v>
      </c>
      <c r="E14" s="7" t="s">
        <v>67</v>
      </c>
      <c r="F14">
        <v>54457253</v>
      </c>
      <c r="G14" t="s">
        <v>40</v>
      </c>
      <c r="H14" t="s">
        <v>57</v>
      </c>
      <c r="I14" s="9" t="s">
        <v>59</v>
      </c>
      <c r="J14" s="18" t="s">
        <v>54</v>
      </c>
      <c r="K14" s="3" t="s">
        <v>54</v>
      </c>
      <c r="L14" s="5">
        <v>9.634E-4</v>
      </c>
      <c r="M14" s="5"/>
      <c r="N14" s="19"/>
      <c r="O14" s="7" t="s">
        <v>74</v>
      </c>
      <c r="P14" s="2">
        <v>0.98893500000000001</v>
      </c>
      <c r="Q14">
        <v>9.4839999999999994E-2</v>
      </c>
      <c r="R14">
        <v>20</v>
      </c>
      <c r="S14" s="9">
        <v>7.2459999999999998E-3</v>
      </c>
      <c r="T14" s="7" t="s">
        <v>74</v>
      </c>
      <c r="U14" s="2">
        <v>0.98624400000000001</v>
      </c>
      <c r="V14">
        <v>8.4989999999999996E-2</v>
      </c>
      <c r="W14">
        <v>5</v>
      </c>
      <c r="X14" s="9">
        <v>8.3890000000000006E-3</v>
      </c>
    </row>
    <row r="15" spans="1:24" ht="17" thickBot="1" x14ac:dyDescent="0.25">
      <c r="A15" s="11" t="s">
        <v>44</v>
      </c>
      <c r="B15" s="12" t="s">
        <v>45</v>
      </c>
      <c r="C15" s="12" t="s">
        <v>46</v>
      </c>
      <c r="D15" s="17" t="s">
        <v>47</v>
      </c>
      <c r="E15" s="11" t="s">
        <v>68</v>
      </c>
      <c r="F15" s="12">
        <v>48703417</v>
      </c>
      <c r="G15" s="12" t="s">
        <v>44</v>
      </c>
      <c r="H15" s="12" t="s">
        <v>57</v>
      </c>
      <c r="I15" s="17" t="s">
        <v>59</v>
      </c>
      <c r="J15" s="20" t="s">
        <v>54</v>
      </c>
      <c r="K15" s="14" t="s">
        <v>54</v>
      </c>
      <c r="L15" s="15">
        <v>1.851E-3</v>
      </c>
      <c r="M15" s="15"/>
      <c r="N15" s="21"/>
      <c r="O15" s="11" t="s">
        <v>74</v>
      </c>
      <c r="P15" s="16">
        <v>0.969611</v>
      </c>
      <c r="Q15" s="12">
        <v>0.496</v>
      </c>
      <c r="R15" s="12">
        <v>36</v>
      </c>
      <c r="S15" s="17">
        <v>1.304E-2</v>
      </c>
      <c r="T15" s="11" t="s">
        <v>74</v>
      </c>
      <c r="U15" s="16">
        <v>0.94459700000000002</v>
      </c>
      <c r="V15" s="12">
        <v>0.31890000000000002</v>
      </c>
      <c r="W15" s="12">
        <v>11</v>
      </c>
      <c r="X15" s="17">
        <v>1.8460000000000001E-2</v>
      </c>
    </row>
  </sheetData>
  <mergeCells count="5">
    <mergeCell ref="A3:D3"/>
    <mergeCell ref="J3:N3"/>
    <mergeCell ref="O3:S3"/>
    <mergeCell ref="T3:X3"/>
    <mergeCell ref="E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17B52-D0C8-BC4E-80F0-5F4523611839}">
  <dimension ref="A1:H11"/>
  <sheetViews>
    <sheetView workbookViewId="0">
      <selection activeCell="C22" sqref="C22"/>
    </sheetView>
  </sheetViews>
  <sheetFormatPr baseColWidth="10" defaultRowHeight="16" x14ac:dyDescent="0.2"/>
  <cols>
    <col min="2" max="2" width="17.33203125" customWidth="1"/>
    <col min="3" max="3" width="16" bestFit="1" customWidth="1"/>
    <col min="4" max="4" width="14.83203125" bestFit="1" customWidth="1"/>
  </cols>
  <sheetData>
    <row r="1" spans="1:8" x14ac:dyDescent="0.2">
      <c r="A1" s="1" t="s">
        <v>107</v>
      </c>
      <c r="B1" s="1"/>
    </row>
    <row r="2" spans="1:8" ht="17" thickBot="1" x14ac:dyDescent="0.25"/>
    <row r="3" spans="1:8" ht="17" thickBot="1" x14ac:dyDescent="0.25">
      <c r="A3" s="46" t="s">
        <v>92</v>
      </c>
      <c r="B3" s="48"/>
      <c r="C3" s="47" t="s">
        <v>81</v>
      </c>
      <c r="D3" s="48"/>
      <c r="E3" s="46" t="s">
        <v>82</v>
      </c>
      <c r="F3" s="48"/>
      <c r="G3" s="46" t="s">
        <v>83</v>
      </c>
      <c r="H3" s="48"/>
    </row>
    <row r="4" spans="1:8" ht="17" thickBot="1" x14ac:dyDescent="0.25">
      <c r="A4" s="27" t="s">
        <v>93</v>
      </c>
      <c r="B4" s="30" t="s">
        <v>1</v>
      </c>
      <c r="C4" s="33" t="s">
        <v>71</v>
      </c>
      <c r="D4" s="36" t="s">
        <v>84</v>
      </c>
      <c r="E4" s="29" t="s">
        <v>71</v>
      </c>
      <c r="F4" s="36" t="s">
        <v>84</v>
      </c>
      <c r="G4" s="29" t="s">
        <v>71</v>
      </c>
      <c r="H4" s="36" t="s">
        <v>84</v>
      </c>
    </row>
    <row r="5" spans="1:8" x14ac:dyDescent="0.2">
      <c r="A5" s="6" t="s">
        <v>8</v>
      </c>
      <c r="B5" s="1" t="s">
        <v>9</v>
      </c>
      <c r="C5" s="7">
        <v>8.7768707523549995E-4</v>
      </c>
      <c r="D5" s="9">
        <v>0.77900000000000003</v>
      </c>
      <c r="E5" s="7">
        <v>8.853167728668E-4</v>
      </c>
      <c r="F5" s="9">
        <v>0.88</v>
      </c>
      <c r="G5" s="7">
        <v>1.7431016552050001E-4</v>
      </c>
      <c r="H5" s="9">
        <v>0.22</v>
      </c>
    </row>
    <row r="6" spans="1:8" x14ac:dyDescent="0.2">
      <c r="A6" s="6" t="s">
        <v>12</v>
      </c>
      <c r="B6" s="1" t="s">
        <v>13</v>
      </c>
      <c r="C6" s="18"/>
      <c r="D6" s="10"/>
      <c r="E6" s="7">
        <v>9.4678643133229998E-4</v>
      </c>
      <c r="F6" s="9">
        <v>0.57199999999999995</v>
      </c>
      <c r="G6" s="7">
        <v>4.4552408921810002E-4</v>
      </c>
      <c r="H6" s="9">
        <v>0.77100000000000002</v>
      </c>
    </row>
    <row r="7" spans="1:8" x14ac:dyDescent="0.2">
      <c r="A7" s="6" t="s">
        <v>20</v>
      </c>
      <c r="B7" s="1" t="s">
        <v>21</v>
      </c>
      <c r="C7" s="7">
        <v>1.3737241550423E-3</v>
      </c>
      <c r="D7" s="9">
        <v>0.29399999999999998</v>
      </c>
      <c r="E7" s="7">
        <v>3.3808606085776998E-3</v>
      </c>
      <c r="F7" s="9">
        <v>0.61399999999999999</v>
      </c>
      <c r="G7" s="7">
        <v>1.803666436944E-4</v>
      </c>
      <c r="H7" s="9">
        <v>0.88300000000000001</v>
      </c>
    </row>
    <row r="8" spans="1:8" x14ac:dyDescent="0.2">
      <c r="A8" s="6" t="s">
        <v>28</v>
      </c>
      <c r="B8" s="1" t="s">
        <v>29</v>
      </c>
      <c r="C8" s="28">
        <v>3.9463948974589999E-4</v>
      </c>
      <c r="D8" s="9">
        <v>0.65800000000000003</v>
      </c>
      <c r="E8" s="7">
        <v>1.5207384844503999E-3</v>
      </c>
      <c r="F8" s="9">
        <v>6.9000000000000006E-2</v>
      </c>
      <c r="G8" s="7">
        <v>3.5419278641559998E-4</v>
      </c>
      <c r="H8" s="9">
        <v>0.20399999999999999</v>
      </c>
    </row>
    <row r="9" spans="1:8" x14ac:dyDescent="0.2">
      <c r="A9" s="6" t="s">
        <v>32</v>
      </c>
      <c r="B9" s="1" t="s">
        <v>33</v>
      </c>
      <c r="C9" s="7">
        <v>6.317236723614E-4</v>
      </c>
      <c r="D9" s="9">
        <v>0.11799999999999999</v>
      </c>
      <c r="E9" s="7">
        <v>9.5262205518110001E-4</v>
      </c>
      <c r="F9" s="9">
        <v>1.6E-2</v>
      </c>
      <c r="G9" s="7">
        <v>6.4096288993150004E-4</v>
      </c>
      <c r="H9" s="9">
        <v>0.32300000000000001</v>
      </c>
    </row>
    <row r="10" spans="1:8" x14ac:dyDescent="0.2">
      <c r="A10" s="6" t="s">
        <v>40</v>
      </c>
      <c r="B10" s="1" t="s">
        <v>41</v>
      </c>
      <c r="C10" s="18"/>
      <c r="D10" s="10"/>
      <c r="E10" s="7">
        <v>1.107687297076E-4</v>
      </c>
      <c r="F10" s="9">
        <v>0.78400000000000003</v>
      </c>
      <c r="G10" s="7">
        <v>1.413607396174E-4</v>
      </c>
      <c r="H10" s="9">
        <v>0.189</v>
      </c>
    </row>
    <row r="11" spans="1:8" ht="17" thickBot="1" x14ac:dyDescent="0.25">
      <c r="A11" s="27" t="s">
        <v>44</v>
      </c>
      <c r="B11" s="32" t="s">
        <v>45</v>
      </c>
      <c r="C11" s="20"/>
      <c r="D11" s="31"/>
      <c r="E11" s="11">
        <v>2.1205846610376001E-3</v>
      </c>
      <c r="F11" s="17">
        <v>0.91800000000000004</v>
      </c>
      <c r="G11" s="11">
        <v>1.42882513289E-4</v>
      </c>
      <c r="H11" s="17">
        <v>0.46600000000000003</v>
      </c>
    </row>
  </sheetData>
  <mergeCells count="4">
    <mergeCell ref="C3:D3"/>
    <mergeCell ref="E3:F3"/>
    <mergeCell ref="G3:H3"/>
    <mergeCell ref="A3:B3"/>
  </mergeCells>
  <conditionalFormatting sqref="C4:C11 E4:E11 G4:G11">
    <cfRule type="colorScale" priority="1">
      <colorScale>
        <cfvo type="min"/>
        <cfvo type="max"/>
        <color rgb="FF63BE7B"/>
        <color rgb="FFFFEF9C"/>
      </colorScale>
    </cfRule>
  </conditionalFormatting>
  <conditionalFormatting sqref="D5:D9">
    <cfRule type="colorScale" priority="4">
      <colorScale>
        <cfvo type="num" val="0"/>
        <cfvo type="num" val="0.06"/>
        <cfvo type="num" val="0.1"/>
        <color rgb="FFC00000"/>
        <color rgb="FFBB6660"/>
        <color theme="0"/>
      </colorScale>
    </cfRule>
  </conditionalFormatting>
  <conditionalFormatting sqref="F5:F11 H5:H11">
    <cfRule type="colorScale" priority="7">
      <colorScale>
        <cfvo type="num" val="0"/>
        <cfvo type="num" val="0.06"/>
        <cfvo type="num" val="0.1"/>
        <color rgb="FFC00000"/>
        <color rgb="FFBB6660"/>
        <color theme="0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44526-2BEC-0B4F-82AA-441EC7867130}">
  <dimension ref="A1:AL12"/>
  <sheetViews>
    <sheetView workbookViewId="0">
      <selection activeCell="H15" sqref="H15"/>
    </sheetView>
  </sheetViews>
  <sheetFormatPr baseColWidth="10" defaultRowHeight="16" x14ac:dyDescent="0.2"/>
  <sheetData>
    <row r="1" spans="1:38" x14ac:dyDescent="0.2">
      <c r="A1" s="1" t="s">
        <v>108</v>
      </c>
      <c r="B1" s="1"/>
    </row>
    <row r="2" spans="1:38" ht="17" thickBot="1" x14ac:dyDescent="0.25"/>
    <row r="3" spans="1:38" s="1" customFormat="1" ht="17" thickBot="1" x14ac:dyDescent="0.25">
      <c r="A3" s="51" t="s">
        <v>92</v>
      </c>
      <c r="B3" s="52"/>
      <c r="C3" s="46" t="s">
        <v>85</v>
      </c>
      <c r="D3" s="47"/>
      <c r="E3" s="47"/>
      <c r="F3" s="47"/>
      <c r="G3" s="47"/>
      <c r="H3" s="48"/>
      <c r="I3" s="46" t="s">
        <v>87</v>
      </c>
      <c r="J3" s="47"/>
      <c r="K3" s="47"/>
      <c r="L3" s="47"/>
      <c r="M3" s="47"/>
      <c r="N3" s="48"/>
      <c r="O3" s="46" t="s">
        <v>88</v>
      </c>
      <c r="P3" s="47"/>
      <c r="Q3" s="47"/>
      <c r="R3" s="47"/>
      <c r="S3" s="47"/>
      <c r="T3" s="48"/>
      <c r="U3" s="46" t="s">
        <v>89</v>
      </c>
      <c r="V3" s="47"/>
      <c r="W3" s="47"/>
      <c r="X3" s="47"/>
      <c r="Y3" s="47"/>
      <c r="Z3" s="48"/>
      <c r="AA3" s="46" t="s">
        <v>90</v>
      </c>
      <c r="AB3" s="47"/>
      <c r="AC3" s="47"/>
      <c r="AD3" s="47"/>
      <c r="AE3" s="47"/>
      <c r="AF3" s="48"/>
      <c r="AG3" s="46" t="s">
        <v>91</v>
      </c>
      <c r="AH3" s="47"/>
      <c r="AI3" s="47"/>
      <c r="AJ3" s="47"/>
      <c r="AK3" s="47"/>
      <c r="AL3" s="48"/>
    </row>
    <row r="4" spans="1:38" s="1" customFormat="1" ht="17" thickBot="1" x14ac:dyDescent="0.25">
      <c r="A4" s="53"/>
      <c r="B4" s="54"/>
      <c r="C4" s="46" t="s">
        <v>81</v>
      </c>
      <c r="D4" s="48"/>
      <c r="E4" s="46" t="s">
        <v>82</v>
      </c>
      <c r="F4" s="48"/>
      <c r="G4" s="46" t="s">
        <v>83</v>
      </c>
      <c r="H4" s="48"/>
      <c r="I4" s="46" t="s">
        <v>81</v>
      </c>
      <c r="J4" s="48"/>
      <c r="K4" s="46" t="s">
        <v>82</v>
      </c>
      <c r="L4" s="48"/>
      <c r="M4" s="49" t="s">
        <v>83</v>
      </c>
      <c r="N4" s="50"/>
      <c r="O4" s="46" t="s">
        <v>81</v>
      </c>
      <c r="P4" s="48"/>
      <c r="Q4" s="49" t="s">
        <v>82</v>
      </c>
      <c r="R4" s="49"/>
      <c r="S4" s="46" t="s">
        <v>83</v>
      </c>
      <c r="T4" s="48"/>
      <c r="U4" s="55" t="s">
        <v>81</v>
      </c>
      <c r="V4" s="49"/>
      <c r="W4" s="46" t="s">
        <v>82</v>
      </c>
      <c r="X4" s="48"/>
      <c r="Y4" s="49" t="s">
        <v>83</v>
      </c>
      <c r="Z4" s="50"/>
      <c r="AA4" s="55" t="s">
        <v>81</v>
      </c>
      <c r="AB4" s="49"/>
      <c r="AC4" s="46" t="s">
        <v>82</v>
      </c>
      <c r="AD4" s="48"/>
      <c r="AE4" s="49" t="s">
        <v>83</v>
      </c>
      <c r="AF4" s="50"/>
      <c r="AG4" s="55" t="s">
        <v>81</v>
      </c>
      <c r="AH4" s="49"/>
      <c r="AI4" s="46" t="s">
        <v>82</v>
      </c>
      <c r="AJ4" s="48"/>
      <c r="AK4" s="49" t="s">
        <v>83</v>
      </c>
      <c r="AL4" s="50"/>
    </row>
    <row r="5" spans="1:38" s="26" customFormat="1" ht="17" thickBot="1" x14ac:dyDescent="0.25">
      <c r="A5" s="29" t="s">
        <v>93</v>
      </c>
      <c r="B5" s="30" t="s">
        <v>1</v>
      </c>
      <c r="C5" s="29" t="s">
        <v>86</v>
      </c>
      <c r="D5" s="36" t="s">
        <v>84</v>
      </c>
      <c r="E5" s="29" t="s">
        <v>86</v>
      </c>
      <c r="F5" s="36" t="s">
        <v>84</v>
      </c>
      <c r="G5" s="29" t="s">
        <v>86</v>
      </c>
      <c r="H5" s="36" t="s">
        <v>84</v>
      </c>
      <c r="I5" s="29" t="s">
        <v>86</v>
      </c>
      <c r="J5" s="36" t="s">
        <v>84</v>
      </c>
      <c r="K5" s="29" t="s">
        <v>86</v>
      </c>
      <c r="L5" s="36" t="s">
        <v>84</v>
      </c>
      <c r="M5" s="33" t="s">
        <v>86</v>
      </c>
      <c r="N5" s="36" t="s">
        <v>84</v>
      </c>
      <c r="O5" s="29" t="s">
        <v>86</v>
      </c>
      <c r="P5" s="36" t="s">
        <v>84</v>
      </c>
      <c r="Q5" s="33" t="s">
        <v>86</v>
      </c>
      <c r="R5" s="37" t="s">
        <v>84</v>
      </c>
      <c r="S5" s="29" t="s">
        <v>86</v>
      </c>
      <c r="T5" s="36" t="s">
        <v>84</v>
      </c>
      <c r="U5" s="29" t="s">
        <v>86</v>
      </c>
      <c r="V5" s="37" t="s">
        <v>84</v>
      </c>
      <c r="W5" s="29" t="s">
        <v>86</v>
      </c>
      <c r="X5" s="36" t="s">
        <v>84</v>
      </c>
      <c r="Y5" s="33" t="s">
        <v>86</v>
      </c>
      <c r="Z5" s="36" t="s">
        <v>84</v>
      </c>
      <c r="AA5" s="29" t="s">
        <v>86</v>
      </c>
      <c r="AB5" s="37" t="s">
        <v>84</v>
      </c>
      <c r="AC5" s="29" t="s">
        <v>86</v>
      </c>
      <c r="AD5" s="36" t="s">
        <v>84</v>
      </c>
      <c r="AE5" s="33" t="s">
        <v>86</v>
      </c>
      <c r="AF5" s="36" t="s">
        <v>84</v>
      </c>
      <c r="AG5" s="29" t="s">
        <v>86</v>
      </c>
      <c r="AH5" s="37" t="s">
        <v>84</v>
      </c>
      <c r="AI5" s="29" t="s">
        <v>86</v>
      </c>
      <c r="AJ5" s="36" t="s">
        <v>84</v>
      </c>
      <c r="AK5" s="33" t="s">
        <v>86</v>
      </c>
      <c r="AL5" s="36" t="s">
        <v>84</v>
      </c>
    </row>
    <row r="6" spans="1:38" x14ac:dyDescent="0.2">
      <c r="A6" s="7" t="s">
        <v>8</v>
      </c>
      <c r="B6" s="9" t="s">
        <v>9</v>
      </c>
      <c r="C6" s="7">
        <v>0.48621112881303502</v>
      </c>
      <c r="D6" s="9">
        <v>0.48585787032243499</v>
      </c>
      <c r="E6" s="7">
        <v>7.8210341593316796E-5</v>
      </c>
      <c r="F6" s="9">
        <v>0.99294807036883304</v>
      </c>
      <c r="G6" s="7">
        <v>2.5786775180944101E-2</v>
      </c>
      <c r="H6" s="9">
        <v>0.87243613155296795</v>
      </c>
      <c r="I6" s="7">
        <v>1.8461209746896901E-2</v>
      </c>
      <c r="J6" s="9">
        <v>0.89196218822045303</v>
      </c>
      <c r="K6" s="7">
        <v>0.17813506065215101</v>
      </c>
      <c r="L6" s="9">
        <v>0.67319682055139096</v>
      </c>
      <c r="M6">
        <v>2.9036395947014998E-3</v>
      </c>
      <c r="N6" s="9">
        <v>0.95703108423869399</v>
      </c>
      <c r="O6" s="7">
        <v>0.63554260883864799</v>
      </c>
      <c r="P6" s="9">
        <v>0.42560454166408601</v>
      </c>
      <c r="Q6">
        <v>0.295886770708778</v>
      </c>
      <c r="R6">
        <v>0.58676124198728696</v>
      </c>
      <c r="S6" s="7">
        <v>8.7938322342989998E-4</v>
      </c>
      <c r="T6" s="9">
        <v>0.97634523298018705</v>
      </c>
      <c r="U6" s="7">
        <v>0.152951739420702</v>
      </c>
      <c r="V6">
        <v>0.69585146143350496</v>
      </c>
      <c r="W6" s="7">
        <v>0.25386630870891203</v>
      </c>
      <c r="X6" s="9">
        <v>0.61462993062201499</v>
      </c>
      <c r="Y6">
        <v>5.5169432730739001E-3</v>
      </c>
      <c r="Z6" s="9">
        <v>0.94079707458633299</v>
      </c>
      <c r="AA6" s="7">
        <v>4.9657909781848503E-2</v>
      </c>
      <c r="AB6">
        <v>0.82372574939313403</v>
      </c>
      <c r="AC6" s="7">
        <v>1.98800792552566</v>
      </c>
      <c r="AD6" s="9">
        <v>0.159289415341343</v>
      </c>
      <c r="AE6">
        <v>0.68785749705925803</v>
      </c>
      <c r="AF6" s="9">
        <v>0.406979406575047</v>
      </c>
      <c r="AG6" s="7">
        <v>0.10193225545999</v>
      </c>
      <c r="AH6">
        <v>0.74961997222405197</v>
      </c>
      <c r="AI6" s="7">
        <v>0.192179010298998</v>
      </c>
      <c r="AJ6" s="9">
        <v>0.66133459425582997</v>
      </c>
      <c r="AK6">
        <v>0.64778851217842204</v>
      </c>
      <c r="AL6" s="9">
        <v>0.42098692722608899</v>
      </c>
    </row>
    <row r="7" spans="1:38" x14ac:dyDescent="0.2">
      <c r="A7" s="7" t="s">
        <v>12</v>
      </c>
      <c r="B7" s="9" t="s">
        <v>13</v>
      </c>
      <c r="C7" s="18"/>
      <c r="D7" s="10"/>
      <c r="E7" s="7">
        <v>0.189103765174188</v>
      </c>
      <c r="F7" s="9">
        <v>0.66389239042033099</v>
      </c>
      <c r="G7" s="7">
        <v>4.9969333722154099</v>
      </c>
      <c r="H7" s="9">
        <v>2.5487608993663299E-2</v>
      </c>
      <c r="I7" s="18"/>
      <c r="J7" s="10"/>
      <c r="K7" s="7">
        <v>0.91089360808359698</v>
      </c>
      <c r="L7" s="9">
        <v>0.34043978626498</v>
      </c>
      <c r="M7">
        <v>7.1216706370898004</v>
      </c>
      <c r="N7" s="9">
        <v>7.6691020593528999E-3</v>
      </c>
      <c r="O7" s="18"/>
      <c r="P7" s="10"/>
      <c r="Q7">
        <v>0.86751001138634598</v>
      </c>
      <c r="R7">
        <v>0.352193675557188</v>
      </c>
      <c r="S7" s="7">
        <v>7.3706449202929196</v>
      </c>
      <c r="T7" s="9">
        <v>6.6790962841360999E-3</v>
      </c>
      <c r="U7" s="18"/>
      <c r="V7" s="4"/>
      <c r="W7" s="7">
        <v>1.5594837214862101</v>
      </c>
      <c r="X7" s="9">
        <v>0.21245338323662299</v>
      </c>
      <c r="Y7">
        <v>4.4399633743787899</v>
      </c>
      <c r="Z7" s="9">
        <v>3.5214680723758399E-2</v>
      </c>
      <c r="AA7" s="18"/>
      <c r="AB7" s="4"/>
      <c r="AC7" s="7">
        <v>2.5123670581558701</v>
      </c>
      <c r="AD7" s="9">
        <v>0.11372711030110701</v>
      </c>
      <c r="AE7">
        <v>0.73529900089279498</v>
      </c>
      <c r="AF7" s="9">
        <v>0.39126001928398502</v>
      </c>
      <c r="AG7" s="18"/>
      <c r="AH7" s="4"/>
      <c r="AI7" s="7">
        <v>1.1005281755869201</v>
      </c>
      <c r="AJ7" s="9">
        <v>0.29476820289358602</v>
      </c>
      <c r="AK7">
        <v>7.3261518008139195E-2</v>
      </c>
      <c r="AL7" s="9">
        <v>0.78667010348125799</v>
      </c>
    </row>
    <row r="8" spans="1:38" x14ac:dyDescent="0.2">
      <c r="A8" s="7" t="s">
        <v>20</v>
      </c>
      <c r="B8" s="9" t="s">
        <v>21</v>
      </c>
      <c r="C8" s="7">
        <v>0.222928748900864</v>
      </c>
      <c r="D8" s="9">
        <v>0.63697510281391201</v>
      </c>
      <c r="E8" s="7">
        <v>0.87399208448519705</v>
      </c>
      <c r="F8" s="9">
        <v>0.35041935334744501</v>
      </c>
      <c r="G8" s="7">
        <v>0.74967487334929594</v>
      </c>
      <c r="H8" s="9">
        <v>0.38667008550286103</v>
      </c>
      <c r="I8" s="7">
        <v>0.18549254882937599</v>
      </c>
      <c r="J8" s="9">
        <v>0.666837030608605</v>
      </c>
      <c r="K8" s="7">
        <v>0.49211539794645098</v>
      </c>
      <c r="L8" s="9">
        <v>0.48339516955322298</v>
      </c>
      <c r="M8">
        <v>2.0644241304674402</v>
      </c>
      <c r="N8" s="9">
        <v>0.150908777610611</v>
      </c>
      <c r="O8" s="7">
        <v>2.75466604426736E-2</v>
      </c>
      <c r="P8" s="9">
        <v>0.86823046357869804</v>
      </c>
      <c r="Q8">
        <v>0.45210771717634102</v>
      </c>
      <c r="R8">
        <v>0.50172588792682604</v>
      </c>
      <c r="S8" s="7">
        <v>1.7400811280005699</v>
      </c>
      <c r="T8" s="9">
        <v>0.187260719421666</v>
      </c>
      <c r="U8" s="7">
        <v>9.5894916488028004E-2</v>
      </c>
      <c r="V8">
        <v>0.75691143777356196</v>
      </c>
      <c r="W8" s="7">
        <v>6.16523304828374E-2</v>
      </c>
      <c r="X8" s="9">
        <v>0.80403123355527994</v>
      </c>
      <c r="Y8">
        <v>2.1981689032677599E-2</v>
      </c>
      <c r="Z8" s="9">
        <v>0.88214890334635998</v>
      </c>
      <c r="AA8" s="7">
        <v>8.1303949385753096E-2</v>
      </c>
      <c r="AB8">
        <v>0.77562846712404199</v>
      </c>
      <c r="AC8" s="7">
        <v>1.4682918958339E-2</v>
      </c>
      <c r="AD8" s="9">
        <v>0.90361508560274695</v>
      </c>
      <c r="AE8">
        <v>0.93605775519926604</v>
      </c>
      <c r="AF8" s="9">
        <v>0.33339614190310601</v>
      </c>
      <c r="AG8" s="7">
        <v>0.37710861610950103</v>
      </c>
      <c r="AH8">
        <v>0.53936861004817105</v>
      </c>
      <c r="AI8" s="7">
        <v>1.45133176821104</v>
      </c>
      <c r="AJ8" s="9">
        <v>0.22903025219283901</v>
      </c>
      <c r="AK8">
        <v>2.9688897425751</v>
      </c>
      <c r="AL8" s="9">
        <v>8.5015381952884397E-2</v>
      </c>
    </row>
    <row r="9" spans="1:38" x14ac:dyDescent="0.2">
      <c r="A9" s="7" t="s">
        <v>28</v>
      </c>
      <c r="B9" s="9" t="s">
        <v>29</v>
      </c>
      <c r="C9" s="7">
        <v>0.247686235395503</v>
      </c>
      <c r="D9" s="9">
        <v>0.61886802804686603</v>
      </c>
      <c r="E9" s="7">
        <v>2.8892114644676399E-2</v>
      </c>
      <c r="F9" s="9">
        <v>0.86511041593370397</v>
      </c>
      <c r="G9" s="7">
        <v>0.60502913497866595</v>
      </c>
      <c r="H9" s="9">
        <v>0.43674490421921602</v>
      </c>
      <c r="I9" s="7">
        <v>8.0325624464840997E-3</v>
      </c>
      <c r="J9" s="9">
        <v>0.92861164754143299</v>
      </c>
      <c r="K9" s="7">
        <v>4.0310659720129999E-4</v>
      </c>
      <c r="L9" s="9">
        <v>0.98399109444885302</v>
      </c>
      <c r="M9">
        <v>0.61646485979745302</v>
      </c>
      <c r="N9" s="9">
        <v>0.432444177449684</v>
      </c>
      <c r="O9" s="7">
        <v>0.12888086848209901</v>
      </c>
      <c r="P9" s="9">
        <v>0.71970537015009195</v>
      </c>
      <c r="Q9">
        <v>7.2778544484244496E-7</v>
      </c>
      <c r="R9">
        <v>0.99931972804626501</v>
      </c>
      <c r="S9" s="7">
        <v>0.35614870106506902</v>
      </c>
      <c r="T9" s="9">
        <v>0.55071119753296605</v>
      </c>
      <c r="U9" s="7">
        <v>0.810275231852991</v>
      </c>
      <c r="V9">
        <v>0.36835385226134798</v>
      </c>
      <c r="W9" s="7">
        <v>0.73319654947947399</v>
      </c>
      <c r="X9" s="9">
        <v>0.39233844073680602</v>
      </c>
      <c r="Y9">
        <v>0.16541941186334799</v>
      </c>
      <c r="Z9" s="9">
        <v>0.68425274299297001</v>
      </c>
      <c r="AA9" s="7">
        <v>2.0593401339542798</v>
      </c>
      <c r="AB9">
        <v>0.15173008812864799</v>
      </c>
      <c r="AC9" s="7">
        <v>2.05974541585514</v>
      </c>
      <c r="AD9" s="9">
        <v>0.151981459893402</v>
      </c>
      <c r="AE9">
        <v>9.1427034912293006E-3</v>
      </c>
      <c r="AF9" s="9">
        <v>0.92383263555212503</v>
      </c>
      <c r="AG9" s="7">
        <v>3.5476556461236002</v>
      </c>
      <c r="AH9">
        <v>6.0051174421416602E-2</v>
      </c>
      <c r="AI9" s="7">
        <v>1.8965955136619099</v>
      </c>
      <c r="AJ9" s="9">
        <v>0.16919515030006199</v>
      </c>
      <c r="AK9">
        <v>1.2627414345112999E-3</v>
      </c>
      <c r="AL9" s="9">
        <v>0.97165613660692296</v>
      </c>
    </row>
    <row r="10" spans="1:38" x14ac:dyDescent="0.2">
      <c r="A10" s="7" t="s">
        <v>32</v>
      </c>
      <c r="B10" s="9" t="s">
        <v>33</v>
      </c>
      <c r="C10" s="7">
        <v>0.26543978434130999</v>
      </c>
      <c r="D10" s="9">
        <v>0.60657626841883505</v>
      </c>
      <c r="E10" s="7">
        <v>2.1932864128642399E-2</v>
      </c>
      <c r="F10" s="9">
        <v>0.88233936006815095</v>
      </c>
      <c r="G10" s="7">
        <v>6.5176197338592007E-2</v>
      </c>
      <c r="H10" s="9">
        <v>0.79851722903880995</v>
      </c>
      <c r="I10" s="7">
        <v>0.45370035698942102</v>
      </c>
      <c r="J10" s="9">
        <v>0.50081384089799896</v>
      </c>
      <c r="K10" s="7">
        <v>0.132512674932799</v>
      </c>
      <c r="L10" s="9">
        <v>0.71603040266825402</v>
      </c>
      <c r="M10">
        <v>0.46993950702024201</v>
      </c>
      <c r="N10" s="9">
        <v>0.49308450873208998</v>
      </c>
      <c r="O10" s="7">
        <v>7.9668177586152106E-2</v>
      </c>
      <c r="P10" s="9">
        <v>0.77783424046287797</v>
      </c>
      <c r="Q10">
        <v>3.1623022812247402E-2</v>
      </c>
      <c r="R10">
        <v>0.85894624924187102</v>
      </c>
      <c r="S10" s="7">
        <v>0.46034719367257299</v>
      </c>
      <c r="T10" s="9">
        <v>0.49753043236504002</v>
      </c>
      <c r="U10" s="7">
        <v>0.291849569358897</v>
      </c>
      <c r="V10">
        <v>0.58921617051274999</v>
      </c>
      <c r="W10" s="7">
        <v>2.6176334261901399E-2</v>
      </c>
      <c r="X10" s="9">
        <v>0.871550908638688</v>
      </c>
      <c r="Y10">
        <v>1.48993777231642</v>
      </c>
      <c r="Z10" s="9">
        <v>0.222352004551823</v>
      </c>
      <c r="AA10" s="7">
        <v>1.94985066082543</v>
      </c>
      <c r="AB10">
        <v>0.16306262924251</v>
      </c>
      <c r="AC10" s="7">
        <v>0.14246757896655701</v>
      </c>
      <c r="AD10" s="9">
        <v>0.70603735251981303</v>
      </c>
      <c r="AE10">
        <v>2.1798388744280999</v>
      </c>
      <c r="AF10" s="9">
        <v>0.13996683218599101</v>
      </c>
      <c r="AG10" s="7">
        <v>2.2934878413442101</v>
      </c>
      <c r="AH10">
        <v>0.13038647232450001</v>
      </c>
      <c r="AI10" s="7">
        <v>2.2700385756647999E-3</v>
      </c>
      <c r="AJ10" s="9">
        <v>0.96202265783887198</v>
      </c>
      <c r="AK10">
        <v>1.4277479280010399</v>
      </c>
      <c r="AL10" s="9">
        <v>0.23225628085532701</v>
      </c>
    </row>
    <row r="11" spans="1:38" x14ac:dyDescent="0.2">
      <c r="A11" s="7" t="s">
        <v>40</v>
      </c>
      <c r="B11" s="9" t="s">
        <v>41</v>
      </c>
      <c r="C11" s="18"/>
      <c r="D11" s="10"/>
      <c r="E11" s="7">
        <v>0.142413252188412</v>
      </c>
      <c r="F11" s="9">
        <v>0.70608605064789698</v>
      </c>
      <c r="G11" s="7">
        <v>0.230124981724428</v>
      </c>
      <c r="H11" s="9">
        <v>0.63147664600298303</v>
      </c>
      <c r="I11" s="18"/>
      <c r="J11" s="10"/>
      <c r="K11" s="7">
        <v>0.91942863456301105</v>
      </c>
      <c r="L11" s="9">
        <v>0.338181984403509</v>
      </c>
      <c r="M11">
        <v>0.106947261636139</v>
      </c>
      <c r="N11" s="9">
        <v>0.74367643524154003</v>
      </c>
      <c r="O11" s="18"/>
      <c r="P11" s="10"/>
      <c r="Q11">
        <v>0.180855650337159</v>
      </c>
      <c r="R11">
        <v>0.67085883712574601</v>
      </c>
      <c r="S11" s="7">
        <v>0.57915427550983101</v>
      </c>
      <c r="T11" s="9">
        <v>0.44672178654286399</v>
      </c>
      <c r="U11" s="18"/>
      <c r="V11" s="4"/>
      <c r="W11" s="7">
        <v>0.112780183777065</v>
      </c>
      <c r="X11" s="9">
        <v>0.73717017703241206</v>
      </c>
      <c r="Y11">
        <v>0.59613486025403095</v>
      </c>
      <c r="Z11" s="9">
        <v>0.44013564729374199</v>
      </c>
      <c r="AA11" s="18"/>
      <c r="AB11" s="4"/>
      <c r="AC11" s="7">
        <v>1.9739458854773601E-2</v>
      </c>
      <c r="AD11" s="9">
        <v>0.88833517930731798</v>
      </c>
      <c r="AE11">
        <v>6.7808976848913405E-2</v>
      </c>
      <c r="AF11" s="9">
        <v>0.79457727238786702</v>
      </c>
      <c r="AG11" s="18"/>
      <c r="AH11" s="4"/>
      <c r="AI11" s="7">
        <v>0.33711891890568901</v>
      </c>
      <c r="AJ11" s="9">
        <v>0.56181136638433204</v>
      </c>
      <c r="AK11">
        <v>0.93766188981459897</v>
      </c>
      <c r="AL11" s="9">
        <v>0.33298137255522797</v>
      </c>
    </row>
    <row r="12" spans="1:38" ht="17" thickBot="1" x14ac:dyDescent="0.25">
      <c r="A12" s="11" t="s">
        <v>44</v>
      </c>
      <c r="B12" s="17" t="s">
        <v>45</v>
      </c>
      <c r="C12" s="20"/>
      <c r="D12" s="31"/>
      <c r="E12" s="11">
        <v>0.858661217868951</v>
      </c>
      <c r="F12" s="17">
        <v>0.35465347829794802</v>
      </c>
      <c r="G12" s="11">
        <v>0.49993371401770598</v>
      </c>
      <c r="H12" s="17">
        <v>0.47960112750414202</v>
      </c>
      <c r="I12" s="20"/>
      <c r="J12" s="31"/>
      <c r="K12" s="11">
        <v>9.4640755928144596E-2</v>
      </c>
      <c r="L12" s="17">
        <v>0.75851297834090203</v>
      </c>
      <c r="M12" s="12">
        <v>0.30571670525168898</v>
      </c>
      <c r="N12" s="17">
        <v>0.58037447888019</v>
      </c>
      <c r="O12" s="20"/>
      <c r="P12" s="31"/>
      <c r="Q12" s="12">
        <v>0.20459256620456601</v>
      </c>
      <c r="R12" s="12">
        <v>0.65127602905553095</v>
      </c>
      <c r="S12" s="11">
        <v>0.25771723335823998</v>
      </c>
      <c r="T12" s="17">
        <v>0.61174164713735302</v>
      </c>
      <c r="U12" s="20"/>
      <c r="V12" s="13"/>
      <c r="W12" s="11">
        <v>1.2749948968762999E-2</v>
      </c>
      <c r="X12" s="17">
        <v>0.91015214257478205</v>
      </c>
      <c r="Y12" s="12">
        <v>0.55280924431446399</v>
      </c>
      <c r="Z12" s="17">
        <v>0.457248311561959</v>
      </c>
      <c r="AA12" s="20"/>
      <c r="AB12" s="13"/>
      <c r="AC12" s="11">
        <v>0.26169511370759801</v>
      </c>
      <c r="AD12" s="17">
        <v>0.60923070874823504</v>
      </c>
      <c r="AE12" s="12">
        <v>1.1107677425029501</v>
      </c>
      <c r="AF12" s="17">
        <v>0.29202620758134701</v>
      </c>
      <c r="AG12" s="20"/>
      <c r="AH12" s="13"/>
      <c r="AI12" s="11">
        <v>0.58297056048950902</v>
      </c>
      <c r="AJ12" s="17">
        <v>0.44558518912509998</v>
      </c>
      <c r="AK12" s="12">
        <v>0.161976848685183</v>
      </c>
      <c r="AL12" s="17">
        <v>0.68738049469014195</v>
      </c>
    </row>
  </sheetData>
  <mergeCells count="25">
    <mergeCell ref="Q4:R4"/>
    <mergeCell ref="S4:T4"/>
    <mergeCell ref="U4:V4"/>
    <mergeCell ref="C3:H3"/>
    <mergeCell ref="C4:D4"/>
    <mergeCell ref="E4:F4"/>
    <mergeCell ref="G4:H4"/>
    <mergeCell ref="I3:N3"/>
    <mergeCell ref="O3:T3"/>
    <mergeCell ref="AI4:AJ4"/>
    <mergeCell ref="AK4:AL4"/>
    <mergeCell ref="A3:B4"/>
    <mergeCell ref="W4:X4"/>
    <mergeCell ref="Y4:Z4"/>
    <mergeCell ref="AA4:AB4"/>
    <mergeCell ref="AC4:AD4"/>
    <mergeCell ref="AE4:AF4"/>
    <mergeCell ref="AG4:AH4"/>
    <mergeCell ref="U3:Z3"/>
    <mergeCell ref="AA3:AF3"/>
    <mergeCell ref="AG3:AL3"/>
    <mergeCell ref="I4:J4"/>
    <mergeCell ref="K4:L4"/>
    <mergeCell ref="M4:N4"/>
    <mergeCell ref="O4:P4"/>
  </mergeCells>
  <conditionalFormatting sqref="D5:D12 F5:F12 H5:H12 J5:J12 L5:L12 N5:N12 P5:P12 R5:R12 T5:T12 V5:V12 X5:X12 Z5:Z12 AB5:AB12 AD5:AD12 AF5:AF12 AH5:AH12 AJ5:AJ12 AL5:AL12">
    <cfRule type="colorScale" priority="1">
      <colorScale>
        <cfvo type="num" val="0"/>
        <cfvo type="num" val="0.06"/>
        <cfvo type="num" val="0.1"/>
        <color rgb="FFC00000"/>
        <color rgb="FFBB6660"/>
        <color theme="0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717B0-7CEE-E54F-97DB-01523D32CA69}">
  <dimension ref="A1:AK7"/>
  <sheetViews>
    <sheetView workbookViewId="0">
      <selection activeCell="D13" sqref="D13"/>
    </sheetView>
  </sheetViews>
  <sheetFormatPr baseColWidth="10" defaultRowHeight="16" x14ac:dyDescent="0.2"/>
  <cols>
    <col min="1" max="1" width="20" customWidth="1"/>
  </cols>
  <sheetData>
    <row r="1" spans="1:37" x14ac:dyDescent="0.2">
      <c r="A1" s="1" t="s">
        <v>109</v>
      </c>
    </row>
    <row r="2" spans="1:37" ht="17" thickBot="1" x14ac:dyDescent="0.25"/>
    <row r="3" spans="1:37" s="1" customFormat="1" ht="17" thickBot="1" x14ac:dyDescent="0.25">
      <c r="A3" s="56" t="s">
        <v>96</v>
      </c>
      <c r="B3" s="47" t="s">
        <v>99</v>
      </c>
      <c r="C3" s="47"/>
      <c r="D3" s="47"/>
      <c r="E3" s="47"/>
      <c r="F3" s="47"/>
      <c r="G3" s="47"/>
      <c r="H3" s="47" t="s">
        <v>105</v>
      </c>
      <c r="I3" s="47"/>
      <c r="J3" s="47"/>
      <c r="K3" s="47"/>
      <c r="L3" s="47" t="s">
        <v>104</v>
      </c>
      <c r="M3" s="47"/>
      <c r="N3" s="47"/>
      <c r="O3" s="47"/>
      <c r="P3" s="47"/>
      <c r="Q3" s="47"/>
      <c r="R3" s="47" t="s">
        <v>103</v>
      </c>
      <c r="S3" s="47"/>
      <c r="T3" s="47"/>
      <c r="U3" s="47"/>
      <c r="V3" s="47"/>
      <c r="W3" s="47"/>
      <c r="X3" s="47" t="s">
        <v>102</v>
      </c>
      <c r="Y3" s="47"/>
      <c r="Z3" s="47"/>
      <c r="AA3" s="47"/>
      <c r="AB3" s="47"/>
      <c r="AC3" s="47"/>
      <c r="AD3" s="47" t="s">
        <v>101</v>
      </c>
      <c r="AE3" s="47"/>
      <c r="AF3" s="47"/>
      <c r="AG3" s="47"/>
      <c r="AH3" s="47" t="s">
        <v>100</v>
      </c>
      <c r="AI3" s="47"/>
      <c r="AJ3" s="47"/>
      <c r="AK3" s="48"/>
    </row>
    <row r="4" spans="1:37" s="1" customFormat="1" ht="17" thickBot="1" x14ac:dyDescent="0.25">
      <c r="A4" s="57"/>
      <c r="B4" s="49" t="s">
        <v>82</v>
      </c>
      <c r="C4" s="49"/>
      <c r="D4" s="46" t="s">
        <v>83</v>
      </c>
      <c r="E4" s="48"/>
      <c r="F4" s="49" t="s">
        <v>81</v>
      </c>
      <c r="G4" s="49"/>
      <c r="H4" s="46" t="s">
        <v>82</v>
      </c>
      <c r="I4" s="48"/>
      <c r="J4" s="49" t="s">
        <v>83</v>
      </c>
      <c r="K4" s="49"/>
      <c r="L4" s="46" t="s">
        <v>82</v>
      </c>
      <c r="M4" s="48"/>
      <c r="N4" s="49" t="s">
        <v>83</v>
      </c>
      <c r="O4" s="49"/>
      <c r="P4" s="46" t="s">
        <v>81</v>
      </c>
      <c r="Q4" s="48"/>
      <c r="R4" s="49" t="s">
        <v>82</v>
      </c>
      <c r="S4" s="49"/>
      <c r="T4" s="46" t="s">
        <v>83</v>
      </c>
      <c r="U4" s="48"/>
      <c r="V4" s="49" t="s">
        <v>81</v>
      </c>
      <c r="W4" s="49"/>
      <c r="X4" s="46" t="s">
        <v>82</v>
      </c>
      <c r="Y4" s="48"/>
      <c r="Z4" s="49" t="s">
        <v>83</v>
      </c>
      <c r="AA4" s="49"/>
      <c r="AB4" s="46" t="s">
        <v>81</v>
      </c>
      <c r="AC4" s="48"/>
      <c r="AD4" s="49" t="s">
        <v>82</v>
      </c>
      <c r="AE4" s="49"/>
      <c r="AF4" s="46" t="s">
        <v>83</v>
      </c>
      <c r="AG4" s="48"/>
      <c r="AH4" s="49" t="s">
        <v>82</v>
      </c>
      <c r="AI4" s="49"/>
      <c r="AJ4" s="46" t="s">
        <v>83</v>
      </c>
      <c r="AK4" s="48"/>
    </row>
    <row r="5" spans="1:37" s="1" customFormat="1" ht="17" thickBot="1" x14ac:dyDescent="0.25">
      <c r="A5" s="58"/>
      <c r="B5" s="32" t="s">
        <v>97</v>
      </c>
      <c r="C5" s="34" t="s">
        <v>98</v>
      </c>
      <c r="D5" s="27" t="s">
        <v>97</v>
      </c>
      <c r="E5" s="35" t="s">
        <v>98</v>
      </c>
      <c r="F5" s="32" t="s">
        <v>97</v>
      </c>
      <c r="G5" s="34" t="s">
        <v>98</v>
      </c>
      <c r="H5" s="27" t="s">
        <v>97</v>
      </c>
      <c r="I5" s="35" t="s">
        <v>98</v>
      </c>
      <c r="J5" s="32" t="s">
        <v>97</v>
      </c>
      <c r="K5" s="34" t="s">
        <v>98</v>
      </c>
      <c r="L5" s="27" t="s">
        <v>97</v>
      </c>
      <c r="M5" s="35" t="s">
        <v>98</v>
      </c>
      <c r="N5" s="32" t="s">
        <v>97</v>
      </c>
      <c r="O5" s="34" t="s">
        <v>98</v>
      </c>
      <c r="P5" s="27" t="s">
        <v>97</v>
      </c>
      <c r="Q5" s="35" t="s">
        <v>98</v>
      </c>
      <c r="R5" s="32" t="s">
        <v>97</v>
      </c>
      <c r="S5" s="34" t="s">
        <v>98</v>
      </c>
      <c r="T5" s="27" t="s">
        <v>97</v>
      </c>
      <c r="U5" s="35" t="s">
        <v>98</v>
      </c>
      <c r="V5" s="32" t="s">
        <v>97</v>
      </c>
      <c r="W5" s="34" t="s">
        <v>98</v>
      </c>
      <c r="X5" s="27" t="s">
        <v>97</v>
      </c>
      <c r="Y5" s="35" t="s">
        <v>98</v>
      </c>
      <c r="Z5" s="32" t="s">
        <v>97</v>
      </c>
      <c r="AA5" s="34" t="s">
        <v>98</v>
      </c>
      <c r="AB5" s="27" t="s">
        <v>97</v>
      </c>
      <c r="AC5" s="35" t="s">
        <v>98</v>
      </c>
      <c r="AD5" s="32" t="s">
        <v>97</v>
      </c>
      <c r="AE5" s="34" t="s">
        <v>98</v>
      </c>
      <c r="AF5" s="27" t="s">
        <v>97</v>
      </c>
      <c r="AG5" s="35" t="s">
        <v>98</v>
      </c>
      <c r="AH5" s="32" t="s">
        <v>97</v>
      </c>
      <c r="AI5" s="34" t="s">
        <v>98</v>
      </c>
      <c r="AJ5" s="27" t="s">
        <v>97</v>
      </c>
      <c r="AK5" s="35" t="s">
        <v>98</v>
      </c>
    </row>
    <row r="6" spans="1:37" x14ac:dyDescent="0.2">
      <c r="A6" s="42" t="s">
        <v>94</v>
      </c>
      <c r="B6" s="43">
        <v>-0.27320893400534202</v>
      </c>
      <c r="C6" s="44">
        <v>0.88491797731763</v>
      </c>
      <c r="D6" s="39">
        <v>-3.7860092747264297E-2</v>
      </c>
      <c r="E6" s="44">
        <v>0.99813022398301998</v>
      </c>
      <c r="F6" s="43">
        <v>0.39366005582693198</v>
      </c>
      <c r="G6" s="44">
        <v>0.34332139712506299</v>
      </c>
      <c r="H6" s="39">
        <v>3.1236793658248899E-2</v>
      </c>
      <c r="I6" s="44">
        <v>1</v>
      </c>
      <c r="J6" s="43">
        <v>-4.8950217179438898E-2</v>
      </c>
      <c r="K6" s="44">
        <v>0.98031822535048097</v>
      </c>
      <c r="L6" s="39">
        <v>-0.17829831297272999</v>
      </c>
      <c r="M6" s="44">
        <v>1</v>
      </c>
      <c r="N6" s="43">
        <v>0.246222350550234</v>
      </c>
      <c r="O6" s="44">
        <v>9.7248146084414899E-2</v>
      </c>
      <c r="P6" s="39">
        <v>-0.14412941823796599</v>
      </c>
      <c r="Q6" s="44">
        <v>1</v>
      </c>
      <c r="R6" s="43">
        <v>0.46151443010214499</v>
      </c>
      <c r="S6" s="44">
        <v>0.39566302482367399</v>
      </c>
      <c r="T6" s="39">
        <v>7.1964395181717503E-2</v>
      </c>
      <c r="U6" s="44">
        <v>0.974037837446173</v>
      </c>
      <c r="V6" s="43">
        <v>-2.6392965011495999E-2</v>
      </c>
      <c r="W6" s="44">
        <v>1</v>
      </c>
      <c r="X6" s="39">
        <v>2.8128474890477598E-2</v>
      </c>
      <c r="Y6" s="44">
        <v>1</v>
      </c>
      <c r="Z6" s="43">
        <v>-6.6961365148845195E-2</v>
      </c>
      <c r="AA6" s="44">
        <v>0.95459377058621897</v>
      </c>
      <c r="AB6" s="39">
        <v>-0.243490649889715</v>
      </c>
      <c r="AC6" s="44">
        <v>1</v>
      </c>
      <c r="AD6" s="43">
        <v>0.12557256821211599</v>
      </c>
      <c r="AE6" s="44">
        <v>1</v>
      </c>
      <c r="AF6" s="39">
        <v>-5.5196591110801302E-2</v>
      </c>
      <c r="AG6" s="44">
        <v>0.98517196299503396</v>
      </c>
      <c r="AH6" s="43">
        <v>-0.18215644969525299</v>
      </c>
      <c r="AI6" s="44">
        <v>0.93528263402391199</v>
      </c>
      <c r="AJ6" s="39">
        <v>1.76277907064726E-2</v>
      </c>
      <c r="AK6" s="40">
        <v>1</v>
      </c>
    </row>
    <row r="7" spans="1:37" ht="17" thickBot="1" x14ac:dyDescent="0.25">
      <c r="A7" s="38" t="s">
        <v>95</v>
      </c>
      <c r="B7" s="12">
        <v>-0.148118938828536</v>
      </c>
      <c r="C7" s="45">
        <v>1</v>
      </c>
      <c r="D7" s="11">
        <v>2.62399592355551E-2</v>
      </c>
      <c r="E7" s="45">
        <v>0.96002926531794197</v>
      </c>
      <c r="F7" s="12">
        <v>0.134838518251611</v>
      </c>
      <c r="G7" s="45">
        <v>0.94204459781325001</v>
      </c>
      <c r="H7" s="11">
        <v>3.6842521870329797E-2</v>
      </c>
      <c r="I7" s="45">
        <v>1</v>
      </c>
      <c r="J7" s="12">
        <v>-5.2056348979299401E-2</v>
      </c>
      <c r="K7" s="45">
        <v>0.95784174478107498</v>
      </c>
      <c r="L7" s="11">
        <v>0.16038452504325201</v>
      </c>
      <c r="M7" s="45">
        <v>0.96783005683044399</v>
      </c>
      <c r="N7" s="12">
        <v>2.1229931355966201E-2</v>
      </c>
      <c r="O7" s="45">
        <v>0.98558149569584497</v>
      </c>
      <c r="P7" s="11">
        <v>-0.37495138584346899</v>
      </c>
      <c r="Q7" s="45">
        <v>0.256940096097725</v>
      </c>
      <c r="R7" s="12">
        <v>0.17388570875456999</v>
      </c>
      <c r="S7" s="45">
        <v>0.94078037239437995</v>
      </c>
      <c r="T7" s="11">
        <v>0.14478947811559501</v>
      </c>
      <c r="U7" s="45">
        <v>0.385888636169541</v>
      </c>
      <c r="V7" s="12">
        <v>-0.18803473302294599</v>
      </c>
      <c r="W7" s="45">
        <v>1</v>
      </c>
      <c r="X7" s="11">
        <v>-0.12423945524334</v>
      </c>
      <c r="Y7" s="45">
        <v>0.99086616364964097</v>
      </c>
      <c r="Z7" s="12">
        <v>9.2691123145980298E-2</v>
      </c>
      <c r="AA7" s="45">
        <v>0.62205613169352103</v>
      </c>
      <c r="AB7" s="11">
        <v>-3.6624300364555301E-2</v>
      </c>
      <c r="AC7" s="45">
        <v>1</v>
      </c>
      <c r="AD7" s="12">
        <v>-0.34611495313198598</v>
      </c>
      <c r="AE7" s="45">
        <v>0.10682178094698699</v>
      </c>
      <c r="AF7" s="11">
        <v>-1.7806488084361301E-2</v>
      </c>
      <c r="AG7" s="45">
        <v>1</v>
      </c>
      <c r="AH7" s="12">
        <v>-0.376584204662406</v>
      </c>
      <c r="AI7" s="45">
        <v>6.9726694291997904E-2</v>
      </c>
      <c r="AJ7" s="11">
        <v>-0.116707036728829</v>
      </c>
      <c r="AK7" s="41">
        <v>0.49416900151746901</v>
      </c>
    </row>
  </sheetData>
  <mergeCells count="26">
    <mergeCell ref="AH3:AK3"/>
    <mergeCell ref="B4:C4"/>
    <mergeCell ref="D4:E4"/>
    <mergeCell ref="F4:G4"/>
    <mergeCell ref="H4:I4"/>
    <mergeCell ref="L4:M4"/>
    <mergeCell ref="R4:S4"/>
    <mergeCell ref="X4:Y4"/>
    <mergeCell ref="AD4:AE4"/>
    <mergeCell ref="AH4:AI4"/>
    <mergeCell ref="B3:G3"/>
    <mergeCell ref="H3:K3"/>
    <mergeCell ref="L3:Q3"/>
    <mergeCell ref="R3:W3"/>
    <mergeCell ref="X3:AC3"/>
    <mergeCell ref="AD3:AG3"/>
    <mergeCell ref="AF4:AG4"/>
    <mergeCell ref="AJ4:AK4"/>
    <mergeCell ref="P4:Q4"/>
    <mergeCell ref="V4:W4"/>
    <mergeCell ref="AB4:AC4"/>
    <mergeCell ref="A3:A5"/>
    <mergeCell ref="J4:K4"/>
    <mergeCell ref="N4:O4"/>
    <mergeCell ref="T4:U4"/>
    <mergeCell ref="Z4:AA4"/>
  </mergeCells>
  <conditionalFormatting sqref="C6:C7">
    <cfRule type="colorScale" priority="18">
      <colorScale>
        <cfvo type="num" val="0"/>
        <cfvo type="num" val="0.11"/>
        <color rgb="FFC00000"/>
        <color theme="0"/>
      </colorScale>
    </cfRule>
  </conditionalFormatting>
  <conditionalFormatting sqref="E6:E7">
    <cfRule type="colorScale" priority="17">
      <colorScale>
        <cfvo type="num" val="0"/>
        <cfvo type="num" val="0.11"/>
        <color rgb="FFC00000"/>
        <color theme="0"/>
      </colorScale>
    </cfRule>
  </conditionalFormatting>
  <conditionalFormatting sqref="G6:G7">
    <cfRule type="colorScale" priority="16">
      <colorScale>
        <cfvo type="num" val="0"/>
        <cfvo type="num" val="0.11"/>
        <color rgb="FFC00000"/>
        <color theme="0"/>
      </colorScale>
    </cfRule>
  </conditionalFormatting>
  <conditionalFormatting sqref="I6:I7">
    <cfRule type="colorScale" priority="15">
      <colorScale>
        <cfvo type="num" val="0"/>
        <cfvo type="num" val="0.11"/>
        <color rgb="FFC00000"/>
        <color theme="0"/>
      </colorScale>
    </cfRule>
  </conditionalFormatting>
  <conditionalFormatting sqref="K6:K7">
    <cfRule type="colorScale" priority="14">
      <colorScale>
        <cfvo type="num" val="0"/>
        <cfvo type="num" val="0.11"/>
        <color rgb="FFC00000"/>
        <color theme="0"/>
      </colorScale>
    </cfRule>
  </conditionalFormatting>
  <conditionalFormatting sqref="M6:M7">
    <cfRule type="colorScale" priority="13">
      <colorScale>
        <cfvo type="num" val="0"/>
        <cfvo type="num" val="0.11"/>
        <color rgb="FFC00000"/>
        <color theme="0"/>
      </colorScale>
    </cfRule>
  </conditionalFormatting>
  <conditionalFormatting sqref="O6:O7">
    <cfRule type="colorScale" priority="12">
      <colorScale>
        <cfvo type="num" val="0"/>
        <cfvo type="num" val="0.11"/>
        <color rgb="FFC00000"/>
        <color theme="0"/>
      </colorScale>
    </cfRule>
  </conditionalFormatting>
  <conditionalFormatting sqref="Q6:Q7">
    <cfRule type="colorScale" priority="11">
      <colorScale>
        <cfvo type="num" val="0"/>
        <cfvo type="num" val="0.11"/>
        <color rgb="FFC00000"/>
        <color theme="0"/>
      </colorScale>
    </cfRule>
  </conditionalFormatting>
  <conditionalFormatting sqref="S6:S7">
    <cfRule type="colorScale" priority="10">
      <colorScale>
        <cfvo type="num" val="0"/>
        <cfvo type="num" val="0.11"/>
        <color rgb="FFC00000"/>
        <color theme="0"/>
      </colorScale>
    </cfRule>
  </conditionalFormatting>
  <conditionalFormatting sqref="U6:U7">
    <cfRule type="colorScale" priority="9">
      <colorScale>
        <cfvo type="num" val="0"/>
        <cfvo type="num" val="0.11"/>
        <color rgb="FFC00000"/>
        <color theme="0"/>
      </colorScale>
    </cfRule>
  </conditionalFormatting>
  <conditionalFormatting sqref="W6:W7">
    <cfRule type="colorScale" priority="8">
      <colorScale>
        <cfvo type="num" val="0"/>
        <cfvo type="num" val="0.11"/>
        <color rgb="FFC00000"/>
        <color theme="0"/>
      </colorScale>
    </cfRule>
  </conditionalFormatting>
  <conditionalFormatting sqref="Y6:Y7">
    <cfRule type="colorScale" priority="7">
      <colorScale>
        <cfvo type="num" val="0"/>
        <cfvo type="num" val="0.11"/>
        <color rgb="FFC00000"/>
        <color theme="0"/>
      </colorScale>
    </cfRule>
  </conditionalFormatting>
  <conditionalFormatting sqref="AA6:AA7">
    <cfRule type="colorScale" priority="6">
      <colorScale>
        <cfvo type="num" val="0"/>
        <cfvo type="num" val="0.11"/>
        <color rgb="FFC00000"/>
        <color theme="0"/>
      </colorScale>
    </cfRule>
  </conditionalFormatting>
  <conditionalFormatting sqref="AC6:AC7">
    <cfRule type="colorScale" priority="5">
      <colorScale>
        <cfvo type="num" val="0"/>
        <cfvo type="num" val="0.11"/>
        <color rgb="FFC00000"/>
        <color theme="0"/>
      </colorScale>
    </cfRule>
  </conditionalFormatting>
  <conditionalFormatting sqref="AE6:AE7">
    <cfRule type="colorScale" priority="4">
      <colorScale>
        <cfvo type="num" val="0"/>
        <cfvo type="num" val="0.11"/>
        <color rgb="FFC00000"/>
        <color theme="0"/>
      </colorScale>
    </cfRule>
  </conditionalFormatting>
  <conditionalFormatting sqref="AG6:AG7">
    <cfRule type="colorScale" priority="3">
      <colorScale>
        <cfvo type="num" val="0"/>
        <cfvo type="num" val="0.11"/>
        <color rgb="FFC00000"/>
        <color theme="0"/>
      </colorScale>
    </cfRule>
  </conditionalFormatting>
  <conditionalFormatting sqref="AI6:AI7">
    <cfRule type="colorScale" priority="2">
      <colorScale>
        <cfvo type="num" val="0"/>
        <cfvo type="num" val="0.11"/>
        <color rgb="FFC00000"/>
        <color theme="0"/>
      </colorScale>
    </cfRule>
  </conditionalFormatting>
  <conditionalFormatting sqref="AK6:AK7">
    <cfRule type="colorScale" priority="1">
      <colorScale>
        <cfvo type="num" val="0"/>
        <cfvo type="num" val="0.11"/>
        <color rgb="FFC00000"/>
        <color theme="0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Table S7A</vt:lpstr>
      <vt:lpstr>Table S7B</vt:lpstr>
      <vt:lpstr>Table S7C</vt:lpstr>
      <vt:lpstr>Table S7D</vt:lpstr>
      <vt:lpstr>'Table S7A'!info_EUR</vt:lpstr>
      <vt:lpstr>'Table S7A'!info_SAS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Robyn Wright</dc:creator>
  <cp:lastModifiedBy>Robyn Wright</cp:lastModifiedBy>
  <dcterms:created xsi:type="dcterms:W3CDTF">2025-12-02T23:47:59Z</dcterms:created>
  <dcterms:modified xsi:type="dcterms:W3CDTF">2025-12-16T16:55:11Z</dcterms:modified>
</cp:coreProperties>
</file>