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i\Dropbox\GWAS Analysis Mungbean growth data Sept 2024\Manuscript\"/>
    </mc:Choice>
  </mc:AlternateContent>
  <xr:revisionPtr revIDLastSave="0" documentId="13_ncr:1_{6B799EDD-4C57-4109-BD08-B5E956362026}" xr6:coauthVersionLast="47" xr6:coauthVersionMax="47" xr10:uidLastSave="{00000000-0000-0000-0000-000000000000}"/>
  <bookViews>
    <workbookView xWindow="-108" yWindow="-108" windowWidth="23256" windowHeight="13896" xr2:uid="{EAADDCAB-E8ED-4CBD-84CB-87B88D10FB85}"/>
  </bookViews>
  <sheets>
    <sheet name="Supplementary Table S1" sheetId="1" r:id="rId1"/>
    <sheet name="Supplementary Table S2" sheetId="4" r:id="rId2"/>
    <sheet name="Supplementary Table 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D18" i="4"/>
  <c r="C18" i="4"/>
  <c r="C17" i="4"/>
  <c r="D17" i="4"/>
</calcChain>
</file>

<file path=xl/sharedStrings.xml><?xml version="1.0" encoding="utf-8"?>
<sst xmlns="http://schemas.openxmlformats.org/spreadsheetml/2006/main" count="648" uniqueCount="453">
  <si>
    <t>VI002455AG</t>
  </si>
  <si>
    <t>EA</t>
  </si>
  <si>
    <t>VI001820BG</t>
  </si>
  <si>
    <t>EUR</t>
  </si>
  <si>
    <t>VI00141AG</t>
  </si>
  <si>
    <t>NA</t>
  </si>
  <si>
    <t>VI001557BG</t>
  </si>
  <si>
    <t>VI001124AG</t>
  </si>
  <si>
    <t>OP</t>
  </si>
  <si>
    <t>VI000470AG</t>
  </si>
  <si>
    <t>SA</t>
  </si>
  <si>
    <t>VI000532BG</t>
  </si>
  <si>
    <t>VI000551AG</t>
  </si>
  <si>
    <t>VI000554AG</t>
  </si>
  <si>
    <t>VI000559AG</t>
  </si>
  <si>
    <t>VI000578AG</t>
  </si>
  <si>
    <t>VI000589B-BR</t>
  </si>
  <si>
    <t>VI000618AG</t>
  </si>
  <si>
    <t>VI000735BG</t>
  </si>
  <si>
    <t>VI000764AG</t>
  </si>
  <si>
    <t>VI000766BG</t>
  </si>
  <si>
    <t>VI000818BG</t>
  </si>
  <si>
    <t>VI000938AG</t>
  </si>
  <si>
    <t>VI000942AG</t>
  </si>
  <si>
    <t>VI001023BG</t>
  </si>
  <si>
    <t>VI001268BG</t>
  </si>
  <si>
    <t>VI001282AG</t>
  </si>
  <si>
    <t>VI001284AG</t>
  </si>
  <si>
    <t>VI001385AG</t>
  </si>
  <si>
    <t>VI001419BG</t>
  </si>
  <si>
    <t>VI001435AG</t>
  </si>
  <si>
    <t>VI001482BG</t>
  </si>
  <si>
    <t>VI001509AG</t>
  </si>
  <si>
    <t>VI001539AG</t>
  </si>
  <si>
    <t>VI001548AG</t>
  </si>
  <si>
    <t>VI001576BG</t>
  </si>
  <si>
    <t>VI001579BG</t>
  </si>
  <si>
    <t>VI001651BG</t>
  </si>
  <si>
    <t>VI001652BG</t>
  </si>
  <si>
    <t>VI001654BG</t>
  </si>
  <si>
    <t>VI001678BG</t>
  </si>
  <si>
    <t>VI001692AG</t>
  </si>
  <si>
    <t>VI001733BG</t>
  </si>
  <si>
    <t>VI001743BG</t>
  </si>
  <si>
    <t>VI001762A-GM</t>
  </si>
  <si>
    <t>VI002009BG</t>
  </si>
  <si>
    <t>VI002051BG</t>
  </si>
  <si>
    <t>VI002173AG</t>
  </si>
  <si>
    <t>VI002176AG</t>
  </si>
  <si>
    <t>VI002176BG</t>
  </si>
  <si>
    <t>VI002190BG</t>
  </si>
  <si>
    <t>VI002532AG</t>
  </si>
  <si>
    <t>VI003057BG</t>
  </si>
  <si>
    <t>VI003062BG</t>
  </si>
  <si>
    <t>VI003070AG</t>
  </si>
  <si>
    <t>VI003114AG</t>
  </si>
  <si>
    <t>VI003159AG</t>
  </si>
  <si>
    <t>VI003172BG</t>
  </si>
  <si>
    <t>VI003181B-GM</t>
  </si>
  <si>
    <t>VI003183AG</t>
  </si>
  <si>
    <t>VI003187BG</t>
  </si>
  <si>
    <t>VI00312B-BLM</t>
  </si>
  <si>
    <t>VI003232AG</t>
  </si>
  <si>
    <t>VI003235AG</t>
  </si>
  <si>
    <t>VI003251A-BL</t>
  </si>
  <si>
    <t>VI003337BG</t>
  </si>
  <si>
    <t>VI003379BG</t>
  </si>
  <si>
    <t>VI003382BG</t>
  </si>
  <si>
    <t>VI003407AG</t>
  </si>
  <si>
    <t>VI003413BG</t>
  </si>
  <si>
    <t>VI003440AG</t>
  </si>
  <si>
    <t>VI003465BG</t>
  </si>
  <si>
    <t>VI003470BG</t>
  </si>
  <si>
    <t>VI003490AG</t>
  </si>
  <si>
    <t>VI003517BG</t>
  </si>
  <si>
    <t>VI003554AG</t>
  </si>
  <si>
    <t>VI003602AG</t>
  </si>
  <si>
    <t>VI003648BG</t>
  </si>
  <si>
    <t>VI003658BG</t>
  </si>
  <si>
    <t>VI003733BG</t>
  </si>
  <si>
    <t>VI003734B-DG</t>
  </si>
  <si>
    <t>VI003785BG</t>
  </si>
  <si>
    <t>VI003801BG</t>
  </si>
  <si>
    <t>VI003886B-BR</t>
  </si>
  <si>
    <t>VI003893AG</t>
  </si>
  <si>
    <t>VI003914AG</t>
  </si>
  <si>
    <t>VI003925B-BLM</t>
  </si>
  <si>
    <t>VI003927AG</t>
  </si>
  <si>
    <t>VI003929A-BL</t>
  </si>
  <si>
    <t>VI003947B-BR</t>
  </si>
  <si>
    <t>VI003957AG</t>
  </si>
  <si>
    <t>VI003958B-BLM</t>
  </si>
  <si>
    <t>VI004006A-GM</t>
  </si>
  <si>
    <t>VI004010AG</t>
  </si>
  <si>
    <t>VI004044BG</t>
  </si>
  <si>
    <t>VI004045A-BGM</t>
  </si>
  <si>
    <t>VI004069BG</t>
  </si>
  <si>
    <t>VI004096BG</t>
  </si>
  <si>
    <t>VI004133BG</t>
  </si>
  <si>
    <t>VI00710AG</t>
  </si>
  <si>
    <t>VI004811BG</t>
  </si>
  <si>
    <t>VI004838AG</t>
  </si>
  <si>
    <t>VI004842AG</t>
  </si>
  <si>
    <t>VI004871BG</t>
  </si>
  <si>
    <t>VI004877AG</t>
  </si>
  <si>
    <t>VI004954BG</t>
  </si>
  <si>
    <t>VI004965BG</t>
  </si>
  <si>
    <t>VI004968AG</t>
  </si>
  <si>
    <t>VI004973B-BLM</t>
  </si>
  <si>
    <t>VI000981BG</t>
  </si>
  <si>
    <t>SEA</t>
  </si>
  <si>
    <t>VI002402BG</t>
  </si>
  <si>
    <t>VI002523AG</t>
  </si>
  <si>
    <t>VI000170B-BR</t>
  </si>
  <si>
    <t>SWA</t>
  </si>
  <si>
    <t>VI000232AG</t>
  </si>
  <si>
    <t>VI000723AG</t>
  </si>
  <si>
    <t>VI002537AG</t>
  </si>
  <si>
    <t>VI002872BG</t>
  </si>
  <si>
    <t>VI002877BG</t>
  </si>
  <si>
    <t>VI003942AG</t>
  </si>
  <si>
    <t>VI003019A-BLM</t>
  </si>
  <si>
    <t>UK</t>
  </si>
  <si>
    <t>VI000317BG</t>
  </si>
  <si>
    <t>VI001400AG</t>
  </si>
  <si>
    <t>VI001408BG</t>
  </si>
  <si>
    <t>VI001535BG</t>
  </si>
  <si>
    <t>VI001605BG</t>
  </si>
  <si>
    <t>VI002993BG</t>
  </si>
  <si>
    <t>VI003455AG</t>
  </si>
  <si>
    <t>VI003959BG</t>
  </si>
  <si>
    <t>VI004822BG</t>
  </si>
  <si>
    <t>VI004942BG</t>
  </si>
  <si>
    <t>VI004958BG</t>
  </si>
  <si>
    <t>VI000616BG</t>
  </si>
  <si>
    <t>SAM</t>
  </si>
  <si>
    <t>VI001490AG</t>
  </si>
  <si>
    <t>VI004639AG</t>
  </si>
  <si>
    <t>VI004789BG</t>
  </si>
  <si>
    <t>VI002569BG</t>
  </si>
  <si>
    <t>AFR</t>
  </si>
  <si>
    <t>VI001974BG</t>
  </si>
  <si>
    <t>VI001993BG</t>
  </si>
  <si>
    <t>VI002197BG</t>
  </si>
  <si>
    <t>VI004184AG</t>
  </si>
  <si>
    <t>VI005041AG</t>
  </si>
  <si>
    <t>MA</t>
  </si>
  <si>
    <t>VI000680AG</t>
  </si>
  <si>
    <t>VI002063BG</t>
  </si>
  <si>
    <t>VI002587AG</t>
  </si>
  <si>
    <t>VI004024AG</t>
  </si>
  <si>
    <t>VI000105BG</t>
  </si>
  <si>
    <t>VI000175BY</t>
  </si>
  <si>
    <t>VI000319AG</t>
  </si>
  <si>
    <t>VI000625B-BR</t>
  </si>
  <si>
    <t>VI000736AG</t>
  </si>
  <si>
    <t>VI000805BG</t>
  </si>
  <si>
    <t>VI000815BG</t>
  </si>
  <si>
    <t>VI000852AG</t>
  </si>
  <si>
    <t>VI0007953AG</t>
  </si>
  <si>
    <t>VI001698BG</t>
  </si>
  <si>
    <t>VI001806AG</t>
  </si>
  <si>
    <t>VI002012BG</t>
  </si>
  <si>
    <t>VI003242AG</t>
  </si>
  <si>
    <t>VI003364AG</t>
  </si>
  <si>
    <t>VI003951AG</t>
  </si>
  <si>
    <t>VI004244B-BR</t>
  </si>
  <si>
    <t>VI004347B-BLM</t>
  </si>
  <si>
    <t>VI004810BG</t>
  </si>
  <si>
    <t>VI005030BY</t>
  </si>
  <si>
    <t>VI000020AY</t>
  </si>
  <si>
    <t>VI000380AG</t>
  </si>
  <si>
    <t>VI000461BG</t>
  </si>
  <si>
    <t>VI001191BG</t>
  </si>
  <si>
    <t>VI001221AG</t>
  </si>
  <si>
    <t>VI001339AG</t>
  </si>
  <si>
    <t>VI001859BG</t>
  </si>
  <si>
    <t>VI002195AG</t>
  </si>
  <si>
    <t>VI002206AG</t>
  </si>
  <si>
    <t>VI002432AG</t>
  </si>
  <si>
    <t>VI002469AG</t>
  </si>
  <si>
    <t>VI002646AG</t>
  </si>
  <si>
    <t>VI002647AG</t>
  </si>
  <si>
    <t>VI002739AG</t>
  </si>
  <si>
    <t>VI002802A-BR</t>
  </si>
  <si>
    <t>VI002859BG</t>
  </si>
  <si>
    <t>VI002894B-BR</t>
  </si>
  <si>
    <t>VI003907AG</t>
  </si>
  <si>
    <t>VI003944B-BR</t>
  </si>
  <si>
    <t>VI004243B-BR</t>
  </si>
  <si>
    <t>VI004302AG</t>
  </si>
  <si>
    <t>VI004307AG</t>
  </si>
  <si>
    <t>VI004691AG</t>
  </si>
  <si>
    <t>VI004734AG</t>
  </si>
  <si>
    <t>VI000749AG</t>
  </si>
  <si>
    <t>VI001406BG</t>
  </si>
  <si>
    <t>VI001411AG</t>
  </si>
  <si>
    <t>VI001412AG</t>
  </si>
  <si>
    <t>VI001562AG</t>
  </si>
  <si>
    <t>VI002487AG</t>
  </si>
  <si>
    <t>VI002926AG</t>
  </si>
  <si>
    <t>VI003251A-BLM</t>
  </si>
  <si>
    <t>VI003252BG</t>
  </si>
  <si>
    <t>VI003332AG</t>
  </si>
  <si>
    <t>VI003548AG</t>
  </si>
  <si>
    <t>VI003577AG</t>
  </si>
  <si>
    <t>VI003664AG</t>
  </si>
  <si>
    <t>VI003685AG</t>
  </si>
  <si>
    <t>VI004096AG</t>
  </si>
  <si>
    <t>VI004915BG</t>
  </si>
  <si>
    <t>VI004931AG</t>
  </si>
  <si>
    <t>VI004933AG</t>
  </si>
  <si>
    <t>VI004934AG</t>
  </si>
  <si>
    <t>VI004956AG</t>
  </si>
  <si>
    <t>VI004957AG</t>
  </si>
  <si>
    <t>VI004969AG</t>
  </si>
  <si>
    <t>VI005066A-GM</t>
  </si>
  <si>
    <t>Month/Year</t>
  </si>
  <si>
    <t>Temperature</t>
  </si>
  <si>
    <t>Relative Humidity</t>
  </si>
  <si>
    <t>Rainfall (M.M.)</t>
  </si>
  <si>
    <t>0000 U.T.C (%)</t>
  </si>
  <si>
    <t>1200   U.T.C (%)</t>
  </si>
  <si>
    <t>Serial No.</t>
  </si>
  <si>
    <t>Entry No.</t>
  </si>
  <si>
    <t xml:space="preserve">Entry Name </t>
  </si>
  <si>
    <t>Plant height (cm)</t>
  </si>
  <si>
    <t>Pods/plant</t>
  </si>
  <si>
    <t>G1</t>
  </si>
  <si>
    <t>G3</t>
  </si>
  <si>
    <t>G5</t>
  </si>
  <si>
    <t>G6</t>
  </si>
  <si>
    <t>G10</t>
  </si>
  <si>
    <t>G14</t>
  </si>
  <si>
    <t>G15</t>
  </si>
  <si>
    <t>G16</t>
  </si>
  <si>
    <t>G17</t>
  </si>
  <si>
    <t>G18</t>
  </si>
  <si>
    <t>G19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</si>
  <si>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</si>
  <si>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</si>
  <si>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</si>
  <si>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</si>
  <si>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</si>
  <si>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</si>
  <si>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</si>
  <si>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</si>
  <si>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</si>
  <si>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</si>
  <si>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</si>
  <si>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</si>
  <si>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</si>
  <si>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</si>
  <si>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</si>
  <si>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</si>
  <si>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</si>
  <si>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</si>
  <si>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</si>
  <si>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</si>
  <si>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</si>
  <si>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</si>
  <si>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</si>
  <si>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</si>
  <si>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G49</t>
  </si>
  <si>
    <t>G52</t>
  </si>
  <si>
    <t>G54</t>
  </si>
  <si>
    <t>G56</t>
  </si>
  <si>
    <t>G57</t>
  </si>
  <si>
    <t>G58</t>
  </si>
  <si>
    <t>G59</t>
  </si>
  <si>
    <t>G60</t>
  </si>
  <si>
    <t>G61</t>
  </si>
  <si>
    <t>G63</t>
  </si>
  <si>
    <t>G64</t>
  </si>
  <si>
    <t>G65</t>
  </si>
  <si>
    <t>G66</t>
  </si>
  <si>
    <t>G67</t>
  </si>
  <si>
    <t>G68</t>
  </si>
  <si>
    <t>G70</t>
  </si>
  <si>
    <t>G71</t>
  </si>
  <si>
    <t>G72</t>
  </si>
  <si>
    <t>G73</t>
  </si>
  <si>
    <t>G77</t>
  </si>
  <si>
    <t>G78</t>
  </si>
  <si>
    <t>G79</t>
  </si>
  <si>
    <t>G81</t>
  </si>
  <si>
    <t>G82</t>
  </si>
  <si>
    <t>G83</t>
  </si>
  <si>
    <t>G84</t>
  </si>
  <si>
    <t>G85</t>
  </si>
  <si>
    <t>G88</t>
  </si>
  <si>
    <t>G89</t>
  </si>
  <si>
    <t>G90</t>
  </si>
  <si>
    <t>G91</t>
  </si>
  <si>
    <t>G92</t>
  </si>
  <si>
    <t>G93</t>
  </si>
  <si>
    <t>G95</t>
  </si>
  <si>
    <t>G96</t>
  </si>
  <si>
    <t>G98</t>
  </si>
  <si>
    <t>G99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</si>
  <si>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</si>
  <si>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</si>
  <si>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</si>
  <si>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</si>
  <si>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</si>
  <si>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</si>
  <si>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</si>
  <si>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</si>
  <si>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</si>
  <si>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G111</t>
  </si>
  <si>
    <t>G112</t>
  </si>
  <si>
    <t>G113</t>
  </si>
  <si>
    <t>G114</t>
  </si>
  <si>
    <t>G115</t>
  </si>
  <si>
    <t>G116</t>
  </si>
  <si>
    <t>G120</t>
  </si>
  <si>
    <t>G121</t>
  </si>
  <si>
    <t>G123</t>
  </si>
  <si>
    <t>G124</t>
  </si>
  <si>
    <t>G125</t>
  </si>
  <si>
    <t>G126</t>
  </si>
  <si>
    <t>G128</t>
  </si>
  <si>
    <t>G129</t>
  </si>
  <si>
    <t>G130</t>
  </si>
  <si>
    <t>G131</t>
  </si>
  <si>
    <t>G133</t>
  </si>
  <si>
    <t>G134</t>
  </si>
  <si>
    <t>G136</t>
  </si>
  <si>
    <t>G137</t>
  </si>
  <si>
    <t>G138</t>
  </si>
  <si>
    <t>G140</t>
  </si>
  <si>
    <t>G141</t>
  </si>
  <si>
    <t>G142</t>
  </si>
  <si>
    <t>G143</t>
  </si>
  <si>
    <t>G146</t>
  </si>
  <si>
    <t>G148</t>
  </si>
  <si>
    <t>G152</t>
  </si>
  <si>
    <t>G153</t>
  </si>
  <si>
    <t>G155</t>
  </si>
  <si>
    <t>G157</t>
  </si>
  <si>
    <t>G159</t>
  </si>
  <si>
    <t>G160</t>
  </si>
  <si>
    <t>G161</t>
  </si>
  <si>
    <t>G162</t>
  </si>
  <si>
    <t>G163</t>
  </si>
  <si>
    <t>G164</t>
  </si>
  <si>
    <t>G166</t>
  </si>
  <si>
    <t>G167</t>
  </si>
  <si>
    <t>G168</t>
  </si>
  <si>
    <t>G169</t>
  </si>
  <si>
    <t>G170</t>
  </si>
  <si>
    <t>G171</t>
  </si>
  <si>
    <t>G175</t>
  </si>
  <si>
    <t>G176</t>
  </si>
  <si>
    <t>G177</t>
  </si>
  <si>
    <t>G178</t>
  </si>
  <si>
    <t>G179</t>
  </si>
  <si>
    <t>G180</t>
  </si>
  <si>
    <t>G181</t>
  </si>
  <si>
    <t>G182</t>
  </si>
  <si>
    <t>G183</t>
  </si>
  <si>
    <t>G185</t>
  </si>
  <si>
    <t>G186</t>
  </si>
  <si>
    <t>G188</t>
  </si>
  <si>
    <t>G191</t>
  </si>
  <si>
    <t>G194</t>
  </si>
  <si>
    <t>G195</t>
  </si>
  <si>
    <t>G198</t>
  </si>
  <si>
    <t>G199</t>
  </si>
  <si>
    <t>G201</t>
  </si>
  <si>
    <t>G202</t>
  </si>
  <si>
    <t>G203</t>
  </si>
  <si>
    <t>G205</t>
  </si>
  <si>
    <t>G209</t>
  </si>
  <si>
    <t>G211</t>
  </si>
  <si>
    <t>G215</t>
  </si>
  <si>
    <t>G217</t>
  </si>
  <si>
    <t>G219</t>
  </si>
  <si>
    <t>G221</t>
  </si>
  <si>
    <t>G223</t>
  </si>
  <si>
    <t>G224</t>
  </si>
  <si>
    <t>G225</t>
  </si>
  <si>
    <t>G226</t>
  </si>
  <si>
    <t>G227</t>
  </si>
  <si>
    <t>G228</t>
  </si>
  <si>
    <t>G229</t>
  </si>
  <si>
    <t>G230</t>
  </si>
  <si>
    <t>G232</t>
  </si>
  <si>
    <t>G234</t>
  </si>
  <si>
    <t>G235</t>
  </si>
  <si>
    <t>G236</t>
  </si>
  <si>
    <t>G237</t>
  </si>
  <si>
    <t>G238</t>
  </si>
  <si>
    <t>G239</t>
  </si>
  <si>
    <t>G240</t>
  </si>
  <si>
    <t>G241</t>
  </si>
  <si>
    <t>G243</t>
  </si>
  <si>
    <t>G244</t>
  </si>
  <si>
    <t>G245</t>
  </si>
  <si>
    <t>G247</t>
  </si>
  <si>
    <t>G249</t>
  </si>
  <si>
    <t>G250</t>
  </si>
  <si>
    <t>G251</t>
  </si>
  <si>
    <t>G253</t>
  </si>
  <si>
    <t>G254</t>
  </si>
  <si>
    <t>G256</t>
  </si>
  <si>
    <t>G261</t>
  </si>
  <si>
    <t>G263</t>
  </si>
  <si>
    <t>G265</t>
  </si>
  <si>
    <t>G266</t>
  </si>
  <si>
    <t>G268</t>
  </si>
  <si>
    <t>G269</t>
  </si>
  <si>
    <t>G270</t>
  </si>
  <si>
    <t>G271</t>
  </si>
  <si>
    <t>G272</t>
  </si>
  <si>
    <t>G273</t>
  </si>
  <si>
    <t>G275</t>
  </si>
  <si>
    <t>G276</t>
  </si>
  <si>
    <t>G277</t>
  </si>
  <si>
    <t>G278</t>
  </si>
  <si>
    <t>G279</t>
  </si>
  <si>
    <t>G280</t>
  </si>
  <si>
    <t>G282</t>
  </si>
  <si>
    <t>G283</t>
  </si>
  <si>
    <t>G284</t>
  </si>
  <si>
    <t>G285</t>
  </si>
  <si>
    <t>G286</t>
  </si>
  <si>
    <t>G287</t>
  </si>
  <si>
    <t>G288</t>
  </si>
  <si>
    <t>G289</t>
  </si>
  <si>
    <t>G290</t>
  </si>
  <si>
    <t>G293</t>
  </si>
  <si>
    <t>G294</t>
  </si>
  <si>
    <t>G295</t>
  </si>
  <si>
    <t>Time to 50% flowering (Days)</t>
  </si>
  <si>
    <t>Time to maturity (Days)</t>
  </si>
  <si>
    <t>100 seeds weight (g)</t>
  </si>
  <si>
    <t>Seed Yield (g/plot)</t>
  </si>
  <si>
    <t>Geographical region of origin</t>
  </si>
  <si>
    <t xml:space="preserve">AFR: Africa, EA: East Asia, EUR: Europe, MA: Central America, OP: Oceania and the Pacific, SA: South Asia, SAM: South America, SEA: Southeast Asia, SWA: Southwest Asia, UK: unknown, NA: North America. </t>
  </si>
  <si>
    <t>Supplementary Table 3: Weather data of the three experiments conducted in 2017, 2018, and 2019 at Pulses Research Center, Ishwardi, Pabna, Bangladesh</t>
  </si>
  <si>
    <t>Minimum (˚C)</t>
  </si>
  <si>
    <t>Maximum (˚C)</t>
  </si>
  <si>
    <t>Chromosome</t>
  </si>
  <si>
    <t>Size (Mb)</t>
  </si>
  <si>
    <t>DArTseq</t>
  </si>
  <si>
    <t>Number of SNPs</t>
  </si>
  <si>
    <t>Distance between SNPs (Kb)</t>
  </si>
  <si>
    <t>Total</t>
  </si>
  <si>
    <t>-</t>
  </si>
  <si>
    <t>Average</t>
  </si>
  <si>
    <r>
      <rPr>
        <b/>
        <sz val="11"/>
        <color theme="1"/>
        <rFont val="Calibri"/>
        <family val="2"/>
        <scheme val="minor"/>
      </rPr>
      <t>Supplementary Table S1:</t>
    </r>
    <r>
      <rPr>
        <sz val="11"/>
        <color theme="1"/>
        <rFont val="Calibri"/>
        <family val="2"/>
        <scheme val="minor"/>
      </rPr>
      <t xml:space="preserve"> List of 206 mini core genotypes with geographical region of origin and  BLUPs derived from multi-year analysis of six traits.  </t>
    </r>
  </si>
  <si>
    <t xml:space="preserve">Supplementary Table S2: Coverage of SNPs per individual mungbean chromosome after filtering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</si>
</sst>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5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/>
    <xf numFmtId="0" fontId="0" fillId="0" borderId="3" xfId="0" applyFont="1" applyBorder="1" applyAlignment="1">
      <alignment horizontal="center" vertical="center" wrapText="1"/>
    </xf>
    <xf numFmtId="17" fontId="0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7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2" fontId="0" fillId="2" borderId="0" xfId="0" applyNumberFormat="1" applyFont="1" applyFill="1" applyAlignment="1">
      <alignment horizontal="center" vertical="center"/>
    </xf>
    <xf numFmtId="2" fontId="0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2" fontId="0" fillId="2" borderId="8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D541-9B73-4151-974E-52BDAF515DC0}">
  <dimension ref="A2:R211"/>
  <sheetViews>
    <sheetView tabSelected="1" workbookViewId="0">
      <selection activeCell="L15" sqref="L15"/>
    </sheetView>
  </sheetViews>
  <sheetFormatPr defaultRowHeight="14.4" x14ac:dyDescent="0.3"/>
  <cols>
    <col min="3" max="3" width="17.44140625" customWidth="1"/>
    <col min="4" max="4" width="26.6640625" customWidth="1"/>
    <col min="5" max="5" width="27.44140625" customWidth="1"/>
    <col min="6" max="6" width="22.33203125" customWidth="1"/>
    <col min="7" max="7" width="15.33203125" customWidth="1"/>
    <col min="8" max="8" width="11.77734375" customWidth="1"/>
    <col min="9" max="9" width="20.33203125" customWidth="1"/>
    <col min="10" max="10" width="19.44140625" customWidth="1"/>
  </cols>
  <sheetData>
    <row r="2" spans="1:18" x14ac:dyDescent="0.3">
      <c r="A2" s="3" t="s">
        <v>451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3">
      <c r="A3" s="4" t="s">
        <v>439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5" spans="1:18" x14ac:dyDescent="0.3">
      <c r="A5" s="6" t="s">
        <v>223</v>
      </c>
      <c r="B5" s="6" t="s">
        <v>224</v>
      </c>
      <c r="C5" s="6" t="s">
        <v>225</v>
      </c>
      <c r="D5" s="6" t="s">
        <v>438</v>
      </c>
      <c r="E5" s="6" t="s">
        <v>434</v>
      </c>
      <c r="F5" s="6" t="s">
        <v>435</v>
      </c>
      <c r="G5" s="6" t="s">
        <v>226</v>
      </c>
      <c r="H5" s="6" t="s">
        <v>227</v>
      </c>
      <c r="I5" s="6" t="s">
        <v>436</v>
      </c>
      <c r="J5" s="6" t="s">
        <v>437</v>
      </c>
      <c r="N5" s="1"/>
    </row>
    <row r="6" spans="1:18" x14ac:dyDescent="0.3">
      <c r="A6" s="2">
        <v>1</v>
      </c>
      <c r="B6" s="2" t="s">
        <v>228</v>
      </c>
      <c r="C6" s="2" t="s">
        <v>170</v>
      </c>
      <c r="D6" s="2" t="s">
        <v>110</v>
      </c>
      <c r="E6" s="7">
        <v>49.307893960000001</v>
      </c>
      <c r="F6" s="7">
        <v>66.97156579</v>
      </c>
      <c r="G6" s="7">
        <v>69.976695699999993</v>
      </c>
      <c r="H6" s="7">
        <v>38.320773520000003</v>
      </c>
      <c r="I6" s="7">
        <v>4.3925718260000002</v>
      </c>
      <c r="J6" s="7">
        <v>104.7774737</v>
      </c>
    </row>
    <row r="7" spans="1:18" x14ac:dyDescent="0.3">
      <c r="A7" s="2">
        <v>2</v>
      </c>
      <c r="B7" s="2" t="s">
        <v>229</v>
      </c>
      <c r="C7" s="2" t="s">
        <v>151</v>
      </c>
      <c r="D7" s="2" t="s">
        <v>10</v>
      </c>
      <c r="E7" s="7">
        <v>41.128874330000002</v>
      </c>
      <c r="F7" s="7">
        <v>64.903324319999996</v>
      </c>
      <c r="G7" s="7">
        <v>64.742271130000006</v>
      </c>
      <c r="H7" s="7">
        <v>38.456892359999998</v>
      </c>
      <c r="I7" s="7">
        <v>3.888640391</v>
      </c>
      <c r="J7" s="7">
        <v>115.68139549999999</v>
      </c>
    </row>
    <row r="8" spans="1:18" x14ac:dyDescent="0.3">
      <c r="A8" s="2">
        <v>3</v>
      </c>
      <c r="B8" s="2" t="s">
        <v>230</v>
      </c>
      <c r="C8" s="2" t="s">
        <v>113</v>
      </c>
      <c r="D8" s="2" t="s">
        <v>114</v>
      </c>
      <c r="E8" s="7">
        <v>46.060342050000003</v>
      </c>
      <c r="F8" s="7">
        <v>67.956442679999995</v>
      </c>
      <c r="G8" s="7">
        <v>67.981909569999999</v>
      </c>
      <c r="H8" s="7">
        <v>38.892438810000002</v>
      </c>
      <c r="I8" s="7">
        <v>3.4014717480000001</v>
      </c>
      <c r="J8" s="7">
        <v>82.819231160000001</v>
      </c>
    </row>
    <row r="9" spans="1:18" x14ac:dyDescent="0.3">
      <c r="A9" s="2">
        <v>4</v>
      </c>
      <c r="B9" s="2" t="s">
        <v>231</v>
      </c>
      <c r="C9" s="2" t="s">
        <v>152</v>
      </c>
      <c r="D9" s="2" t="s">
        <v>10</v>
      </c>
      <c r="E9" s="7">
        <v>42.211391640000002</v>
      </c>
      <c r="F9" s="7">
        <v>62.047181340000002</v>
      </c>
      <c r="G9" s="7">
        <v>61.591622770000001</v>
      </c>
      <c r="H9" s="7">
        <v>39.085323670000001</v>
      </c>
      <c r="I9" s="7">
        <v>3.888640391</v>
      </c>
      <c r="J9" s="7">
        <v>98.761516839999999</v>
      </c>
    </row>
    <row r="10" spans="1:18" x14ac:dyDescent="0.3">
      <c r="A10" s="2">
        <v>5</v>
      </c>
      <c r="B10" s="2" t="s">
        <v>232</v>
      </c>
      <c r="C10" s="2" t="s">
        <v>115</v>
      </c>
      <c r="D10" s="2" t="s">
        <v>114</v>
      </c>
      <c r="E10" s="7">
        <v>42.211391640000002</v>
      </c>
      <c r="F10" s="7">
        <v>64.607861249999999</v>
      </c>
      <c r="G10" s="7">
        <v>67.261989909999997</v>
      </c>
      <c r="H10" s="7">
        <v>38.349042760000003</v>
      </c>
      <c r="I10" s="7">
        <v>4.3632369400000002</v>
      </c>
      <c r="J10" s="7">
        <v>94.92634434</v>
      </c>
    </row>
    <row r="11" spans="1:18" x14ac:dyDescent="0.3">
      <c r="A11" s="2">
        <v>6</v>
      </c>
      <c r="B11" s="2" t="s">
        <v>233</v>
      </c>
      <c r="C11" s="2" t="s">
        <v>123</v>
      </c>
      <c r="D11" s="2" t="s">
        <v>10</v>
      </c>
      <c r="E11" s="7">
        <v>45.098104450000001</v>
      </c>
      <c r="F11" s="7">
        <v>65.691225829999993</v>
      </c>
      <c r="G11" s="7">
        <v>71.851477689999996</v>
      </c>
      <c r="H11" s="7">
        <v>39.601757329999998</v>
      </c>
      <c r="I11" s="7">
        <v>3.7136787500000001</v>
      </c>
      <c r="J11" s="7">
        <v>103.42388339999999</v>
      </c>
    </row>
    <row r="12" spans="1:18" x14ac:dyDescent="0.3">
      <c r="A12" s="2">
        <v>7</v>
      </c>
      <c r="B12" s="2" t="s">
        <v>234</v>
      </c>
      <c r="C12" s="2" t="s">
        <v>153</v>
      </c>
      <c r="D12" s="2" t="s">
        <v>10</v>
      </c>
      <c r="E12" s="7">
        <v>49.067334559999999</v>
      </c>
      <c r="F12" s="7">
        <v>67.951400530000001</v>
      </c>
      <c r="G12" s="7">
        <v>70.961577009999999</v>
      </c>
      <c r="H12" s="7">
        <v>41.534753979999998</v>
      </c>
      <c r="I12" s="7">
        <v>3.6801531660000002</v>
      </c>
      <c r="J12" s="7">
        <v>95.678338949999997</v>
      </c>
    </row>
    <row r="13" spans="1:18" x14ac:dyDescent="0.3">
      <c r="A13" s="2">
        <v>8</v>
      </c>
      <c r="B13" s="2" t="s">
        <v>235</v>
      </c>
      <c r="C13" s="2" t="s">
        <v>171</v>
      </c>
      <c r="D13" s="2" t="s">
        <v>110</v>
      </c>
      <c r="E13" s="7">
        <v>42.803418700000002</v>
      </c>
      <c r="F13" s="7">
        <v>64.988674329999995</v>
      </c>
      <c r="G13" s="7">
        <v>70.735556380000006</v>
      </c>
      <c r="H13" s="7">
        <v>38.873733180000002</v>
      </c>
      <c r="I13" s="7">
        <v>4.9190042109999998</v>
      </c>
      <c r="J13" s="7">
        <v>107.0631881</v>
      </c>
    </row>
    <row r="14" spans="1:18" x14ac:dyDescent="0.3">
      <c r="A14" s="2">
        <v>9</v>
      </c>
      <c r="B14" s="2" t="s">
        <v>236</v>
      </c>
      <c r="C14" s="2" t="s">
        <v>172</v>
      </c>
      <c r="D14" s="2" t="s">
        <v>110</v>
      </c>
      <c r="E14" s="7">
        <v>45.940062349999998</v>
      </c>
      <c r="F14" s="7">
        <v>69.433758010000005</v>
      </c>
      <c r="G14" s="7">
        <v>78.040786929999996</v>
      </c>
      <c r="H14" s="7">
        <v>38.53570552</v>
      </c>
      <c r="I14" s="7">
        <v>3.7838729409999998</v>
      </c>
      <c r="J14" s="7">
        <v>125.23172700000001</v>
      </c>
    </row>
    <row r="15" spans="1:18" x14ac:dyDescent="0.3">
      <c r="A15" s="2">
        <v>10</v>
      </c>
      <c r="B15" s="2" t="s">
        <v>237</v>
      </c>
      <c r="C15" s="2" t="s">
        <v>9</v>
      </c>
      <c r="D15" s="2" t="s">
        <v>10</v>
      </c>
      <c r="E15" s="7">
        <v>41.850552540000002</v>
      </c>
      <c r="F15" s="7">
        <v>64.312398180000002</v>
      </c>
      <c r="G15" s="7">
        <v>66.722050170000003</v>
      </c>
      <c r="H15" s="7">
        <v>38.328302450000002</v>
      </c>
      <c r="I15" s="7">
        <v>4.5601997460000003</v>
      </c>
      <c r="J15" s="7">
        <v>87.331198810000004</v>
      </c>
    </row>
    <row r="16" spans="1:18" x14ac:dyDescent="0.3">
      <c r="A16" s="2">
        <v>11</v>
      </c>
      <c r="B16" s="2" t="s">
        <v>238</v>
      </c>
      <c r="C16" s="2" t="s">
        <v>11</v>
      </c>
      <c r="D16" s="2" t="s">
        <v>10</v>
      </c>
      <c r="E16" s="7">
        <v>46.90229995</v>
      </c>
      <c r="F16" s="7">
        <v>67.46400423</v>
      </c>
      <c r="G16" s="7">
        <v>69.061789039999994</v>
      </c>
      <c r="H16" s="7">
        <v>39.220135669999998</v>
      </c>
      <c r="I16" s="7">
        <v>3.4213775640000001</v>
      </c>
      <c r="J16" s="7">
        <v>124.7805303</v>
      </c>
    </row>
    <row r="17" spans="1:10" x14ac:dyDescent="0.3">
      <c r="A17" s="2">
        <v>12</v>
      </c>
      <c r="B17" s="2" t="s">
        <v>239</v>
      </c>
      <c r="C17" s="2" t="s">
        <v>12</v>
      </c>
      <c r="D17" s="2" t="s">
        <v>10</v>
      </c>
      <c r="E17" s="7">
        <v>48.225376660000002</v>
      </c>
      <c r="F17" s="7">
        <v>69.335270320000006</v>
      </c>
      <c r="G17" s="7">
        <v>71.381530139999995</v>
      </c>
      <c r="H17" s="7">
        <v>37.849201350000001</v>
      </c>
      <c r="I17" s="7">
        <v>3.4266159360000001</v>
      </c>
      <c r="J17" s="7">
        <v>88.985586940000005</v>
      </c>
    </row>
    <row r="18" spans="1:10" x14ac:dyDescent="0.3">
      <c r="A18" s="2">
        <v>13</v>
      </c>
      <c r="B18" s="2" t="s">
        <v>240</v>
      </c>
      <c r="C18" s="2" t="s">
        <v>13</v>
      </c>
      <c r="D18" s="2" t="s">
        <v>10</v>
      </c>
      <c r="E18" s="7">
        <v>48.465936059999997</v>
      </c>
      <c r="F18" s="7">
        <v>68.547368809999995</v>
      </c>
      <c r="G18" s="7">
        <v>73.561286870000004</v>
      </c>
      <c r="H18" s="7">
        <v>40.464554120000003</v>
      </c>
      <c r="I18" s="7">
        <v>3.3522310470000001</v>
      </c>
      <c r="J18" s="7">
        <v>131.2476839</v>
      </c>
    </row>
    <row r="19" spans="1:10" x14ac:dyDescent="0.3">
      <c r="A19" s="2">
        <v>14</v>
      </c>
      <c r="B19" s="2" t="s">
        <v>241</v>
      </c>
      <c r="C19" s="2" t="s">
        <v>14</v>
      </c>
      <c r="D19" s="2" t="s">
        <v>10</v>
      </c>
      <c r="E19" s="7">
        <v>48.225376660000002</v>
      </c>
      <c r="F19" s="7">
        <v>70.714097969999997</v>
      </c>
      <c r="G19" s="7">
        <v>78.240764609999999</v>
      </c>
      <c r="H19" s="7">
        <v>37.473801780000002</v>
      </c>
      <c r="I19" s="7">
        <v>3.1699356839999999</v>
      </c>
      <c r="J19" s="7">
        <v>121.3014494</v>
      </c>
    </row>
    <row r="20" spans="1:10" x14ac:dyDescent="0.3">
      <c r="A20" s="2">
        <v>15</v>
      </c>
      <c r="B20" s="2" t="s">
        <v>242</v>
      </c>
      <c r="C20" s="2" t="s">
        <v>15</v>
      </c>
      <c r="D20" s="2" t="s">
        <v>10</v>
      </c>
      <c r="E20" s="7">
        <v>48.947054860000001</v>
      </c>
      <c r="F20" s="7">
        <v>68.679597450000003</v>
      </c>
      <c r="G20" s="7">
        <v>75.401081529999999</v>
      </c>
      <c r="H20" s="7">
        <v>40.877286239999997</v>
      </c>
      <c r="I20" s="7">
        <v>3.9494055119999998</v>
      </c>
      <c r="J20" s="7">
        <v>96.279934639999993</v>
      </c>
    </row>
    <row r="21" spans="1:10" x14ac:dyDescent="0.3">
      <c r="A21" s="2">
        <v>16</v>
      </c>
      <c r="B21" s="2" t="s">
        <v>243</v>
      </c>
      <c r="C21" s="2" t="s">
        <v>16</v>
      </c>
      <c r="D21" s="2" t="s">
        <v>10</v>
      </c>
      <c r="E21" s="7">
        <v>43.895307440000003</v>
      </c>
      <c r="F21" s="7">
        <v>67.070053479999999</v>
      </c>
      <c r="G21" s="7">
        <v>65.742159540000003</v>
      </c>
      <c r="H21" s="7">
        <v>38.888290750000003</v>
      </c>
      <c r="I21" s="7">
        <v>3.7852272569999998</v>
      </c>
      <c r="J21" s="7">
        <v>107.1827383</v>
      </c>
    </row>
    <row r="22" spans="1:10" x14ac:dyDescent="0.3">
      <c r="A22" s="2">
        <v>17</v>
      </c>
      <c r="B22" s="2" t="s">
        <v>244</v>
      </c>
      <c r="C22" s="2" t="s">
        <v>134</v>
      </c>
      <c r="D22" s="2" t="s">
        <v>135</v>
      </c>
      <c r="E22" s="7">
        <v>47.515059299999997</v>
      </c>
      <c r="F22" s="7">
        <v>66.091300009999998</v>
      </c>
      <c r="G22" s="7">
        <v>63.825192199999996</v>
      </c>
      <c r="H22" s="7">
        <v>36.55437337</v>
      </c>
      <c r="I22" s="7">
        <v>3.8172272870000001</v>
      </c>
      <c r="J22" s="7">
        <v>75.501893690000003</v>
      </c>
    </row>
    <row r="23" spans="1:10" x14ac:dyDescent="0.3">
      <c r="A23" s="2">
        <v>18</v>
      </c>
      <c r="B23" s="2" t="s">
        <v>245</v>
      </c>
      <c r="C23" s="2" t="s">
        <v>17</v>
      </c>
      <c r="D23" s="2" t="s">
        <v>10</v>
      </c>
      <c r="E23" s="7">
        <v>40.407196130000003</v>
      </c>
      <c r="F23" s="7">
        <v>63.918447430000001</v>
      </c>
      <c r="G23" s="7">
        <v>58.003023280000001</v>
      </c>
      <c r="H23" s="7">
        <v>40.730030050000003</v>
      </c>
      <c r="I23" s="7">
        <v>4.4617183430000003</v>
      </c>
      <c r="J23" s="7">
        <v>94.550347040000005</v>
      </c>
    </row>
    <row r="24" spans="1:10" x14ac:dyDescent="0.3">
      <c r="A24" s="2">
        <v>19</v>
      </c>
      <c r="B24" s="2" t="s">
        <v>246</v>
      </c>
      <c r="C24" s="2" t="s">
        <v>154</v>
      </c>
      <c r="D24" s="2" t="s">
        <v>10</v>
      </c>
      <c r="E24" s="7">
        <v>45.098307550000001</v>
      </c>
      <c r="F24" s="7">
        <v>67.946576030000003</v>
      </c>
      <c r="G24" s="7">
        <v>66.91469137</v>
      </c>
      <c r="H24" s="7">
        <v>38.397626000000002</v>
      </c>
      <c r="I24" s="7">
        <v>3.8479700729999999</v>
      </c>
      <c r="J24" s="7">
        <v>88.940971680000004</v>
      </c>
    </row>
    <row r="25" spans="1:10" x14ac:dyDescent="0.3">
      <c r="A25" s="2">
        <v>20</v>
      </c>
      <c r="B25" s="2" t="s">
        <v>247</v>
      </c>
      <c r="C25" s="2" t="s">
        <v>147</v>
      </c>
      <c r="D25" s="2" t="s">
        <v>5</v>
      </c>
      <c r="E25" s="7">
        <v>45.819782650000001</v>
      </c>
      <c r="F25" s="7">
        <v>65.986688900000004</v>
      </c>
      <c r="G25" s="7">
        <v>60.682724200000003</v>
      </c>
      <c r="H25" s="7">
        <v>38.481780720000003</v>
      </c>
      <c r="I25" s="7">
        <v>3.8236845719999999</v>
      </c>
      <c r="J25" s="7">
        <v>85.30081337</v>
      </c>
    </row>
    <row r="26" spans="1:10" x14ac:dyDescent="0.3">
      <c r="A26" s="2">
        <v>21</v>
      </c>
      <c r="B26" s="2" t="s">
        <v>248</v>
      </c>
      <c r="C26" s="2" t="s">
        <v>116</v>
      </c>
      <c r="D26" s="2" t="s">
        <v>114</v>
      </c>
      <c r="E26" s="7">
        <v>43.053349539999999</v>
      </c>
      <c r="F26" s="7">
        <v>65.789713520000006</v>
      </c>
      <c r="G26" s="7">
        <v>65.742159540000003</v>
      </c>
      <c r="H26" s="7">
        <v>39.357021699999997</v>
      </c>
      <c r="I26" s="7">
        <v>3.8027310820000002</v>
      </c>
      <c r="J26" s="7">
        <v>101.3182985</v>
      </c>
    </row>
    <row r="27" spans="1:10" x14ac:dyDescent="0.3">
      <c r="A27" s="2">
        <v>22</v>
      </c>
      <c r="B27" s="2" t="s">
        <v>249</v>
      </c>
      <c r="C27" s="2" t="s">
        <v>18</v>
      </c>
      <c r="D27" s="2" t="s">
        <v>10</v>
      </c>
      <c r="E27" s="7">
        <v>44.857545049999999</v>
      </c>
      <c r="F27" s="7">
        <v>67.168541160000004</v>
      </c>
      <c r="G27" s="7">
        <v>68.831814710000003</v>
      </c>
      <c r="H27" s="7">
        <v>38.529483429999999</v>
      </c>
      <c r="I27" s="7">
        <v>3.8708299249999998</v>
      </c>
      <c r="J27" s="7">
        <v>100.1903066</v>
      </c>
    </row>
    <row r="28" spans="1:10" x14ac:dyDescent="0.3">
      <c r="A28" s="2">
        <v>23</v>
      </c>
      <c r="B28" s="2" t="s">
        <v>250</v>
      </c>
      <c r="C28" s="2" t="s">
        <v>155</v>
      </c>
      <c r="D28" s="2" t="s">
        <v>10</v>
      </c>
      <c r="E28" s="7">
        <v>47.984817249999999</v>
      </c>
      <c r="F28" s="7">
        <v>67.793979910000004</v>
      </c>
      <c r="G28" s="7">
        <v>64.135079379999993</v>
      </c>
      <c r="H28" s="7">
        <v>39.340215450000002</v>
      </c>
      <c r="I28" s="7">
        <v>4.2922618010000004</v>
      </c>
      <c r="J28" s="7">
        <v>77.147747010000003</v>
      </c>
    </row>
    <row r="29" spans="1:10" x14ac:dyDescent="0.3">
      <c r="A29" s="2">
        <v>24</v>
      </c>
      <c r="B29" s="2" t="s">
        <v>251</v>
      </c>
      <c r="C29" s="2" t="s">
        <v>194</v>
      </c>
      <c r="D29" s="2" t="s">
        <v>10</v>
      </c>
      <c r="E29" s="7">
        <v>46.256517039999999</v>
      </c>
      <c r="F29" s="7">
        <v>65.653140550000003</v>
      </c>
      <c r="G29" s="7">
        <v>70.134669299999999</v>
      </c>
      <c r="H29" s="7">
        <v>37.098396409999999</v>
      </c>
      <c r="I29" s="7">
        <v>3.433949658</v>
      </c>
      <c r="J29" s="7">
        <v>73.870495329999997</v>
      </c>
    </row>
    <row r="30" spans="1:10" x14ac:dyDescent="0.3">
      <c r="A30" s="2">
        <v>25</v>
      </c>
      <c r="B30" s="2" t="s">
        <v>252</v>
      </c>
      <c r="C30" s="2" t="s">
        <v>19</v>
      </c>
      <c r="D30" s="2" t="s">
        <v>10</v>
      </c>
      <c r="E30" s="7">
        <v>45.940062349999998</v>
      </c>
      <c r="F30" s="7">
        <v>67.365516540000002</v>
      </c>
      <c r="G30" s="7">
        <v>64.782266669999998</v>
      </c>
      <c r="H30" s="7">
        <v>41.43934857</v>
      </c>
      <c r="I30" s="7">
        <v>4.0907128779999997</v>
      </c>
      <c r="J30" s="7">
        <v>97.773551699999999</v>
      </c>
    </row>
    <row r="31" spans="1:10" x14ac:dyDescent="0.3">
      <c r="A31" s="2">
        <v>26</v>
      </c>
      <c r="B31" s="2" t="s">
        <v>253</v>
      </c>
      <c r="C31" s="2" t="s">
        <v>20</v>
      </c>
      <c r="D31" s="2" t="s">
        <v>10</v>
      </c>
      <c r="E31" s="7">
        <v>43.293908940000001</v>
      </c>
      <c r="F31" s="7">
        <v>66.085176590000003</v>
      </c>
      <c r="G31" s="7">
        <v>71.7214922</v>
      </c>
      <c r="H31" s="7">
        <v>38.780441150000001</v>
      </c>
      <c r="I31" s="7">
        <v>3.6403415350000001</v>
      </c>
      <c r="J31" s="7">
        <v>113.7262095</v>
      </c>
    </row>
    <row r="32" spans="1:10" x14ac:dyDescent="0.3">
      <c r="A32" s="2">
        <v>27</v>
      </c>
      <c r="B32" s="2" t="s">
        <v>254</v>
      </c>
      <c r="C32" s="2" t="s">
        <v>159</v>
      </c>
      <c r="D32" s="2" t="s">
        <v>10</v>
      </c>
      <c r="E32" s="7">
        <v>45.579223249999998</v>
      </c>
      <c r="F32" s="7">
        <v>66.479127340000005</v>
      </c>
      <c r="G32" s="7">
        <v>73.781262319999996</v>
      </c>
      <c r="H32" s="7">
        <v>38.568890019999998</v>
      </c>
      <c r="I32" s="7">
        <v>3.7838729409999998</v>
      </c>
      <c r="J32" s="7">
        <v>107.7720262</v>
      </c>
    </row>
    <row r="33" spans="1:10" x14ac:dyDescent="0.3">
      <c r="A33" s="2">
        <v>28</v>
      </c>
      <c r="B33" s="2" t="s">
        <v>255</v>
      </c>
      <c r="C33" s="2" t="s">
        <v>156</v>
      </c>
      <c r="D33" s="2" t="s">
        <v>10</v>
      </c>
      <c r="E33" s="7">
        <v>43.293908940000001</v>
      </c>
      <c r="F33" s="7">
        <v>66.479127340000005</v>
      </c>
      <c r="G33" s="7">
        <v>67.122005540000004</v>
      </c>
      <c r="H33" s="7">
        <v>40.340112269999999</v>
      </c>
      <c r="I33" s="7">
        <v>4.4323834570000002</v>
      </c>
      <c r="J33" s="7">
        <v>127.4877108</v>
      </c>
    </row>
    <row r="34" spans="1:10" x14ac:dyDescent="0.3">
      <c r="A34" s="2">
        <v>29</v>
      </c>
      <c r="B34" s="2" t="s">
        <v>256</v>
      </c>
      <c r="C34" s="2" t="s">
        <v>157</v>
      </c>
      <c r="D34" s="2" t="s">
        <v>10</v>
      </c>
      <c r="E34" s="7">
        <v>38.963839729999997</v>
      </c>
      <c r="F34" s="7">
        <v>63.229033610000002</v>
      </c>
      <c r="G34" s="7">
        <v>57.923032210000002</v>
      </c>
      <c r="H34" s="7">
        <v>38.867550440000002</v>
      </c>
      <c r="I34" s="7">
        <v>3.7587287530000002</v>
      </c>
      <c r="J34" s="7">
        <v>129.81889409999999</v>
      </c>
    </row>
    <row r="35" spans="1:10" x14ac:dyDescent="0.3">
      <c r="A35" s="2">
        <v>30</v>
      </c>
      <c r="B35" s="2" t="s">
        <v>257</v>
      </c>
      <c r="C35" s="2" t="s">
        <v>21</v>
      </c>
      <c r="D35" s="2" t="s">
        <v>10</v>
      </c>
      <c r="E35" s="7">
        <v>42.33167134</v>
      </c>
      <c r="F35" s="7">
        <v>64.016935119999999</v>
      </c>
      <c r="G35" s="7">
        <v>65.642170699999994</v>
      </c>
      <c r="H35" s="7">
        <v>40.373296760000002</v>
      </c>
      <c r="I35" s="7">
        <v>3.4957624530000002</v>
      </c>
      <c r="J35" s="7">
        <v>140.2716192</v>
      </c>
    </row>
    <row r="36" spans="1:10" x14ac:dyDescent="0.3">
      <c r="A36" s="2">
        <v>31</v>
      </c>
      <c r="B36" s="2" t="s">
        <v>258</v>
      </c>
      <c r="C36" s="2" t="s">
        <v>158</v>
      </c>
      <c r="D36" s="2" t="s">
        <v>10</v>
      </c>
      <c r="E36" s="7">
        <v>44.015587140000001</v>
      </c>
      <c r="F36" s="7">
        <v>64.804836629999997</v>
      </c>
      <c r="G36" s="7">
        <v>72.601393999999999</v>
      </c>
      <c r="H36" s="7">
        <v>38.597926450000003</v>
      </c>
      <c r="I36" s="7">
        <v>4.166274134</v>
      </c>
      <c r="J36" s="7">
        <v>117.56138199999999</v>
      </c>
    </row>
    <row r="37" spans="1:10" x14ac:dyDescent="0.3">
      <c r="A37" s="2">
        <v>32</v>
      </c>
      <c r="B37" s="2" t="s">
        <v>259</v>
      </c>
      <c r="C37" s="2" t="s">
        <v>22</v>
      </c>
      <c r="D37" s="2" t="s">
        <v>10</v>
      </c>
      <c r="E37" s="7">
        <v>48.706495459999999</v>
      </c>
      <c r="F37" s="7">
        <v>69.335270320000006</v>
      </c>
      <c r="G37" s="7">
        <v>74.921135100000001</v>
      </c>
      <c r="H37" s="7">
        <v>39.016880659999998</v>
      </c>
      <c r="I37" s="7">
        <v>3.2202240600000001</v>
      </c>
      <c r="J37" s="7">
        <v>136.5868456</v>
      </c>
    </row>
    <row r="38" spans="1:10" x14ac:dyDescent="0.3">
      <c r="A38" s="2">
        <v>33</v>
      </c>
      <c r="B38" s="2" t="s">
        <v>260</v>
      </c>
      <c r="C38" s="2" t="s">
        <v>23</v>
      </c>
      <c r="D38" s="2" t="s">
        <v>10</v>
      </c>
      <c r="E38" s="7">
        <v>48.586215760000002</v>
      </c>
      <c r="F38" s="7">
        <v>67.857954989999996</v>
      </c>
      <c r="G38" s="7">
        <v>73.261320350000005</v>
      </c>
      <c r="H38" s="7">
        <v>39.19109924</v>
      </c>
      <c r="I38" s="7">
        <v>4.0384578449999999</v>
      </c>
      <c r="J38" s="7">
        <v>130.49568930000001</v>
      </c>
    </row>
    <row r="39" spans="1:10" x14ac:dyDescent="0.3">
      <c r="A39" s="2">
        <v>34</v>
      </c>
      <c r="B39" s="2" t="s">
        <v>261</v>
      </c>
      <c r="C39" s="2" t="s">
        <v>109</v>
      </c>
      <c r="D39" s="2" t="s">
        <v>110</v>
      </c>
      <c r="E39" s="7">
        <v>42.933069840000002</v>
      </c>
      <c r="F39" s="7">
        <v>68.744344190000007</v>
      </c>
      <c r="G39" s="7">
        <v>68.741824750000006</v>
      </c>
      <c r="H39" s="7">
        <v>36.797667760000003</v>
      </c>
      <c r="I39" s="7">
        <v>4.1379869219999996</v>
      </c>
      <c r="J39" s="7">
        <v>84.073555839999997</v>
      </c>
    </row>
    <row r="40" spans="1:10" x14ac:dyDescent="0.3">
      <c r="A40" s="2">
        <v>35</v>
      </c>
      <c r="B40" s="2" t="s">
        <v>262</v>
      </c>
      <c r="C40" s="2" t="s">
        <v>24</v>
      </c>
      <c r="D40" s="2" t="s">
        <v>10</v>
      </c>
      <c r="E40" s="7">
        <v>42.211391640000002</v>
      </c>
      <c r="F40" s="7">
        <v>64.804836629999997</v>
      </c>
      <c r="G40" s="7">
        <v>62.442527800000001</v>
      </c>
      <c r="H40" s="7">
        <v>38.477632659999998</v>
      </c>
      <c r="I40" s="7">
        <v>4.14217762</v>
      </c>
      <c r="J40" s="7">
        <v>106.95825809999999</v>
      </c>
    </row>
    <row r="41" spans="1:10" x14ac:dyDescent="0.3">
      <c r="A41" s="2">
        <v>36</v>
      </c>
      <c r="B41" s="2" t="s">
        <v>263</v>
      </c>
      <c r="C41" s="2" t="s">
        <v>7</v>
      </c>
      <c r="D41" s="2" t="s">
        <v>8</v>
      </c>
      <c r="E41" s="7">
        <v>43.775027739999999</v>
      </c>
      <c r="F41" s="7">
        <v>64.410885870000001</v>
      </c>
      <c r="G41" s="7">
        <v>64.882255509999993</v>
      </c>
      <c r="H41" s="7">
        <v>38.969800159999998</v>
      </c>
      <c r="I41" s="7">
        <v>4.3349497289999999</v>
      </c>
      <c r="J41" s="7">
        <v>93.347155670000006</v>
      </c>
    </row>
    <row r="42" spans="1:10" x14ac:dyDescent="0.3">
      <c r="A42" s="2">
        <v>37</v>
      </c>
      <c r="B42" s="2" t="s">
        <v>264</v>
      </c>
      <c r="C42" s="2" t="s">
        <v>173</v>
      </c>
      <c r="D42" s="2" t="s">
        <v>110</v>
      </c>
      <c r="E42" s="7">
        <v>45.819782650000001</v>
      </c>
      <c r="F42" s="7">
        <v>66.183664269999994</v>
      </c>
      <c r="G42" s="7">
        <v>65.602175160000002</v>
      </c>
      <c r="H42" s="7">
        <v>40.165316879999999</v>
      </c>
      <c r="I42" s="7">
        <v>3.8837934430000001</v>
      </c>
      <c r="J42" s="7">
        <v>71.808003490000004</v>
      </c>
    </row>
    <row r="43" spans="1:10" x14ac:dyDescent="0.3">
      <c r="A43" s="2">
        <v>38</v>
      </c>
      <c r="B43" s="2" t="s">
        <v>265</v>
      </c>
      <c r="C43" s="2" t="s">
        <v>174</v>
      </c>
      <c r="D43" s="2" t="s">
        <v>110</v>
      </c>
      <c r="E43" s="7">
        <v>42.933069840000002</v>
      </c>
      <c r="F43" s="7">
        <v>65.68731554</v>
      </c>
      <c r="G43" s="7">
        <v>66.627060779999994</v>
      </c>
      <c r="H43" s="7">
        <v>37.748610859999999</v>
      </c>
      <c r="I43" s="7">
        <v>4.1451898680000001</v>
      </c>
      <c r="J43" s="7">
        <v>81.298895810000005</v>
      </c>
    </row>
    <row r="44" spans="1:10" x14ac:dyDescent="0.3">
      <c r="A44" s="2">
        <v>39</v>
      </c>
      <c r="B44" s="2" t="s">
        <v>266</v>
      </c>
      <c r="C44" s="2" t="s">
        <v>25</v>
      </c>
      <c r="D44" s="2" t="s">
        <v>10</v>
      </c>
      <c r="E44" s="7">
        <v>40.52747583</v>
      </c>
      <c r="F44" s="7">
        <v>65.218484919999995</v>
      </c>
      <c r="G44" s="7">
        <v>64.122340320000006</v>
      </c>
      <c r="H44" s="7">
        <v>39.149618619999998</v>
      </c>
      <c r="I44" s="7">
        <v>3.9232136500000001</v>
      </c>
      <c r="J44" s="7">
        <v>139.0317234</v>
      </c>
    </row>
    <row r="45" spans="1:10" x14ac:dyDescent="0.3">
      <c r="A45" s="2">
        <v>40</v>
      </c>
      <c r="B45" s="2" t="s">
        <v>267</v>
      </c>
      <c r="C45" s="2" t="s">
        <v>26</v>
      </c>
      <c r="D45" s="2" t="s">
        <v>10</v>
      </c>
      <c r="E45" s="7">
        <v>46.297281570000003</v>
      </c>
      <c r="F45" s="7">
        <v>66.294429179999995</v>
      </c>
      <c r="G45" s="7">
        <v>74.549912570000004</v>
      </c>
      <c r="H45" s="7">
        <v>39.367685059999999</v>
      </c>
      <c r="I45" s="7">
        <v>3.5896111510000002</v>
      </c>
      <c r="J45" s="7">
        <v>97.3636506</v>
      </c>
    </row>
    <row r="46" spans="1:10" x14ac:dyDescent="0.3">
      <c r="A46" s="2">
        <v>41</v>
      </c>
      <c r="B46" s="2" t="s">
        <v>268</v>
      </c>
      <c r="C46" s="2" t="s">
        <v>27</v>
      </c>
      <c r="D46" s="2" t="s">
        <v>10</v>
      </c>
      <c r="E46" s="7">
        <v>43.232461540000003</v>
      </c>
      <c r="F46" s="7">
        <v>66.400635460000004</v>
      </c>
      <c r="G46" s="7">
        <v>69.708439600000005</v>
      </c>
      <c r="H46" s="7">
        <v>38.47364108</v>
      </c>
      <c r="I46" s="7">
        <v>3.76173504</v>
      </c>
      <c r="J46" s="7">
        <v>121.3783914</v>
      </c>
    </row>
    <row r="47" spans="1:10" x14ac:dyDescent="0.3">
      <c r="A47" s="2">
        <v>42</v>
      </c>
      <c r="B47" s="2" t="s">
        <v>269</v>
      </c>
      <c r="C47" s="2" t="s">
        <v>175</v>
      </c>
      <c r="D47" s="2" t="s">
        <v>110</v>
      </c>
      <c r="E47" s="7">
        <v>45.940062349999998</v>
      </c>
      <c r="F47" s="7">
        <v>66.577615030000004</v>
      </c>
      <c r="G47" s="7">
        <v>74.221213219999996</v>
      </c>
      <c r="H47" s="7">
        <v>38.237045100000003</v>
      </c>
      <c r="I47" s="7">
        <v>4.9635544290000002</v>
      </c>
      <c r="J47" s="7">
        <v>100.86710170000001</v>
      </c>
    </row>
    <row r="48" spans="1:10" x14ac:dyDescent="0.3">
      <c r="A48" s="2">
        <v>43</v>
      </c>
      <c r="B48" s="2" t="s">
        <v>270</v>
      </c>
      <c r="C48" s="2" t="s">
        <v>28</v>
      </c>
      <c r="D48" s="2" t="s">
        <v>10</v>
      </c>
      <c r="E48" s="7">
        <v>45.992095560000003</v>
      </c>
      <c r="F48" s="7">
        <v>68.840458580000004</v>
      </c>
      <c r="G48" s="7">
        <v>69.770627149999996</v>
      </c>
      <c r="H48" s="7">
        <v>38.217193229999999</v>
      </c>
      <c r="I48" s="7">
        <v>4.3272271900000003</v>
      </c>
      <c r="J48" s="7">
        <v>87.576730080000004</v>
      </c>
    </row>
    <row r="49" spans="1:10" x14ac:dyDescent="0.3">
      <c r="A49" s="2">
        <v>44</v>
      </c>
      <c r="B49" s="2" t="s">
        <v>271</v>
      </c>
      <c r="C49" s="2" t="s">
        <v>124</v>
      </c>
      <c r="D49" s="2" t="s">
        <v>10</v>
      </c>
      <c r="E49" s="7">
        <v>43.360968319999998</v>
      </c>
      <c r="F49" s="7">
        <v>65.657965050000001</v>
      </c>
      <c r="G49" s="7">
        <v>69.79095178</v>
      </c>
      <c r="H49" s="7">
        <v>38.634133570000003</v>
      </c>
      <c r="I49" s="7">
        <v>4.1479187729999998</v>
      </c>
      <c r="J49" s="7">
        <v>111.8891842</v>
      </c>
    </row>
    <row r="50" spans="1:10" x14ac:dyDescent="0.3">
      <c r="A50" s="2">
        <v>45</v>
      </c>
      <c r="B50" s="2" t="s">
        <v>272</v>
      </c>
      <c r="C50" s="2" t="s">
        <v>195</v>
      </c>
      <c r="D50" s="2" t="s">
        <v>10</v>
      </c>
      <c r="E50" s="7">
        <v>49.067334559999999</v>
      </c>
      <c r="F50" s="7">
        <v>69.039807249999996</v>
      </c>
      <c r="G50" s="7">
        <v>74.381195360000007</v>
      </c>
      <c r="H50" s="7">
        <v>38.614518689999997</v>
      </c>
      <c r="I50" s="7">
        <v>3.6975701050000001</v>
      </c>
      <c r="J50" s="7">
        <v>109.9728854</v>
      </c>
    </row>
    <row r="51" spans="1:10" x14ac:dyDescent="0.3">
      <c r="A51" s="2">
        <v>46</v>
      </c>
      <c r="B51" s="2" t="s">
        <v>273</v>
      </c>
      <c r="C51" s="2" t="s">
        <v>125</v>
      </c>
      <c r="D51" s="2" t="s">
        <v>10</v>
      </c>
      <c r="E51" s="7">
        <v>49.789012759999999</v>
      </c>
      <c r="F51" s="7">
        <v>69.236782629999993</v>
      </c>
      <c r="G51" s="7">
        <v>73.5412891</v>
      </c>
      <c r="H51" s="7">
        <v>39.883825510000001</v>
      </c>
      <c r="I51" s="7">
        <v>3.1301240529999999</v>
      </c>
      <c r="J51" s="7">
        <v>92.519961600000002</v>
      </c>
    </row>
    <row r="52" spans="1:10" x14ac:dyDescent="0.3">
      <c r="A52" s="2">
        <v>47</v>
      </c>
      <c r="B52" s="2" t="s">
        <v>274</v>
      </c>
      <c r="C52" s="2" t="s">
        <v>196</v>
      </c>
      <c r="D52" s="2" t="s">
        <v>10</v>
      </c>
      <c r="E52" s="7">
        <v>49.307893960000001</v>
      </c>
      <c r="F52" s="7">
        <v>68.05493036</v>
      </c>
      <c r="G52" s="7">
        <v>80.940463300000005</v>
      </c>
      <c r="H52" s="7">
        <v>37.818090890000001</v>
      </c>
      <c r="I52" s="7">
        <v>3.4154495460000001</v>
      </c>
      <c r="J52" s="7">
        <v>109.2047556</v>
      </c>
    </row>
    <row r="53" spans="1:10" x14ac:dyDescent="0.3">
      <c r="A53" s="2">
        <v>48</v>
      </c>
      <c r="B53" s="2" t="s">
        <v>275</v>
      </c>
      <c r="C53" s="2" t="s">
        <v>197</v>
      </c>
      <c r="D53" s="2" t="s">
        <v>10</v>
      </c>
      <c r="E53" s="7">
        <v>47.142859350000002</v>
      </c>
      <c r="F53" s="7">
        <v>67.168541160000004</v>
      </c>
      <c r="G53" s="7">
        <v>78.640719970000006</v>
      </c>
      <c r="H53" s="7">
        <v>40.182485939999999</v>
      </c>
      <c r="I53" s="7">
        <v>3.7032020050000001</v>
      </c>
      <c r="J53" s="7">
        <v>105.45426879999999</v>
      </c>
    </row>
    <row r="54" spans="1:10" x14ac:dyDescent="0.3">
      <c r="A54" s="2">
        <v>49</v>
      </c>
      <c r="B54" s="2" t="s">
        <v>276</v>
      </c>
      <c r="C54" s="2" t="s">
        <v>29</v>
      </c>
      <c r="D54" s="2" t="s">
        <v>10</v>
      </c>
      <c r="E54" s="7">
        <v>45.827886450000001</v>
      </c>
      <c r="F54" s="7">
        <v>68.842831880000006</v>
      </c>
      <c r="G54" s="7">
        <v>77.860807010000002</v>
      </c>
      <c r="H54" s="7">
        <v>39.137174440000003</v>
      </c>
      <c r="I54" s="7">
        <v>4.1243671539999998</v>
      </c>
      <c r="J54" s="7">
        <v>125.0061286</v>
      </c>
    </row>
    <row r="55" spans="1:10" x14ac:dyDescent="0.3">
      <c r="A55" s="2">
        <v>50</v>
      </c>
      <c r="B55" s="2" t="s">
        <v>277</v>
      </c>
      <c r="C55" s="2" t="s">
        <v>4</v>
      </c>
      <c r="D55" s="2" t="s">
        <v>10</v>
      </c>
      <c r="E55" s="7">
        <v>46.90229995</v>
      </c>
      <c r="F55" s="7">
        <v>67.313684609999996</v>
      </c>
      <c r="G55" s="7">
        <v>68.493902820000002</v>
      </c>
      <c r="H55" s="7">
        <v>39.258448790000003</v>
      </c>
      <c r="I55" s="7">
        <v>3.4895830939999999</v>
      </c>
      <c r="J55" s="7">
        <v>106.34652920000001</v>
      </c>
    </row>
    <row r="56" spans="1:10" x14ac:dyDescent="0.3">
      <c r="A56" s="2">
        <v>51</v>
      </c>
      <c r="B56" s="2" t="s">
        <v>278</v>
      </c>
      <c r="C56" s="2" t="s">
        <v>30</v>
      </c>
      <c r="D56" s="2" t="s">
        <v>5</v>
      </c>
      <c r="E56" s="7">
        <v>47.738903440000001</v>
      </c>
      <c r="F56" s="7">
        <v>66.593521109999998</v>
      </c>
      <c r="G56" s="7">
        <v>67.694002080000004</v>
      </c>
      <c r="H56" s="7">
        <v>38.337054719999998</v>
      </c>
      <c r="I56" s="7">
        <v>3.8463717439999998</v>
      </c>
      <c r="J56" s="7">
        <v>111.8279496</v>
      </c>
    </row>
    <row r="57" spans="1:10" x14ac:dyDescent="0.3">
      <c r="A57" s="2">
        <v>52</v>
      </c>
      <c r="B57" s="2" t="s">
        <v>279</v>
      </c>
      <c r="C57" s="2" t="s">
        <v>31</v>
      </c>
      <c r="D57" s="2" t="s">
        <v>10</v>
      </c>
      <c r="E57" s="7">
        <v>46.060342050000003</v>
      </c>
      <c r="F57" s="7">
        <v>68.153418049999999</v>
      </c>
      <c r="G57" s="7">
        <v>77.160885129999997</v>
      </c>
      <c r="H57" s="7">
        <v>38.183120299999999</v>
      </c>
      <c r="I57" s="7">
        <v>3.4475694259999998</v>
      </c>
      <c r="J57" s="7">
        <v>119.5917675</v>
      </c>
    </row>
    <row r="58" spans="1:10" x14ac:dyDescent="0.3">
      <c r="A58" s="2">
        <v>53</v>
      </c>
      <c r="B58" s="2" t="s">
        <v>280</v>
      </c>
      <c r="C58" s="2" t="s">
        <v>136</v>
      </c>
      <c r="D58" s="2" t="s">
        <v>114</v>
      </c>
      <c r="E58" s="7">
        <v>43.173629239999997</v>
      </c>
      <c r="F58" s="7">
        <v>64.410885870000001</v>
      </c>
      <c r="G58" s="7">
        <v>66.382088120000006</v>
      </c>
      <c r="H58" s="7">
        <v>39.701310800000002</v>
      </c>
      <c r="I58" s="7">
        <v>3.5554798999999999</v>
      </c>
      <c r="J58" s="7">
        <v>123.9533362</v>
      </c>
    </row>
    <row r="59" spans="1:10" x14ac:dyDescent="0.3">
      <c r="A59" s="2">
        <v>54</v>
      </c>
      <c r="B59" s="2" t="s">
        <v>281</v>
      </c>
      <c r="C59" s="2" t="s">
        <v>32</v>
      </c>
      <c r="D59" s="2" t="s">
        <v>10</v>
      </c>
      <c r="E59" s="7">
        <v>44.496705939999998</v>
      </c>
      <c r="F59" s="7">
        <v>66.873078100000001</v>
      </c>
      <c r="G59" s="7">
        <v>64.37231242</v>
      </c>
      <c r="H59" s="7">
        <v>38.411263679999998</v>
      </c>
      <c r="I59" s="7">
        <v>3.8107381569999998</v>
      </c>
      <c r="J59" s="7">
        <v>92.868275019999999</v>
      </c>
    </row>
    <row r="60" spans="1:10" x14ac:dyDescent="0.3">
      <c r="A60" s="2">
        <v>55</v>
      </c>
      <c r="B60" s="2" t="s">
        <v>282</v>
      </c>
      <c r="C60" s="2" t="s">
        <v>126</v>
      </c>
      <c r="D60" s="2" t="s">
        <v>10</v>
      </c>
      <c r="E60" s="7">
        <v>44.73726534</v>
      </c>
      <c r="F60" s="7">
        <v>66.18498993</v>
      </c>
      <c r="G60" s="7">
        <v>68.280420379999995</v>
      </c>
      <c r="H60" s="7">
        <v>37.685464170000003</v>
      </c>
      <c r="I60" s="7">
        <v>3.957227311</v>
      </c>
      <c r="J60" s="7">
        <v>95.480843849999999</v>
      </c>
    </row>
    <row r="61" spans="1:10" x14ac:dyDescent="0.3">
      <c r="A61" s="2">
        <v>56</v>
      </c>
      <c r="B61" s="2" t="s">
        <v>283</v>
      </c>
      <c r="C61" s="2" t="s">
        <v>33</v>
      </c>
      <c r="D61" s="2" t="s">
        <v>10</v>
      </c>
      <c r="E61" s="7">
        <v>50.029572160000001</v>
      </c>
      <c r="F61" s="7">
        <v>69.039807249999996</v>
      </c>
      <c r="G61" s="7">
        <v>75.441077070000006</v>
      </c>
      <c r="H61" s="7">
        <v>38.544001649999998</v>
      </c>
      <c r="I61" s="7">
        <v>3.1437037860000001</v>
      </c>
      <c r="J61" s="7">
        <v>95.942129080000001</v>
      </c>
    </row>
    <row r="62" spans="1:10" x14ac:dyDescent="0.3">
      <c r="A62" s="2">
        <v>57</v>
      </c>
      <c r="B62" s="2" t="s">
        <v>284</v>
      </c>
      <c r="C62" s="2" t="s">
        <v>34</v>
      </c>
      <c r="D62" s="2" t="s">
        <v>10</v>
      </c>
      <c r="E62" s="7">
        <v>43.775027739999999</v>
      </c>
      <c r="F62" s="7">
        <v>67.365516540000002</v>
      </c>
      <c r="G62" s="7">
        <v>72.361420780000003</v>
      </c>
      <c r="H62" s="7">
        <v>37.743425780000003</v>
      </c>
      <c r="I62" s="7">
        <v>3.4873810569999999</v>
      </c>
      <c r="J62" s="7">
        <v>115.21155280000001</v>
      </c>
    </row>
    <row r="63" spans="1:10" x14ac:dyDescent="0.3">
      <c r="A63" s="2">
        <v>58</v>
      </c>
      <c r="B63" s="2" t="s">
        <v>285</v>
      </c>
      <c r="C63" s="2" t="s">
        <v>6</v>
      </c>
      <c r="D63" s="2" t="s">
        <v>5</v>
      </c>
      <c r="E63" s="7">
        <v>45.458943550000001</v>
      </c>
      <c r="F63" s="7">
        <v>66.577615030000004</v>
      </c>
      <c r="G63" s="7">
        <v>67.221994379999998</v>
      </c>
      <c r="H63" s="7">
        <v>38.411263679999998</v>
      </c>
      <c r="I63" s="7">
        <v>3.4098531439999999</v>
      </c>
      <c r="J63" s="7">
        <v>125.38212590000001</v>
      </c>
    </row>
    <row r="64" spans="1:10" x14ac:dyDescent="0.3">
      <c r="A64" s="2">
        <v>59</v>
      </c>
      <c r="B64" s="2" t="s">
        <v>286</v>
      </c>
      <c r="C64" s="2" t="s">
        <v>198</v>
      </c>
      <c r="D64" s="2" t="s">
        <v>10</v>
      </c>
      <c r="E64" s="7">
        <v>47.404785709999999</v>
      </c>
      <c r="F64" s="7">
        <v>68.108139850000001</v>
      </c>
      <c r="G64" s="7">
        <v>72.466618389999994</v>
      </c>
      <c r="H64" s="7">
        <v>39.296292000000001</v>
      </c>
      <c r="I64" s="7">
        <v>3.4277365099999999</v>
      </c>
      <c r="J64" s="7">
        <v>140.7732819</v>
      </c>
    </row>
    <row r="65" spans="1:10" x14ac:dyDescent="0.3">
      <c r="A65" s="2">
        <v>60</v>
      </c>
      <c r="B65" s="2" t="s">
        <v>287</v>
      </c>
      <c r="C65" s="2" t="s">
        <v>35</v>
      </c>
      <c r="D65" s="2" t="s">
        <v>10</v>
      </c>
      <c r="E65" s="7">
        <v>48.105096949999997</v>
      </c>
      <c r="F65" s="7">
        <v>69.236782629999993</v>
      </c>
      <c r="G65" s="7">
        <v>71.981463189999999</v>
      </c>
      <c r="H65" s="7">
        <v>38.208008669999998</v>
      </c>
      <c r="I65" s="7">
        <v>3.1919368480000001</v>
      </c>
      <c r="J65" s="7">
        <v>117.7869804</v>
      </c>
    </row>
    <row r="66" spans="1:10" x14ac:dyDescent="0.3">
      <c r="A66" s="2">
        <v>61</v>
      </c>
      <c r="B66" s="2" t="s">
        <v>288</v>
      </c>
      <c r="C66" s="2" t="s">
        <v>36</v>
      </c>
      <c r="D66" s="2" t="s">
        <v>10</v>
      </c>
      <c r="E66" s="7">
        <v>43.293908940000001</v>
      </c>
      <c r="F66" s="7">
        <v>65.888201210000005</v>
      </c>
      <c r="G66" s="7">
        <v>72.781373909999999</v>
      </c>
      <c r="H66" s="7">
        <v>38.510817150000001</v>
      </c>
      <c r="I66" s="7">
        <v>3.9043555090000002</v>
      </c>
      <c r="J66" s="7">
        <v>126.05892110000001</v>
      </c>
    </row>
    <row r="67" spans="1:10" x14ac:dyDescent="0.3">
      <c r="A67" s="2">
        <v>62</v>
      </c>
      <c r="B67" s="2" t="s">
        <v>289</v>
      </c>
      <c r="C67" s="2" t="s">
        <v>127</v>
      </c>
      <c r="D67" s="2" t="s">
        <v>10</v>
      </c>
      <c r="E67" s="7">
        <v>43.009029650000002</v>
      </c>
      <c r="F67" s="7">
        <v>65.619038130000007</v>
      </c>
      <c r="G67" s="7">
        <v>76.700621269999999</v>
      </c>
      <c r="H67" s="7">
        <v>43.96050408</v>
      </c>
      <c r="I67" s="7">
        <v>3.681328814</v>
      </c>
      <c r="J67" s="7">
        <v>136.85326180000001</v>
      </c>
    </row>
    <row r="68" spans="1:10" x14ac:dyDescent="0.3">
      <c r="A68" s="2">
        <v>63</v>
      </c>
      <c r="B68" s="2" t="s">
        <v>290</v>
      </c>
      <c r="C68" s="2" t="s">
        <v>37</v>
      </c>
      <c r="D68" s="2" t="s">
        <v>10</v>
      </c>
      <c r="E68" s="7">
        <v>49.085036170000002</v>
      </c>
      <c r="F68" s="7">
        <v>69.704502289999994</v>
      </c>
      <c r="G68" s="7">
        <v>72.371529010000003</v>
      </c>
      <c r="H68" s="7">
        <v>38.288850109999998</v>
      </c>
      <c r="I68" s="7">
        <v>3.2181017879999998</v>
      </c>
      <c r="J68" s="7">
        <v>84.436568620000003</v>
      </c>
    </row>
    <row r="69" spans="1:10" x14ac:dyDescent="0.3">
      <c r="A69" s="2">
        <v>64</v>
      </c>
      <c r="B69" s="2" t="s">
        <v>291</v>
      </c>
      <c r="C69" s="2" t="s">
        <v>38</v>
      </c>
      <c r="D69" s="2" t="s">
        <v>10</v>
      </c>
      <c r="E69" s="7">
        <v>48.586215760000002</v>
      </c>
      <c r="F69" s="7">
        <v>68.645856499999994</v>
      </c>
      <c r="G69" s="7">
        <v>73.101338200000001</v>
      </c>
      <c r="H69" s="7">
        <v>38.913179120000002</v>
      </c>
      <c r="I69" s="7">
        <v>3.5502415279999999</v>
      </c>
      <c r="J69" s="7">
        <v>86.80480258</v>
      </c>
    </row>
    <row r="70" spans="1:10" x14ac:dyDescent="0.3">
      <c r="A70" s="2">
        <v>65</v>
      </c>
      <c r="B70" s="2" t="s">
        <v>292</v>
      </c>
      <c r="C70" s="2" t="s">
        <v>39</v>
      </c>
      <c r="D70" s="2" t="s">
        <v>10</v>
      </c>
      <c r="E70" s="7">
        <v>44.135866839999998</v>
      </c>
      <c r="F70" s="7">
        <v>66.676102720000003</v>
      </c>
      <c r="G70" s="7">
        <v>65.562179619999995</v>
      </c>
      <c r="H70" s="7">
        <v>40.340112269999999</v>
      </c>
      <c r="I70" s="7">
        <v>3.6455799070000001</v>
      </c>
      <c r="J70" s="7">
        <v>118.1629777</v>
      </c>
    </row>
    <row r="71" spans="1:10" x14ac:dyDescent="0.3">
      <c r="A71" s="2">
        <v>66</v>
      </c>
      <c r="B71" s="2" t="s">
        <v>293</v>
      </c>
      <c r="C71" s="2" t="s">
        <v>40</v>
      </c>
      <c r="D71" s="2" t="s">
        <v>10</v>
      </c>
      <c r="E71" s="7">
        <v>40.88831493</v>
      </c>
      <c r="F71" s="7">
        <v>65.395762759999997</v>
      </c>
      <c r="G71" s="7">
        <v>68.801818060000002</v>
      </c>
      <c r="H71" s="7">
        <v>38.282673770000002</v>
      </c>
      <c r="I71" s="7">
        <v>3.5460508289999999</v>
      </c>
      <c r="J71" s="7">
        <v>144.1067917</v>
      </c>
    </row>
    <row r="72" spans="1:10" x14ac:dyDescent="0.3">
      <c r="A72" s="2">
        <v>67</v>
      </c>
      <c r="B72" s="2" t="s">
        <v>294</v>
      </c>
      <c r="C72" s="2" t="s">
        <v>41</v>
      </c>
      <c r="D72" s="2" t="s">
        <v>10</v>
      </c>
      <c r="E72" s="7">
        <v>45.218384149999999</v>
      </c>
      <c r="F72" s="7">
        <v>67.267028850000003</v>
      </c>
      <c r="G72" s="7">
        <v>75.121112780000004</v>
      </c>
      <c r="H72" s="7">
        <v>39.485611609999999</v>
      </c>
      <c r="I72" s="7">
        <v>4.0636020329999996</v>
      </c>
      <c r="J72" s="7">
        <v>147.79156520000001</v>
      </c>
    </row>
    <row r="73" spans="1:10" x14ac:dyDescent="0.3">
      <c r="A73" s="2">
        <v>68</v>
      </c>
      <c r="B73" s="2" t="s">
        <v>295</v>
      </c>
      <c r="C73" s="2" t="s">
        <v>160</v>
      </c>
      <c r="D73" s="2" t="s">
        <v>10</v>
      </c>
      <c r="E73" s="7">
        <v>48.775250030000002</v>
      </c>
      <c r="F73" s="7">
        <v>68.472919619999999</v>
      </c>
      <c r="G73" s="7">
        <v>73.204069939999997</v>
      </c>
      <c r="H73" s="7">
        <v>38.754935459999999</v>
      </c>
      <c r="I73" s="7">
        <v>3.5110444940000001</v>
      </c>
      <c r="J73" s="7">
        <v>137.14334700000001</v>
      </c>
    </row>
    <row r="74" spans="1:10" x14ac:dyDescent="0.3">
      <c r="A74" s="2">
        <v>69</v>
      </c>
      <c r="B74" s="2" t="s">
        <v>296</v>
      </c>
      <c r="C74" s="2" t="s">
        <v>42</v>
      </c>
      <c r="D74" s="2" t="s">
        <v>10</v>
      </c>
      <c r="E74" s="7">
        <v>43.232461540000003</v>
      </c>
      <c r="F74" s="7">
        <v>65.205001159999995</v>
      </c>
      <c r="G74" s="7">
        <v>67.432505649999996</v>
      </c>
      <c r="H74" s="7">
        <v>40.76610977</v>
      </c>
      <c r="I74" s="7">
        <v>3.7173413850000001</v>
      </c>
      <c r="J74" s="7">
        <v>132.8107455</v>
      </c>
    </row>
    <row r="75" spans="1:10" x14ac:dyDescent="0.3">
      <c r="A75" s="2">
        <v>70</v>
      </c>
      <c r="B75" s="2" t="s">
        <v>297</v>
      </c>
      <c r="C75" s="2" t="s">
        <v>43</v>
      </c>
      <c r="D75" s="2" t="s">
        <v>10</v>
      </c>
      <c r="E75" s="7">
        <v>49.375909909999997</v>
      </c>
      <c r="F75" s="7">
        <v>68.885593979999996</v>
      </c>
      <c r="G75" s="7">
        <v>76.238449889999998</v>
      </c>
      <c r="H75" s="7">
        <v>39.208786060000001</v>
      </c>
      <c r="I75" s="7">
        <v>3.4077033509999999</v>
      </c>
      <c r="J75" s="7">
        <v>140.6751817</v>
      </c>
    </row>
    <row r="76" spans="1:10" x14ac:dyDescent="0.3">
      <c r="A76" s="2">
        <v>71</v>
      </c>
      <c r="B76" s="2" t="s">
        <v>298</v>
      </c>
      <c r="C76" s="2" t="s">
        <v>44</v>
      </c>
      <c r="D76" s="2" t="s">
        <v>10</v>
      </c>
      <c r="E76" s="7">
        <v>44.857545049999999</v>
      </c>
      <c r="F76" s="7">
        <v>66.479127340000005</v>
      </c>
      <c r="G76" s="7">
        <v>73.72126901</v>
      </c>
      <c r="H76" s="7">
        <v>37.938384669999998</v>
      </c>
      <c r="I76" s="7">
        <v>3.6176054629999999</v>
      </c>
      <c r="J76" s="7">
        <v>97.576510880000001</v>
      </c>
    </row>
    <row r="77" spans="1:10" x14ac:dyDescent="0.3">
      <c r="A77" s="2">
        <v>72</v>
      </c>
      <c r="B77" s="2" t="s">
        <v>299</v>
      </c>
      <c r="C77" s="2" t="s">
        <v>161</v>
      </c>
      <c r="D77" s="2" t="s">
        <v>10</v>
      </c>
      <c r="E77" s="7">
        <v>49.042204429999998</v>
      </c>
      <c r="F77" s="7">
        <v>68.005482240000006</v>
      </c>
      <c r="G77" s="7">
        <v>64.442304609999994</v>
      </c>
      <c r="H77" s="7">
        <v>37.634042770000001</v>
      </c>
      <c r="I77" s="7">
        <v>3.561468611</v>
      </c>
      <c r="J77" s="7">
        <v>88.304220040000004</v>
      </c>
    </row>
    <row r="78" spans="1:10" x14ac:dyDescent="0.3">
      <c r="A78" s="2">
        <v>73</v>
      </c>
      <c r="B78" s="2" t="s">
        <v>300</v>
      </c>
      <c r="C78" s="2" t="s">
        <v>2</v>
      </c>
      <c r="D78" s="2" t="s">
        <v>3</v>
      </c>
      <c r="E78" s="7">
        <v>48.689853509999999</v>
      </c>
      <c r="F78" s="7">
        <v>68.364074900000006</v>
      </c>
      <c r="G78" s="7">
        <v>67.680871539999998</v>
      </c>
      <c r="H78" s="7">
        <v>39.304625899999998</v>
      </c>
      <c r="I78" s="7">
        <v>3.938369915</v>
      </c>
      <c r="J78" s="7">
        <v>86.530938919999997</v>
      </c>
    </row>
    <row r="79" spans="1:10" x14ac:dyDescent="0.3">
      <c r="A79" s="2">
        <v>74</v>
      </c>
      <c r="B79" s="2" t="s">
        <v>301</v>
      </c>
      <c r="C79" s="2" t="s">
        <v>176</v>
      </c>
      <c r="D79" s="2" t="s">
        <v>110</v>
      </c>
      <c r="E79" s="7">
        <v>43.534468339999997</v>
      </c>
      <c r="F79" s="7">
        <v>65.888201210000005</v>
      </c>
      <c r="G79" s="7">
        <v>65.172223149999994</v>
      </c>
      <c r="H79" s="7">
        <v>39.263690320000002</v>
      </c>
      <c r="I79" s="7">
        <v>4.0311241229999997</v>
      </c>
      <c r="J79" s="7">
        <v>98.535918460000005</v>
      </c>
    </row>
    <row r="80" spans="1:10" x14ac:dyDescent="0.3">
      <c r="A80" s="2">
        <v>75</v>
      </c>
      <c r="B80" s="2" t="s">
        <v>302</v>
      </c>
      <c r="C80" s="2" t="s">
        <v>141</v>
      </c>
      <c r="D80" s="2" t="s">
        <v>1</v>
      </c>
      <c r="E80" s="7">
        <v>41.466536040000001</v>
      </c>
      <c r="F80" s="7">
        <v>63.891554450000001</v>
      </c>
      <c r="G80" s="7">
        <v>70.728513340000006</v>
      </c>
      <c r="H80" s="7">
        <v>39.618607930000003</v>
      </c>
      <c r="I80" s="7">
        <v>3.7424207740000002</v>
      </c>
      <c r="J80" s="7">
        <v>128.0474547</v>
      </c>
    </row>
    <row r="81" spans="1:10" x14ac:dyDescent="0.3">
      <c r="A81" s="2">
        <v>76</v>
      </c>
      <c r="B81" s="2" t="s">
        <v>303</v>
      </c>
      <c r="C81" s="2" t="s">
        <v>142</v>
      </c>
      <c r="D81" s="2" t="s">
        <v>1</v>
      </c>
      <c r="E81" s="7">
        <v>42.69251044</v>
      </c>
      <c r="F81" s="7">
        <v>64.607861249999999</v>
      </c>
      <c r="G81" s="7">
        <v>61.522630470000003</v>
      </c>
      <c r="H81" s="7">
        <v>38.149935800000002</v>
      </c>
      <c r="I81" s="7">
        <v>4.083507848</v>
      </c>
      <c r="J81" s="7">
        <v>115.83179440000001</v>
      </c>
    </row>
    <row r="82" spans="1:10" x14ac:dyDescent="0.3">
      <c r="A82" s="2">
        <v>77</v>
      </c>
      <c r="B82" s="2" t="s">
        <v>304</v>
      </c>
      <c r="C82" s="2" t="s">
        <v>45</v>
      </c>
      <c r="D82" s="2" t="s">
        <v>10</v>
      </c>
      <c r="E82" s="7">
        <v>43.775027739999999</v>
      </c>
      <c r="F82" s="7">
        <v>65.395762759999997</v>
      </c>
      <c r="G82" s="7">
        <v>64.182333619999994</v>
      </c>
      <c r="H82" s="7">
        <v>38.06697458</v>
      </c>
      <c r="I82" s="7">
        <v>4.0007415630000001</v>
      </c>
      <c r="J82" s="7">
        <v>123.1261421</v>
      </c>
    </row>
    <row r="83" spans="1:10" x14ac:dyDescent="0.3">
      <c r="A83" s="2">
        <v>78</v>
      </c>
      <c r="B83" s="2" t="s">
        <v>305</v>
      </c>
      <c r="C83" s="2" t="s">
        <v>162</v>
      </c>
      <c r="D83" s="2" t="s">
        <v>10</v>
      </c>
      <c r="E83" s="7">
        <v>43.48782662</v>
      </c>
      <c r="F83" s="7">
        <v>65.978312099999997</v>
      </c>
      <c r="G83" s="7">
        <v>65.522186300000001</v>
      </c>
      <c r="H83" s="7">
        <v>39.057576419999997</v>
      </c>
      <c r="I83" s="7">
        <v>3.4927704030000002</v>
      </c>
      <c r="J83" s="7">
        <v>153.33695080000001</v>
      </c>
    </row>
    <row r="84" spans="1:10" x14ac:dyDescent="0.3">
      <c r="A84" s="2">
        <v>79</v>
      </c>
      <c r="B84" s="2" t="s">
        <v>306</v>
      </c>
      <c r="C84" s="2" t="s">
        <v>46</v>
      </c>
      <c r="D84" s="2" t="s">
        <v>10</v>
      </c>
      <c r="E84" s="7">
        <v>47.984817249999999</v>
      </c>
      <c r="F84" s="7">
        <v>68.251905739999998</v>
      </c>
      <c r="G84" s="7">
        <v>80.300534720000002</v>
      </c>
      <c r="H84" s="7">
        <v>42.429698250000001</v>
      </c>
      <c r="I84" s="7">
        <v>3.8991171360000001</v>
      </c>
      <c r="J84" s="7">
        <v>145.15958409999999</v>
      </c>
    </row>
    <row r="85" spans="1:10" x14ac:dyDescent="0.3">
      <c r="A85" s="2">
        <v>80</v>
      </c>
      <c r="B85" s="2" t="s">
        <v>307</v>
      </c>
      <c r="C85" s="2" t="s">
        <v>148</v>
      </c>
      <c r="D85" s="2" t="s">
        <v>5</v>
      </c>
      <c r="E85" s="7">
        <v>46.401248469999999</v>
      </c>
      <c r="F85" s="7">
        <v>67.763742890000003</v>
      </c>
      <c r="G85" s="7">
        <v>71.292771200000004</v>
      </c>
      <c r="H85" s="7">
        <v>37.065381209999998</v>
      </c>
      <c r="I85" s="7">
        <v>4.0489873340000004</v>
      </c>
      <c r="J85" s="7">
        <v>91.725061719999999</v>
      </c>
    </row>
    <row r="86" spans="1:10" x14ac:dyDescent="0.3">
      <c r="A86" s="2">
        <v>81</v>
      </c>
      <c r="B86" s="2" t="s">
        <v>308</v>
      </c>
      <c r="C86" s="2" t="s">
        <v>47</v>
      </c>
      <c r="D86" s="2" t="s">
        <v>10</v>
      </c>
      <c r="E86" s="7">
        <v>47.022579649999997</v>
      </c>
      <c r="F86" s="7">
        <v>69.433758010000005</v>
      </c>
      <c r="G86" s="7">
        <v>69.821704229999995</v>
      </c>
      <c r="H86" s="7">
        <v>40.481146359999997</v>
      </c>
      <c r="I86" s="7">
        <v>3.4025194230000002</v>
      </c>
      <c r="J86" s="7">
        <v>101.69429580000001</v>
      </c>
    </row>
    <row r="87" spans="1:10" x14ac:dyDescent="0.3">
      <c r="A87" s="2">
        <v>82</v>
      </c>
      <c r="B87" s="2" t="s">
        <v>309</v>
      </c>
      <c r="C87" s="2" t="s">
        <v>48</v>
      </c>
      <c r="D87" s="2" t="s">
        <v>10</v>
      </c>
      <c r="E87" s="7">
        <v>41.730272839999998</v>
      </c>
      <c r="F87" s="7">
        <v>63.524496669999998</v>
      </c>
      <c r="G87" s="7">
        <v>68.181887250000003</v>
      </c>
      <c r="H87" s="7">
        <v>38.767996969999999</v>
      </c>
      <c r="I87" s="7">
        <v>3.8535066379999998</v>
      </c>
      <c r="J87" s="7">
        <v>110.9835592</v>
      </c>
    </row>
    <row r="88" spans="1:10" x14ac:dyDescent="0.3">
      <c r="A88" s="2">
        <v>83</v>
      </c>
      <c r="B88" s="2" t="s">
        <v>310</v>
      </c>
      <c r="C88" s="2" t="s">
        <v>49</v>
      </c>
      <c r="D88" s="2" t="s">
        <v>10</v>
      </c>
      <c r="E88" s="7">
        <v>41.369433729999997</v>
      </c>
      <c r="F88" s="7">
        <v>63.229033610000002</v>
      </c>
      <c r="G88" s="7">
        <v>70.361643970000003</v>
      </c>
      <c r="H88" s="7">
        <v>38.751404719999996</v>
      </c>
      <c r="I88" s="7">
        <v>3.6571043269999999</v>
      </c>
      <c r="J88" s="7">
        <v>124.3293335</v>
      </c>
    </row>
    <row r="89" spans="1:10" x14ac:dyDescent="0.3">
      <c r="A89" s="2">
        <v>84</v>
      </c>
      <c r="B89" s="2" t="s">
        <v>311</v>
      </c>
      <c r="C89" s="2" t="s">
        <v>50</v>
      </c>
      <c r="D89" s="2" t="s">
        <v>10</v>
      </c>
      <c r="E89" s="7">
        <v>47.383418749999997</v>
      </c>
      <c r="F89" s="7">
        <v>68.153418049999999</v>
      </c>
      <c r="G89" s="7">
        <v>75.781039129999996</v>
      </c>
      <c r="H89" s="7">
        <v>38.693331860000001</v>
      </c>
      <c r="I89" s="7">
        <v>4.1233194790000001</v>
      </c>
      <c r="J89" s="7">
        <v>119.51656800000001</v>
      </c>
    </row>
    <row r="90" spans="1:10" x14ac:dyDescent="0.3">
      <c r="A90" s="2">
        <v>85</v>
      </c>
      <c r="B90" s="2" t="s">
        <v>312</v>
      </c>
      <c r="C90" s="2" t="s">
        <v>177</v>
      </c>
      <c r="D90" s="2" t="s">
        <v>110</v>
      </c>
      <c r="E90" s="7">
        <v>44.496705939999998</v>
      </c>
      <c r="F90" s="7">
        <v>65.592738139999994</v>
      </c>
      <c r="G90" s="7">
        <v>65.542181859999999</v>
      </c>
      <c r="H90" s="7">
        <v>38.444448170000001</v>
      </c>
      <c r="I90" s="7">
        <v>4.6049348429999997</v>
      </c>
      <c r="J90" s="7">
        <v>102.9902317</v>
      </c>
    </row>
    <row r="91" spans="1:10" x14ac:dyDescent="0.3">
      <c r="A91" s="2">
        <v>86</v>
      </c>
      <c r="B91" s="2" t="s">
        <v>313</v>
      </c>
      <c r="C91" s="2" t="s">
        <v>143</v>
      </c>
      <c r="D91" s="2" t="s">
        <v>1</v>
      </c>
      <c r="E91" s="7">
        <v>42.393021300000001</v>
      </c>
      <c r="F91" s="7">
        <v>65.780601950000005</v>
      </c>
      <c r="G91" s="7">
        <v>60.133659369999997</v>
      </c>
      <c r="H91" s="7">
        <v>40.372654679999997</v>
      </c>
      <c r="I91" s="7">
        <v>3.8761028999999998</v>
      </c>
      <c r="J91" s="7">
        <v>96.231422699999996</v>
      </c>
    </row>
    <row r="92" spans="1:10" x14ac:dyDescent="0.3">
      <c r="A92" s="2">
        <v>87</v>
      </c>
      <c r="B92" s="2" t="s">
        <v>314</v>
      </c>
      <c r="C92" s="2" t="s">
        <v>178</v>
      </c>
      <c r="D92" s="2" t="s">
        <v>110</v>
      </c>
      <c r="E92" s="7">
        <v>41.730272839999998</v>
      </c>
      <c r="F92" s="7">
        <v>64.213910499999997</v>
      </c>
      <c r="G92" s="7">
        <v>64.002353709999994</v>
      </c>
      <c r="H92" s="7">
        <v>36.611004989999998</v>
      </c>
      <c r="I92" s="7">
        <v>4.4533369470000004</v>
      </c>
      <c r="J92" s="7">
        <v>95.753538410000004</v>
      </c>
    </row>
    <row r="93" spans="1:10" x14ac:dyDescent="0.3">
      <c r="A93" s="2">
        <v>88</v>
      </c>
      <c r="B93" s="2" t="s">
        <v>315</v>
      </c>
      <c r="C93" s="2" t="s">
        <v>111</v>
      </c>
      <c r="D93" s="2" t="s">
        <v>110</v>
      </c>
      <c r="E93" s="7">
        <v>45.458943550000001</v>
      </c>
      <c r="F93" s="7">
        <v>67.365516540000002</v>
      </c>
      <c r="G93" s="7">
        <v>65.872145029999999</v>
      </c>
      <c r="H93" s="7">
        <v>38.639407060000003</v>
      </c>
      <c r="I93" s="7">
        <v>3.2935612750000001</v>
      </c>
      <c r="J93" s="7">
        <v>93.723152970000001</v>
      </c>
    </row>
    <row r="94" spans="1:10" x14ac:dyDescent="0.3">
      <c r="A94" s="2">
        <v>89</v>
      </c>
      <c r="B94" s="2" t="s">
        <v>316</v>
      </c>
      <c r="C94" s="2" t="s">
        <v>179</v>
      </c>
      <c r="D94" s="2" t="s">
        <v>110</v>
      </c>
      <c r="E94" s="7">
        <v>46.782020250000002</v>
      </c>
      <c r="F94" s="7">
        <v>67.601887000000005</v>
      </c>
      <c r="G94" s="7">
        <v>68.001907329999995</v>
      </c>
      <c r="H94" s="7">
        <v>36.373113660000001</v>
      </c>
      <c r="I94" s="7">
        <v>6.9373731889999997</v>
      </c>
      <c r="J94" s="7">
        <v>95.292064229999994</v>
      </c>
    </row>
    <row r="95" spans="1:10" x14ac:dyDescent="0.3">
      <c r="A95" s="2">
        <v>90</v>
      </c>
      <c r="B95" s="2" t="s">
        <v>317</v>
      </c>
      <c r="C95" s="2" t="s">
        <v>0</v>
      </c>
      <c r="D95" s="2" t="s">
        <v>1</v>
      </c>
      <c r="E95" s="7">
        <v>41.850552540000002</v>
      </c>
      <c r="F95" s="7">
        <v>64.50937356</v>
      </c>
      <c r="G95" s="7">
        <v>62.902476470000003</v>
      </c>
      <c r="H95" s="7">
        <v>40.120265009999997</v>
      </c>
      <c r="I95" s="7">
        <v>4.5329602089999996</v>
      </c>
      <c r="J95" s="7">
        <v>84.172821459999994</v>
      </c>
    </row>
    <row r="96" spans="1:10" x14ac:dyDescent="0.3">
      <c r="A96" s="2">
        <v>91</v>
      </c>
      <c r="B96" s="2" t="s">
        <v>318</v>
      </c>
      <c r="C96" s="2" t="s">
        <v>180</v>
      </c>
      <c r="D96" s="2" t="s">
        <v>110</v>
      </c>
      <c r="E96" s="7">
        <v>47.263139049999999</v>
      </c>
      <c r="F96" s="7">
        <v>66.873078100000001</v>
      </c>
      <c r="G96" s="7">
        <v>71.7214922</v>
      </c>
      <c r="H96" s="7">
        <v>38.76384891</v>
      </c>
      <c r="I96" s="7">
        <v>4.4826718330000004</v>
      </c>
      <c r="J96" s="7">
        <v>88.910387479999997</v>
      </c>
    </row>
    <row r="97" spans="1:10" x14ac:dyDescent="0.3">
      <c r="A97" s="2">
        <v>92</v>
      </c>
      <c r="B97" s="2" t="s">
        <v>319</v>
      </c>
      <c r="C97" s="2" t="s">
        <v>199</v>
      </c>
      <c r="D97" s="2" t="s">
        <v>10</v>
      </c>
      <c r="E97" s="7">
        <v>45.031556459999997</v>
      </c>
      <c r="F97" s="7">
        <v>65.653140550000003</v>
      </c>
      <c r="G97" s="7">
        <v>76.990314130000002</v>
      </c>
      <c r="H97" s="7">
        <v>38.857688070000002</v>
      </c>
      <c r="I97" s="7">
        <v>3.8701161470000001</v>
      </c>
      <c r="J97" s="7">
        <v>142.2577929</v>
      </c>
    </row>
    <row r="98" spans="1:10" x14ac:dyDescent="0.3">
      <c r="A98" s="2">
        <v>93</v>
      </c>
      <c r="B98" s="2" t="s">
        <v>320</v>
      </c>
      <c r="C98" s="2" t="s">
        <v>112</v>
      </c>
      <c r="D98" s="2" t="s">
        <v>110</v>
      </c>
      <c r="E98" s="7">
        <v>46.421181150000002</v>
      </c>
      <c r="F98" s="7">
        <v>66.380639650000006</v>
      </c>
      <c r="G98" s="7">
        <v>72.641389540000006</v>
      </c>
      <c r="H98" s="7">
        <v>39.85271505</v>
      </c>
      <c r="I98" s="7">
        <v>3.9598822569999998</v>
      </c>
      <c r="J98" s="7">
        <v>102.220692</v>
      </c>
    </row>
    <row r="99" spans="1:10" x14ac:dyDescent="0.3">
      <c r="A99" s="2">
        <v>94</v>
      </c>
      <c r="B99" s="2" t="s">
        <v>321</v>
      </c>
      <c r="C99" s="2" t="s">
        <v>51</v>
      </c>
      <c r="D99" s="2" t="s">
        <v>10</v>
      </c>
      <c r="E99" s="7">
        <v>47.383418749999997</v>
      </c>
      <c r="F99" s="7">
        <v>66.607994599999998</v>
      </c>
      <c r="G99" s="7">
        <v>64.772267780000007</v>
      </c>
      <c r="H99" s="7">
        <v>38.651021630000002</v>
      </c>
      <c r="I99" s="7">
        <v>4.1254148280000003</v>
      </c>
      <c r="J99" s="7">
        <v>84.624018219999996</v>
      </c>
    </row>
    <row r="100" spans="1:10" x14ac:dyDescent="0.3">
      <c r="A100" s="2">
        <v>95</v>
      </c>
      <c r="B100" s="2" t="s">
        <v>322</v>
      </c>
      <c r="C100" s="2" t="s">
        <v>117</v>
      </c>
      <c r="D100" s="2" t="s">
        <v>114</v>
      </c>
      <c r="E100" s="7">
        <v>44.242282590000002</v>
      </c>
      <c r="F100" s="7">
        <v>66.593521109999998</v>
      </c>
      <c r="G100" s="7">
        <v>63.397550019999997</v>
      </c>
      <c r="H100" s="7">
        <v>37.721505919999998</v>
      </c>
      <c r="I100" s="7">
        <v>4.0842620380000003</v>
      </c>
      <c r="J100" s="7">
        <v>79.778706229999997</v>
      </c>
    </row>
    <row r="101" spans="1:10" x14ac:dyDescent="0.3">
      <c r="A101" s="2">
        <v>96</v>
      </c>
      <c r="B101" s="2" t="s">
        <v>323</v>
      </c>
      <c r="C101" s="2" t="s">
        <v>139</v>
      </c>
      <c r="D101" s="2" t="s">
        <v>140</v>
      </c>
      <c r="E101" s="7">
        <v>47.503698450000002</v>
      </c>
      <c r="F101" s="7">
        <v>65.100299699999994</v>
      </c>
      <c r="G101" s="7">
        <v>75.98101681</v>
      </c>
      <c r="H101" s="7">
        <v>38.884142689999997</v>
      </c>
      <c r="I101" s="7">
        <v>4.2762799569999999</v>
      </c>
      <c r="J101" s="7">
        <v>151.40113940000001</v>
      </c>
    </row>
    <row r="102" spans="1:10" x14ac:dyDescent="0.3">
      <c r="A102" s="2">
        <v>97</v>
      </c>
      <c r="B102" s="2" t="s">
        <v>324</v>
      </c>
      <c r="C102" s="2" t="s">
        <v>149</v>
      </c>
      <c r="D102" s="2" t="s">
        <v>8</v>
      </c>
      <c r="E102" s="7">
        <v>46.213406790000001</v>
      </c>
      <c r="F102" s="7">
        <v>66.297977849999995</v>
      </c>
      <c r="G102" s="7">
        <v>63.47732165</v>
      </c>
      <c r="H102" s="7">
        <v>39.210911619999997</v>
      </c>
      <c r="I102" s="7">
        <v>3.6929351399999999</v>
      </c>
      <c r="J102" s="7">
        <v>80.699386430000004</v>
      </c>
    </row>
    <row r="103" spans="1:10" x14ac:dyDescent="0.3">
      <c r="A103" s="2">
        <v>98</v>
      </c>
      <c r="B103" s="2" t="s">
        <v>325</v>
      </c>
      <c r="C103" s="2" t="s">
        <v>181</v>
      </c>
      <c r="D103" s="2" t="s">
        <v>110</v>
      </c>
      <c r="E103" s="7">
        <v>48.810067930000002</v>
      </c>
      <c r="F103" s="7">
        <v>68.333155880000007</v>
      </c>
      <c r="G103" s="7">
        <v>62.019291760000002</v>
      </c>
      <c r="H103" s="7">
        <v>37.192357119999997</v>
      </c>
      <c r="I103" s="7">
        <v>4.2247319709999998</v>
      </c>
      <c r="J103" s="7">
        <v>73.133672160000003</v>
      </c>
    </row>
    <row r="104" spans="1:10" x14ac:dyDescent="0.3">
      <c r="A104" s="2">
        <v>99</v>
      </c>
      <c r="B104" s="2" t="s">
        <v>326</v>
      </c>
      <c r="C104" s="2" t="s">
        <v>182</v>
      </c>
      <c r="D104" s="2" t="s">
        <v>110</v>
      </c>
      <c r="E104" s="7">
        <v>43.873346959999999</v>
      </c>
      <c r="F104" s="7">
        <v>66.967268559999994</v>
      </c>
      <c r="G104" s="7">
        <v>66.032285369999997</v>
      </c>
      <c r="H104" s="7">
        <v>37.382161570000001</v>
      </c>
      <c r="I104" s="7">
        <v>4.5554109179999998</v>
      </c>
      <c r="J104" s="7">
        <v>97.657376990000003</v>
      </c>
    </row>
    <row r="105" spans="1:10" x14ac:dyDescent="0.3">
      <c r="A105" s="2">
        <v>100</v>
      </c>
      <c r="B105" s="2" t="s">
        <v>327</v>
      </c>
      <c r="C105" s="2" t="s">
        <v>183</v>
      </c>
      <c r="D105" s="2" t="s">
        <v>114</v>
      </c>
      <c r="E105" s="7">
        <v>45.098104450000001</v>
      </c>
      <c r="F105" s="7">
        <v>66.774590410000002</v>
      </c>
      <c r="G105" s="7">
        <v>70.771598220000001</v>
      </c>
      <c r="H105" s="7">
        <v>36.731298770000002</v>
      </c>
      <c r="I105" s="7">
        <v>4.167829781</v>
      </c>
      <c r="J105" s="7">
        <v>114.6964632</v>
      </c>
    </row>
    <row r="106" spans="1:10" x14ac:dyDescent="0.3">
      <c r="A106" s="2">
        <v>101</v>
      </c>
      <c r="B106" s="2" t="s">
        <v>328</v>
      </c>
      <c r="C106" s="2" t="s">
        <v>184</v>
      </c>
      <c r="D106" s="2" t="s">
        <v>114</v>
      </c>
      <c r="E106" s="7">
        <v>43.414188639999999</v>
      </c>
      <c r="F106" s="7">
        <v>64.570494159999996</v>
      </c>
      <c r="G106" s="7">
        <v>64.642282289999997</v>
      </c>
      <c r="H106" s="7">
        <v>38.071122639999999</v>
      </c>
      <c r="I106" s="7">
        <v>3.4109008190000001</v>
      </c>
      <c r="J106" s="7">
        <v>76.803274299999998</v>
      </c>
    </row>
    <row r="107" spans="1:10" x14ac:dyDescent="0.3">
      <c r="A107" s="2">
        <v>102</v>
      </c>
      <c r="B107" s="2" t="s">
        <v>329</v>
      </c>
      <c r="C107" s="2" t="s">
        <v>185</v>
      </c>
      <c r="D107" s="2" t="s">
        <v>114</v>
      </c>
      <c r="E107" s="7">
        <v>44.482299189999999</v>
      </c>
      <c r="F107" s="7">
        <v>66.592839810000001</v>
      </c>
      <c r="G107" s="7">
        <v>68.61689733</v>
      </c>
      <c r="H107" s="7">
        <v>38.397240109999998</v>
      </c>
      <c r="I107" s="7">
        <v>3.3381432009999998</v>
      </c>
      <c r="J107" s="7">
        <v>91.601829350000003</v>
      </c>
    </row>
    <row r="108" spans="1:10" x14ac:dyDescent="0.3">
      <c r="A108" s="2">
        <v>103</v>
      </c>
      <c r="B108" s="2" t="s">
        <v>330</v>
      </c>
      <c r="C108" s="2" t="s">
        <v>118</v>
      </c>
      <c r="D108" s="2" t="s">
        <v>114</v>
      </c>
      <c r="E108" s="7">
        <v>42.812790139999997</v>
      </c>
      <c r="F108" s="7">
        <v>65.001812009999995</v>
      </c>
      <c r="G108" s="7">
        <v>66.232104860000007</v>
      </c>
      <c r="H108" s="7">
        <v>39.585165080000003</v>
      </c>
      <c r="I108" s="7">
        <v>4.1945613460000004</v>
      </c>
      <c r="J108" s="7">
        <v>110.7182311</v>
      </c>
    </row>
    <row r="109" spans="1:10" x14ac:dyDescent="0.3">
      <c r="A109" s="2">
        <v>104</v>
      </c>
      <c r="B109" s="2" t="s">
        <v>331</v>
      </c>
      <c r="C109" s="2" t="s">
        <v>119</v>
      </c>
      <c r="D109" s="2" t="s">
        <v>114</v>
      </c>
      <c r="E109" s="7">
        <v>41.60999314</v>
      </c>
      <c r="F109" s="7">
        <v>64.706348939999998</v>
      </c>
      <c r="G109" s="7">
        <v>62.862480929999997</v>
      </c>
      <c r="H109" s="7">
        <v>40.008267349999997</v>
      </c>
      <c r="I109" s="7">
        <v>3.7503473569999999</v>
      </c>
      <c r="J109" s="7">
        <v>102.37109100000001</v>
      </c>
    </row>
    <row r="110" spans="1:10" x14ac:dyDescent="0.3">
      <c r="A110" s="2">
        <v>105</v>
      </c>
      <c r="B110" s="2" t="s">
        <v>332</v>
      </c>
      <c r="C110" s="2" t="s">
        <v>186</v>
      </c>
      <c r="D110" s="2" t="s">
        <v>114</v>
      </c>
      <c r="E110" s="7">
        <v>49.067334559999999</v>
      </c>
      <c r="F110" s="7">
        <v>68.350393429999997</v>
      </c>
      <c r="G110" s="7">
        <v>67.211995490000007</v>
      </c>
      <c r="H110" s="7">
        <v>38.320006329999998</v>
      </c>
      <c r="I110" s="7">
        <v>3.4088054699999999</v>
      </c>
      <c r="J110" s="7">
        <v>115.3805977</v>
      </c>
    </row>
    <row r="111" spans="1:10" x14ac:dyDescent="0.3">
      <c r="A111" s="2">
        <v>106</v>
      </c>
      <c r="B111" s="2" t="s">
        <v>333</v>
      </c>
      <c r="C111" s="2" t="s">
        <v>200</v>
      </c>
      <c r="D111" s="2" t="s">
        <v>10</v>
      </c>
      <c r="E111" s="7">
        <v>48.715142819999997</v>
      </c>
      <c r="F111" s="7">
        <v>67.592126570000005</v>
      </c>
      <c r="G111" s="7">
        <v>73.658750830000002</v>
      </c>
      <c r="H111" s="7">
        <v>38.770846900000002</v>
      </c>
      <c r="I111" s="7">
        <v>3.888439983</v>
      </c>
      <c r="J111" s="7">
        <v>110.48248769999999</v>
      </c>
    </row>
    <row r="112" spans="1:10" x14ac:dyDescent="0.3">
      <c r="A112" s="2">
        <v>107</v>
      </c>
      <c r="B112" s="2" t="s">
        <v>334</v>
      </c>
      <c r="C112" s="2" t="s">
        <v>128</v>
      </c>
      <c r="D112" s="2" t="s">
        <v>10</v>
      </c>
      <c r="E112" s="7">
        <v>45.124833090000003</v>
      </c>
      <c r="F112" s="7">
        <v>64.671417239999997</v>
      </c>
      <c r="G112" s="7">
        <v>66.960459069999999</v>
      </c>
      <c r="H112" s="7">
        <v>39.690267310000003</v>
      </c>
      <c r="I112" s="7">
        <v>3.9218745959999999</v>
      </c>
      <c r="J112" s="7">
        <v>72.571118889999994</v>
      </c>
    </row>
    <row r="113" spans="1:10" x14ac:dyDescent="0.3">
      <c r="A113" s="2">
        <v>108</v>
      </c>
      <c r="B113" s="2" t="s">
        <v>335</v>
      </c>
      <c r="C113" s="2" t="s">
        <v>121</v>
      </c>
      <c r="D113" s="2" t="s">
        <v>122</v>
      </c>
      <c r="E113" s="7">
        <v>43.736547829999999</v>
      </c>
      <c r="F113" s="7">
        <v>65.564956429999995</v>
      </c>
      <c r="G113" s="7">
        <v>58.267378119999996</v>
      </c>
      <c r="H113" s="7">
        <v>39.759917600000001</v>
      </c>
      <c r="I113" s="7">
        <v>4.1673638149999999</v>
      </c>
      <c r="J113" s="7">
        <v>80.087762060000003</v>
      </c>
    </row>
    <row r="114" spans="1:10" x14ac:dyDescent="0.3">
      <c r="A114" s="2">
        <v>109</v>
      </c>
      <c r="B114" s="2" t="s">
        <v>336</v>
      </c>
      <c r="C114" s="2" t="s">
        <v>52</v>
      </c>
      <c r="D114" s="2" t="s">
        <v>10</v>
      </c>
      <c r="E114" s="7">
        <v>48.105096949999997</v>
      </c>
      <c r="F114" s="7">
        <v>68.153418049999999</v>
      </c>
      <c r="G114" s="7">
        <v>77.000902980000006</v>
      </c>
      <c r="H114" s="7">
        <v>38.071122639999999</v>
      </c>
      <c r="I114" s="7">
        <v>3.5362239899999999</v>
      </c>
      <c r="J114" s="7">
        <v>104.75368330000001</v>
      </c>
    </row>
    <row r="115" spans="1:10" x14ac:dyDescent="0.3">
      <c r="A115" s="2">
        <v>110</v>
      </c>
      <c r="B115" s="2" t="s">
        <v>337</v>
      </c>
      <c r="C115" s="2" t="s">
        <v>53</v>
      </c>
      <c r="D115" s="2" t="s">
        <v>10</v>
      </c>
      <c r="E115" s="7">
        <v>49.428173659999999</v>
      </c>
      <c r="F115" s="7">
        <v>68.842831880000006</v>
      </c>
      <c r="G115" s="7">
        <v>75.301092690000004</v>
      </c>
      <c r="H115" s="7">
        <v>39.14547056</v>
      </c>
      <c r="I115" s="7">
        <v>3.4067101210000001</v>
      </c>
      <c r="J115" s="7">
        <v>109.5902392</v>
      </c>
    </row>
    <row r="116" spans="1:10" x14ac:dyDescent="0.3">
      <c r="A116" s="2">
        <v>111</v>
      </c>
      <c r="B116" s="2" t="s">
        <v>338</v>
      </c>
      <c r="C116" s="2" t="s">
        <v>54</v>
      </c>
      <c r="D116" s="2" t="s">
        <v>10</v>
      </c>
      <c r="E116" s="7">
        <v>48.225376660000002</v>
      </c>
      <c r="F116" s="7">
        <v>69.138294939999994</v>
      </c>
      <c r="G116" s="7">
        <v>72.381418550000006</v>
      </c>
      <c r="H116" s="7">
        <v>38.971251979999998</v>
      </c>
      <c r="I116" s="7">
        <v>3.4161391910000001</v>
      </c>
      <c r="J116" s="7">
        <v>107.8606516</v>
      </c>
    </row>
    <row r="117" spans="1:10" x14ac:dyDescent="0.3">
      <c r="A117" s="2">
        <v>112</v>
      </c>
      <c r="B117" s="2" t="s">
        <v>339</v>
      </c>
      <c r="C117" s="2" t="s">
        <v>55</v>
      </c>
      <c r="D117" s="2" t="s">
        <v>10</v>
      </c>
      <c r="E117" s="7">
        <v>46.753959450000004</v>
      </c>
      <c r="F117" s="7">
        <v>68.422981100000001</v>
      </c>
      <c r="G117" s="7">
        <v>69.101078799999996</v>
      </c>
      <c r="H117" s="7">
        <v>38.983319250000001</v>
      </c>
      <c r="I117" s="7">
        <v>3.445735284</v>
      </c>
      <c r="J117" s="7">
        <v>112.7089313</v>
      </c>
    </row>
    <row r="118" spans="1:10" x14ac:dyDescent="0.3">
      <c r="A118" s="2">
        <v>113</v>
      </c>
      <c r="B118" s="2" t="s">
        <v>340</v>
      </c>
      <c r="C118" s="2" t="s">
        <v>61</v>
      </c>
      <c r="D118" s="2" t="s">
        <v>10</v>
      </c>
      <c r="E118" s="7">
        <v>49.067334559999999</v>
      </c>
      <c r="F118" s="7">
        <v>68.05493036</v>
      </c>
      <c r="G118" s="7">
        <v>69.251767839999999</v>
      </c>
      <c r="H118" s="7">
        <v>37.415728919999999</v>
      </c>
      <c r="I118" s="7">
        <v>4.2786491880000002</v>
      </c>
      <c r="J118" s="7">
        <v>70.983591079999997</v>
      </c>
    </row>
    <row r="119" spans="1:10" x14ac:dyDescent="0.3">
      <c r="A119" s="2">
        <v>114</v>
      </c>
      <c r="B119" s="2" t="s">
        <v>341</v>
      </c>
      <c r="C119" s="2" t="s">
        <v>56</v>
      </c>
      <c r="D119" s="2" t="s">
        <v>10</v>
      </c>
      <c r="E119" s="7">
        <v>44.616985640000003</v>
      </c>
      <c r="F119" s="7">
        <v>65.888201210000005</v>
      </c>
      <c r="G119" s="7">
        <v>68.021905099999998</v>
      </c>
      <c r="H119" s="7">
        <v>39.995823170000001</v>
      </c>
      <c r="I119" s="7">
        <v>3.7744438709999999</v>
      </c>
      <c r="J119" s="7">
        <v>97.257527629999998</v>
      </c>
    </row>
    <row r="120" spans="1:10" x14ac:dyDescent="0.3">
      <c r="A120" s="2">
        <v>115</v>
      </c>
      <c r="B120" s="2" t="s">
        <v>342</v>
      </c>
      <c r="C120" s="2" t="s">
        <v>57</v>
      </c>
      <c r="D120" s="2" t="s">
        <v>10</v>
      </c>
      <c r="E120" s="7">
        <v>46.421181150000002</v>
      </c>
      <c r="F120" s="7">
        <v>66.479127340000005</v>
      </c>
      <c r="G120" s="7">
        <v>72.081452029999994</v>
      </c>
      <c r="H120" s="7">
        <v>40.116116949999999</v>
      </c>
      <c r="I120" s="7">
        <v>3.6937729340000001</v>
      </c>
      <c r="J120" s="7">
        <v>107.3342554</v>
      </c>
    </row>
    <row r="121" spans="1:10" x14ac:dyDescent="0.3">
      <c r="A121" s="2">
        <v>116</v>
      </c>
      <c r="B121" s="2" t="s">
        <v>343</v>
      </c>
      <c r="C121" s="2" t="s">
        <v>58</v>
      </c>
      <c r="D121" s="2" t="s">
        <v>10</v>
      </c>
      <c r="E121" s="7">
        <v>44.376426240000001</v>
      </c>
      <c r="F121" s="7">
        <v>67.542869359999997</v>
      </c>
      <c r="G121" s="7">
        <v>60.042795630000001</v>
      </c>
      <c r="H121" s="7">
        <v>37.27884289</v>
      </c>
      <c r="I121" s="7">
        <v>3.8383520149999999</v>
      </c>
      <c r="J121" s="7">
        <v>68.606533080000005</v>
      </c>
    </row>
    <row r="122" spans="1:10" x14ac:dyDescent="0.3">
      <c r="A122" s="2">
        <v>117</v>
      </c>
      <c r="B122" s="2" t="s">
        <v>344</v>
      </c>
      <c r="C122" s="2" t="s">
        <v>59</v>
      </c>
      <c r="D122" s="2" t="s">
        <v>10</v>
      </c>
      <c r="E122" s="7">
        <v>45.622687749999997</v>
      </c>
      <c r="F122" s="7">
        <v>66.701684520000001</v>
      </c>
      <c r="G122" s="7">
        <v>70.231911109999999</v>
      </c>
      <c r="H122" s="7">
        <v>37.754454930000001</v>
      </c>
      <c r="I122" s="7">
        <v>3.5661035769999998</v>
      </c>
      <c r="J122" s="7">
        <v>95.474503130000002</v>
      </c>
    </row>
    <row r="123" spans="1:10" x14ac:dyDescent="0.3">
      <c r="A123" s="2">
        <v>118</v>
      </c>
      <c r="B123" s="2" t="s">
        <v>345</v>
      </c>
      <c r="C123" s="2" t="s">
        <v>60</v>
      </c>
      <c r="D123" s="2" t="s">
        <v>10</v>
      </c>
      <c r="E123" s="7">
        <v>42.091111939999998</v>
      </c>
      <c r="F123" s="7">
        <v>64.016935119999999</v>
      </c>
      <c r="G123" s="7">
        <v>66.182110440000002</v>
      </c>
      <c r="H123" s="7">
        <v>37.830535070000003</v>
      </c>
      <c r="I123" s="7">
        <v>4.2773276310000004</v>
      </c>
      <c r="J123" s="7">
        <v>107.0334575</v>
      </c>
    </row>
    <row r="124" spans="1:10" x14ac:dyDescent="0.3">
      <c r="A124" s="2">
        <v>119</v>
      </c>
      <c r="B124" s="2" t="s">
        <v>346</v>
      </c>
      <c r="C124" s="2" t="s">
        <v>62</v>
      </c>
      <c r="D124" s="2" t="s">
        <v>10</v>
      </c>
      <c r="E124" s="7">
        <v>46.229991499999997</v>
      </c>
      <c r="F124" s="7">
        <v>67.798804399999995</v>
      </c>
      <c r="G124" s="7">
        <v>71.414759360000005</v>
      </c>
      <c r="H124" s="7">
        <v>41.86182213</v>
      </c>
      <c r="I124" s="7">
        <v>3.933594469</v>
      </c>
      <c r="J124" s="7">
        <v>102.3670588</v>
      </c>
    </row>
    <row r="125" spans="1:10" x14ac:dyDescent="0.3">
      <c r="A125" s="2">
        <v>120</v>
      </c>
      <c r="B125" s="2" t="s">
        <v>347</v>
      </c>
      <c r="C125" s="2" t="s">
        <v>63</v>
      </c>
      <c r="D125" s="2" t="s">
        <v>10</v>
      </c>
      <c r="E125" s="7">
        <v>39.444958530000001</v>
      </c>
      <c r="F125" s="7">
        <v>63.32752129</v>
      </c>
      <c r="G125" s="7">
        <v>64.142338089999996</v>
      </c>
      <c r="H125" s="7">
        <v>38.452744289999998</v>
      </c>
      <c r="I125" s="7">
        <v>4.3171392620000004</v>
      </c>
      <c r="J125" s="7">
        <v>117.9373793</v>
      </c>
    </row>
    <row r="126" spans="1:10" x14ac:dyDescent="0.3">
      <c r="A126" s="2">
        <v>121</v>
      </c>
      <c r="B126" s="2" t="s">
        <v>348</v>
      </c>
      <c r="C126" s="2" t="s">
        <v>163</v>
      </c>
      <c r="D126" s="2" t="s">
        <v>10</v>
      </c>
      <c r="E126" s="7">
        <v>41.369433729999997</v>
      </c>
      <c r="F126" s="7">
        <v>64.213910499999997</v>
      </c>
      <c r="G126" s="7">
        <v>65.90214168</v>
      </c>
      <c r="H126" s="7">
        <v>39.659830190000001</v>
      </c>
      <c r="I126" s="7">
        <v>4.2741846079999997</v>
      </c>
      <c r="J126" s="7">
        <v>119.9677648</v>
      </c>
    </row>
    <row r="127" spans="1:10" x14ac:dyDescent="0.3">
      <c r="A127" s="2">
        <v>122</v>
      </c>
      <c r="B127" s="2" t="s">
        <v>349</v>
      </c>
      <c r="C127" s="2" t="s">
        <v>64</v>
      </c>
      <c r="D127" s="2" t="s">
        <v>10</v>
      </c>
      <c r="E127" s="7">
        <v>40.52747583</v>
      </c>
      <c r="F127" s="7">
        <v>64.607861249999999</v>
      </c>
      <c r="G127" s="7">
        <v>57.143119249999998</v>
      </c>
      <c r="H127" s="7">
        <v>39.697162740000003</v>
      </c>
      <c r="I127" s="7">
        <v>4.1170334320000004</v>
      </c>
      <c r="J127" s="7">
        <v>133.1276704</v>
      </c>
    </row>
    <row r="128" spans="1:10" x14ac:dyDescent="0.3">
      <c r="A128" s="2">
        <v>123</v>
      </c>
      <c r="B128" s="2" t="s">
        <v>350</v>
      </c>
      <c r="C128" s="2" t="s">
        <v>201</v>
      </c>
      <c r="D128" s="2" t="s">
        <v>10</v>
      </c>
      <c r="E128" s="7">
        <v>45.338663850000003</v>
      </c>
      <c r="F128" s="7">
        <v>66.380639650000006</v>
      </c>
      <c r="G128" s="7">
        <v>70.721603799999997</v>
      </c>
      <c r="H128" s="7">
        <v>38.527409400000003</v>
      </c>
      <c r="I128" s="7">
        <v>3.736727589</v>
      </c>
      <c r="J128" s="7">
        <v>128.31490489999999</v>
      </c>
    </row>
    <row r="129" spans="1:10" x14ac:dyDescent="0.3">
      <c r="A129" s="2">
        <v>124</v>
      </c>
      <c r="B129" s="2" t="s">
        <v>351</v>
      </c>
      <c r="C129" s="2" t="s">
        <v>202</v>
      </c>
      <c r="D129" s="2" t="s">
        <v>10</v>
      </c>
      <c r="E129" s="7">
        <v>42.33167134</v>
      </c>
      <c r="F129" s="7">
        <v>64.410885870000001</v>
      </c>
      <c r="G129" s="7">
        <v>62.162559049999999</v>
      </c>
      <c r="H129" s="7">
        <v>39.36946588</v>
      </c>
      <c r="I129" s="7">
        <v>3.2265101070000002</v>
      </c>
      <c r="J129" s="7">
        <v>120.5693605</v>
      </c>
    </row>
    <row r="130" spans="1:10" x14ac:dyDescent="0.3">
      <c r="A130" s="2">
        <v>125</v>
      </c>
      <c r="B130" s="2" t="s">
        <v>352</v>
      </c>
      <c r="C130" s="2" t="s">
        <v>203</v>
      </c>
      <c r="D130" s="2" t="s">
        <v>10</v>
      </c>
      <c r="E130" s="7">
        <v>44.616985640000003</v>
      </c>
      <c r="F130" s="7">
        <v>66.380639650000006</v>
      </c>
      <c r="G130" s="7">
        <v>62.66250325</v>
      </c>
      <c r="H130" s="7">
        <v>39.746939480000002</v>
      </c>
      <c r="I130" s="7">
        <v>3.697963632</v>
      </c>
      <c r="J130" s="7">
        <v>92.068764830000006</v>
      </c>
    </row>
    <row r="131" spans="1:10" x14ac:dyDescent="0.3">
      <c r="A131" s="2">
        <v>126</v>
      </c>
      <c r="B131" s="2" t="s">
        <v>353</v>
      </c>
      <c r="C131" s="2" t="s">
        <v>65</v>
      </c>
      <c r="D131" s="2" t="s">
        <v>10</v>
      </c>
      <c r="E131" s="7">
        <v>39.444958530000001</v>
      </c>
      <c r="F131" s="7">
        <v>64.213910499999997</v>
      </c>
      <c r="G131" s="7">
        <v>60.742717509999999</v>
      </c>
      <c r="H131" s="7">
        <v>38.427855919999999</v>
      </c>
      <c r="I131" s="7">
        <v>4.3894288030000004</v>
      </c>
      <c r="J131" s="7">
        <v>111.3198268</v>
      </c>
    </row>
    <row r="132" spans="1:10" x14ac:dyDescent="0.3">
      <c r="A132" s="2">
        <v>127</v>
      </c>
      <c r="B132" s="2" t="s">
        <v>354</v>
      </c>
      <c r="C132" s="2" t="s">
        <v>164</v>
      </c>
      <c r="D132" s="2" t="s">
        <v>10</v>
      </c>
      <c r="E132" s="7">
        <v>39.805797630000001</v>
      </c>
      <c r="F132" s="7">
        <v>63.426008979999999</v>
      </c>
      <c r="G132" s="7">
        <v>62.742494319999999</v>
      </c>
      <c r="H132" s="7">
        <v>38.141639679999997</v>
      </c>
      <c r="I132" s="7">
        <v>4.580105562</v>
      </c>
      <c r="J132" s="7">
        <v>123.4565135</v>
      </c>
    </row>
    <row r="133" spans="1:10" x14ac:dyDescent="0.3">
      <c r="A133" s="2">
        <v>128</v>
      </c>
      <c r="B133" s="2" t="s">
        <v>355</v>
      </c>
      <c r="C133" s="2" t="s">
        <v>66</v>
      </c>
      <c r="D133" s="2" t="s">
        <v>10</v>
      </c>
      <c r="E133" s="7">
        <v>48.706495459999999</v>
      </c>
      <c r="F133" s="7">
        <v>68.05493036</v>
      </c>
      <c r="G133" s="7">
        <v>65.522184089999996</v>
      </c>
      <c r="H133" s="7">
        <v>38.274377649999998</v>
      </c>
      <c r="I133" s="7">
        <v>3.69272526</v>
      </c>
      <c r="J133" s="7">
        <v>86.579204200000007</v>
      </c>
    </row>
    <row r="134" spans="1:10" x14ac:dyDescent="0.3">
      <c r="A134" s="2">
        <v>129</v>
      </c>
      <c r="B134" s="2" t="s">
        <v>356</v>
      </c>
      <c r="C134" s="2" t="s">
        <v>67</v>
      </c>
      <c r="D134" s="2" t="s">
        <v>10</v>
      </c>
      <c r="E134" s="7">
        <v>46.90229995</v>
      </c>
      <c r="F134" s="7">
        <v>67.070053479999999</v>
      </c>
      <c r="G134" s="7">
        <v>66.148114230000004</v>
      </c>
      <c r="H134" s="7">
        <v>40.501886669999998</v>
      </c>
      <c r="I134" s="7">
        <v>3.556313126</v>
      </c>
      <c r="J134" s="7">
        <v>77.167622570000006</v>
      </c>
    </row>
    <row r="135" spans="1:10" x14ac:dyDescent="0.3">
      <c r="A135" s="2">
        <v>130</v>
      </c>
      <c r="B135" s="2" t="s">
        <v>357</v>
      </c>
      <c r="C135" s="2" t="s">
        <v>68</v>
      </c>
      <c r="D135" s="2" t="s">
        <v>10</v>
      </c>
      <c r="E135" s="7">
        <v>46.565345460000003</v>
      </c>
      <c r="F135" s="7">
        <v>67.168440599999997</v>
      </c>
      <c r="G135" s="7">
        <v>66.949804670000006</v>
      </c>
      <c r="H135" s="7">
        <v>36.891616669999998</v>
      </c>
      <c r="I135" s="7">
        <v>3.4503954650000002</v>
      </c>
      <c r="J135" s="7">
        <v>110.8559264</v>
      </c>
    </row>
    <row r="136" spans="1:10" x14ac:dyDescent="0.3">
      <c r="A136" s="2">
        <v>131</v>
      </c>
      <c r="B136" s="2" t="s">
        <v>358</v>
      </c>
      <c r="C136" s="2" t="s">
        <v>69</v>
      </c>
      <c r="D136" s="2" t="s">
        <v>10</v>
      </c>
      <c r="E136" s="7">
        <v>44.616985640000003</v>
      </c>
      <c r="F136" s="7">
        <v>67.267028850000003</v>
      </c>
      <c r="G136" s="7">
        <v>74.441188670000003</v>
      </c>
      <c r="H136" s="7">
        <v>38.498372969999998</v>
      </c>
      <c r="I136" s="7">
        <v>3.7880636390000002</v>
      </c>
      <c r="J136" s="7">
        <v>113.12461380000001</v>
      </c>
    </row>
    <row r="137" spans="1:10" x14ac:dyDescent="0.3">
      <c r="A137" s="2">
        <v>132</v>
      </c>
      <c r="B137" s="2" t="s">
        <v>359</v>
      </c>
      <c r="C137" s="2" t="s">
        <v>70</v>
      </c>
      <c r="D137" s="2" t="s">
        <v>10</v>
      </c>
      <c r="E137" s="7">
        <v>48.105096949999997</v>
      </c>
      <c r="F137" s="7">
        <v>68.448881119999996</v>
      </c>
      <c r="G137" s="7">
        <v>73.941244459999993</v>
      </c>
      <c r="H137" s="7">
        <v>39.867233259999999</v>
      </c>
      <c r="I137" s="7">
        <v>3.605768276</v>
      </c>
      <c r="J137" s="7">
        <v>105.45426879999999</v>
      </c>
    </row>
    <row r="138" spans="1:10" x14ac:dyDescent="0.3">
      <c r="A138" s="2">
        <v>133</v>
      </c>
      <c r="B138" s="2" t="s">
        <v>360</v>
      </c>
      <c r="C138" s="2" t="s">
        <v>129</v>
      </c>
      <c r="D138" s="2" t="s">
        <v>10</v>
      </c>
      <c r="E138" s="7">
        <v>46.18062175</v>
      </c>
      <c r="F138" s="7">
        <v>66.676102720000003</v>
      </c>
      <c r="G138" s="7">
        <v>67.46696704</v>
      </c>
      <c r="H138" s="7">
        <v>38.772585290000002</v>
      </c>
      <c r="I138" s="7">
        <v>4.1191287809999997</v>
      </c>
      <c r="J138" s="7">
        <v>98.009522230000002</v>
      </c>
    </row>
    <row r="139" spans="1:10" x14ac:dyDescent="0.3">
      <c r="A139" s="2">
        <v>134</v>
      </c>
      <c r="B139" s="2" t="s">
        <v>361</v>
      </c>
      <c r="C139" s="2" t="s">
        <v>71</v>
      </c>
      <c r="D139" s="2" t="s">
        <v>10</v>
      </c>
      <c r="E139" s="7">
        <v>49.307893960000001</v>
      </c>
      <c r="F139" s="7">
        <v>68.231180269999996</v>
      </c>
      <c r="G139" s="7">
        <v>77.060896290000002</v>
      </c>
      <c r="H139" s="7">
        <v>37.79735058</v>
      </c>
      <c r="I139" s="7">
        <v>3.2998473220000002</v>
      </c>
      <c r="J139" s="7">
        <v>104.25107749999999</v>
      </c>
    </row>
    <row r="140" spans="1:10" x14ac:dyDescent="0.3">
      <c r="A140" s="2">
        <v>135</v>
      </c>
      <c r="B140" s="2" t="s">
        <v>362</v>
      </c>
      <c r="C140" s="2" t="s">
        <v>72</v>
      </c>
      <c r="D140" s="2" t="s">
        <v>10</v>
      </c>
      <c r="E140" s="7">
        <v>45.098104450000001</v>
      </c>
      <c r="F140" s="7">
        <v>66.380639650000006</v>
      </c>
      <c r="G140" s="7">
        <v>71.481518980000004</v>
      </c>
      <c r="H140" s="7">
        <v>39.19109924</v>
      </c>
      <c r="I140" s="7">
        <v>4.2054933520000004</v>
      </c>
      <c r="J140" s="7">
        <v>93.907355150000001</v>
      </c>
    </row>
    <row r="141" spans="1:10" x14ac:dyDescent="0.3">
      <c r="A141" s="2">
        <v>136</v>
      </c>
      <c r="B141" s="2" t="s">
        <v>363</v>
      </c>
      <c r="C141" s="2" t="s">
        <v>73</v>
      </c>
      <c r="D141" s="2" t="s">
        <v>10</v>
      </c>
      <c r="E141" s="7">
        <v>46.426897850000003</v>
      </c>
      <c r="F141" s="7">
        <v>66.445749480000003</v>
      </c>
      <c r="G141" s="7">
        <v>66.362942270000005</v>
      </c>
      <c r="H141" s="7">
        <v>40.664970840000002</v>
      </c>
      <c r="I141" s="7">
        <v>3.9036016920000001</v>
      </c>
      <c r="J141" s="7">
        <v>77.142778120000003</v>
      </c>
    </row>
    <row r="142" spans="1:10" x14ac:dyDescent="0.3">
      <c r="A142" s="2">
        <v>137</v>
      </c>
      <c r="B142" s="2" t="s">
        <v>364</v>
      </c>
      <c r="C142" s="2" t="s">
        <v>74</v>
      </c>
      <c r="D142" s="2" t="s">
        <v>10</v>
      </c>
      <c r="E142" s="7">
        <v>48.225376660000002</v>
      </c>
      <c r="F142" s="7">
        <v>68.350393429999997</v>
      </c>
      <c r="G142" s="7">
        <v>66.462079189999997</v>
      </c>
      <c r="H142" s="7">
        <v>38.120899369999997</v>
      </c>
      <c r="I142" s="7">
        <v>3.5670043200000001</v>
      </c>
      <c r="J142" s="7">
        <v>81.240042489999993</v>
      </c>
    </row>
    <row r="143" spans="1:10" x14ac:dyDescent="0.3">
      <c r="A143" s="2">
        <v>138</v>
      </c>
      <c r="B143" s="2" t="s">
        <v>365</v>
      </c>
      <c r="C143" s="2" t="s">
        <v>204</v>
      </c>
      <c r="D143" s="2" t="s">
        <v>10</v>
      </c>
      <c r="E143" s="7">
        <v>48.586215760000002</v>
      </c>
      <c r="F143" s="7">
        <v>69.509405939999994</v>
      </c>
      <c r="G143" s="7">
        <v>70.381641740000006</v>
      </c>
      <c r="H143" s="7">
        <v>37.421951010000001</v>
      </c>
      <c r="I143" s="7">
        <v>3.3065986390000002</v>
      </c>
      <c r="J143" s="7">
        <v>91.324896449999997</v>
      </c>
    </row>
    <row r="144" spans="1:10" x14ac:dyDescent="0.3">
      <c r="A144" s="2">
        <v>139</v>
      </c>
      <c r="B144" s="2" t="s">
        <v>366</v>
      </c>
      <c r="C144" s="2" t="s">
        <v>75</v>
      </c>
      <c r="D144" s="2" t="s">
        <v>10</v>
      </c>
      <c r="E144" s="7">
        <v>46.54146085</v>
      </c>
      <c r="F144" s="7">
        <v>68.58676389</v>
      </c>
      <c r="G144" s="7">
        <v>71.648500350000006</v>
      </c>
      <c r="H144" s="7">
        <v>38.50314324</v>
      </c>
      <c r="I144" s="7">
        <v>3.8121601530000002</v>
      </c>
      <c r="J144" s="7">
        <v>84.463904799999995</v>
      </c>
    </row>
    <row r="145" spans="1:10" x14ac:dyDescent="0.3">
      <c r="A145" s="2">
        <v>140</v>
      </c>
      <c r="B145" s="2" t="s">
        <v>367</v>
      </c>
      <c r="C145" s="2" t="s">
        <v>205</v>
      </c>
      <c r="D145" s="2" t="s">
        <v>10</v>
      </c>
      <c r="E145" s="7">
        <v>43.654748040000001</v>
      </c>
      <c r="F145" s="7">
        <v>66.676102720000003</v>
      </c>
      <c r="G145" s="7">
        <v>67.521960899999996</v>
      </c>
      <c r="H145" s="7">
        <v>39.5727209</v>
      </c>
      <c r="I145" s="7">
        <v>4.3517125209999996</v>
      </c>
      <c r="J145" s="7">
        <v>119.51656800000001</v>
      </c>
    </row>
    <row r="146" spans="1:10" x14ac:dyDescent="0.3">
      <c r="A146" s="2">
        <v>141</v>
      </c>
      <c r="B146" s="2" t="s">
        <v>368</v>
      </c>
      <c r="C146" s="2" t="s">
        <v>76</v>
      </c>
      <c r="D146" s="2" t="s">
        <v>10</v>
      </c>
      <c r="E146" s="7">
        <v>45.940062349999998</v>
      </c>
      <c r="F146" s="7">
        <v>67.562491919999999</v>
      </c>
      <c r="G146" s="7">
        <v>73.421302490000002</v>
      </c>
      <c r="H146" s="7">
        <v>38.35733888</v>
      </c>
      <c r="I146" s="7">
        <v>3.7512333689999999</v>
      </c>
      <c r="J146" s="7">
        <v>81.540840329999995</v>
      </c>
    </row>
    <row r="147" spans="1:10" x14ac:dyDescent="0.3">
      <c r="A147" s="2">
        <v>142</v>
      </c>
      <c r="B147" s="2" t="s">
        <v>369</v>
      </c>
      <c r="C147" s="2" t="s">
        <v>77</v>
      </c>
      <c r="D147" s="2" t="s">
        <v>10</v>
      </c>
      <c r="E147" s="7">
        <v>48.465936059999997</v>
      </c>
      <c r="F147" s="7">
        <v>68.448881119999996</v>
      </c>
      <c r="G147" s="7">
        <v>74.301204290000001</v>
      </c>
      <c r="H147" s="7">
        <v>37.708167260000003</v>
      </c>
      <c r="I147" s="7">
        <v>4.0185520290000003</v>
      </c>
      <c r="J147" s="7">
        <v>84.774417139999997</v>
      </c>
    </row>
    <row r="148" spans="1:10" x14ac:dyDescent="0.3">
      <c r="A148" s="2">
        <v>143</v>
      </c>
      <c r="B148" s="2" t="s">
        <v>370</v>
      </c>
      <c r="C148" s="2" t="s">
        <v>78</v>
      </c>
      <c r="D148" s="2" t="s">
        <v>10</v>
      </c>
      <c r="E148" s="7">
        <v>43.414188639999999</v>
      </c>
      <c r="F148" s="7">
        <v>64.804836629999997</v>
      </c>
      <c r="G148" s="7">
        <v>76.770928650000002</v>
      </c>
      <c r="H148" s="7">
        <v>38.772145029999997</v>
      </c>
      <c r="I148" s="7">
        <v>3.8181667099999999</v>
      </c>
      <c r="J148" s="7">
        <v>103.5516348</v>
      </c>
    </row>
    <row r="149" spans="1:10" x14ac:dyDescent="0.3">
      <c r="A149" s="2">
        <v>144</v>
      </c>
      <c r="B149" s="2" t="s">
        <v>371</v>
      </c>
      <c r="C149" s="2" t="s">
        <v>206</v>
      </c>
      <c r="D149" s="2" t="s">
        <v>10</v>
      </c>
      <c r="E149" s="7">
        <v>50.39041126</v>
      </c>
      <c r="F149" s="7">
        <v>68.645856499999994</v>
      </c>
      <c r="G149" s="7">
        <v>73.72126901</v>
      </c>
      <c r="H149" s="7">
        <v>38.676739609999998</v>
      </c>
      <c r="I149" s="7">
        <v>3.8429923929999998</v>
      </c>
      <c r="J149" s="7">
        <v>93.340983190000003</v>
      </c>
    </row>
    <row r="150" spans="1:10" x14ac:dyDescent="0.3">
      <c r="A150" s="2">
        <v>145</v>
      </c>
      <c r="B150" s="2" t="s">
        <v>372</v>
      </c>
      <c r="C150" s="2" t="s">
        <v>207</v>
      </c>
      <c r="D150" s="2" t="s">
        <v>10</v>
      </c>
      <c r="E150" s="7">
        <v>47.623978149999999</v>
      </c>
      <c r="F150" s="7">
        <v>66.676102720000003</v>
      </c>
      <c r="G150" s="7">
        <v>77.820811480000003</v>
      </c>
      <c r="H150" s="7">
        <v>41.402016009999997</v>
      </c>
      <c r="I150" s="7">
        <v>3.3438496510000002</v>
      </c>
      <c r="J150" s="7">
        <v>102.220692</v>
      </c>
    </row>
    <row r="151" spans="1:10" x14ac:dyDescent="0.3">
      <c r="A151" s="2">
        <v>146</v>
      </c>
      <c r="B151" s="2" t="s">
        <v>373</v>
      </c>
      <c r="C151" s="2" t="s">
        <v>79</v>
      </c>
      <c r="D151" s="2" t="s">
        <v>10</v>
      </c>
      <c r="E151" s="7">
        <v>45.322786729999997</v>
      </c>
      <c r="F151" s="7">
        <v>67.127385930000003</v>
      </c>
      <c r="G151" s="7">
        <v>68.093410840000004</v>
      </c>
      <c r="H151" s="7">
        <v>38.943499549999999</v>
      </c>
      <c r="I151" s="7">
        <v>3.419480128</v>
      </c>
      <c r="J151" s="7">
        <v>109.0182815</v>
      </c>
    </row>
    <row r="152" spans="1:10" x14ac:dyDescent="0.3">
      <c r="A152" s="2">
        <v>147</v>
      </c>
      <c r="B152" s="2" t="s">
        <v>374</v>
      </c>
      <c r="C152" s="2" t="s">
        <v>80</v>
      </c>
      <c r="D152" s="2" t="s">
        <v>10</v>
      </c>
      <c r="E152" s="7">
        <v>43.654748040000001</v>
      </c>
      <c r="F152" s="7">
        <v>66.380639650000006</v>
      </c>
      <c r="G152" s="7">
        <v>77.040898519999999</v>
      </c>
      <c r="H152" s="7">
        <v>38.701627979999998</v>
      </c>
      <c r="I152" s="7">
        <v>3.946262489</v>
      </c>
      <c r="J152" s="7">
        <v>120.19336319999999</v>
      </c>
    </row>
    <row r="153" spans="1:10" x14ac:dyDescent="0.3">
      <c r="A153" s="2">
        <v>148</v>
      </c>
      <c r="B153" s="2" t="s">
        <v>375</v>
      </c>
      <c r="C153" s="2" t="s">
        <v>81</v>
      </c>
      <c r="D153" s="2" t="s">
        <v>10</v>
      </c>
      <c r="E153" s="7">
        <v>42.69251044</v>
      </c>
      <c r="F153" s="7">
        <v>64.50937356</v>
      </c>
      <c r="G153" s="7">
        <v>66.422083650000005</v>
      </c>
      <c r="H153" s="7">
        <v>39.502203850000001</v>
      </c>
      <c r="I153" s="7">
        <v>3.551289202</v>
      </c>
      <c r="J153" s="7">
        <v>119.7421664</v>
      </c>
    </row>
    <row r="154" spans="1:10" x14ac:dyDescent="0.3">
      <c r="A154" s="2">
        <v>149</v>
      </c>
      <c r="B154" s="2" t="s">
        <v>376</v>
      </c>
      <c r="C154" s="2" t="s">
        <v>82</v>
      </c>
      <c r="D154" s="2" t="s">
        <v>10</v>
      </c>
      <c r="E154" s="7">
        <v>42.211391640000002</v>
      </c>
      <c r="F154" s="7">
        <v>65.198787390000007</v>
      </c>
      <c r="G154" s="7">
        <v>66.882032319999993</v>
      </c>
      <c r="H154" s="7">
        <v>38.933919430000003</v>
      </c>
      <c r="I154" s="7">
        <v>4.4009532220000001</v>
      </c>
      <c r="J154" s="7">
        <v>123.4886035</v>
      </c>
    </row>
    <row r="155" spans="1:10" x14ac:dyDescent="0.3">
      <c r="A155" s="2">
        <v>150</v>
      </c>
      <c r="B155" s="2" t="s">
        <v>377</v>
      </c>
      <c r="C155" s="2" t="s">
        <v>83</v>
      </c>
      <c r="D155" s="2" t="s">
        <v>10</v>
      </c>
      <c r="E155" s="7">
        <v>44.977824750000003</v>
      </c>
      <c r="F155" s="7">
        <v>67.46400423</v>
      </c>
      <c r="G155" s="7">
        <v>69.021793509999995</v>
      </c>
      <c r="H155" s="7">
        <v>37.365952180000001</v>
      </c>
      <c r="I155" s="7">
        <v>4.1521856640000001</v>
      </c>
      <c r="J155" s="7">
        <v>100.864311</v>
      </c>
    </row>
    <row r="156" spans="1:10" x14ac:dyDescent="0.3">
      <c r="A156" s="2">
        <v>151</v>
      </c>
      <c r="B156" s="2" t="s">
        <v>378</v>
      </c>
      <c r="C156" s="2" t="s">
        <v>84</v>
      </c>
      <c r="D156" s="2" t="s">
        <v>10</v>
      </c>
      <c r="E156" s="7">
        <v>49.428173659999999</v>
      </c>
      <c r="F156" s="7">
        <v>68.350393429999997</v>
      </c>
      <c r="G156" s="7">
        <v>68.37186604</v>
      </c>
      <c r="H156" s="7">
        <v>37.7517219</v>
      </c>
      <c r="I156" s="7">
        <v>3.478999661</v>
      </c>
      <c r="J156" s="7">
        <v>85.30081337</v>
      </c>
    </row>
    <row r="157" spans="1:10" x14ac:dyDescent="0.3">
      <c r="A157" s="2">
        <v>152</v>
      </c>
      <c r="B157" s="2" t="s">
        <v>379</v>
      </c>
      <c r="C157" s="2" t="s">
        <v>187</v>
      </c>
      <c r="D157" s="2" t="s">
        <v>114</v>
      </c>
      <c r="E157" s="7">
        <v>45.150122410000002</v>
      </c>
      <c r="F157" s="7">
        <v>66.612819099999996</v>
      </c>
      <c r="G157" s="7">
        <v>64.2428642</v>
      </c>
      <c r="H157" s="7">
        <v>37.567715370000002</v>
      </c>
      <c r="I157" s="7">
        <v>3.3484148020000002</v>
      </c>
      <c r="J157" s="7">
        <v>71.88085968</v>
      </c>
    </row>
    <row r="158" spans="1:10" x14ac:dyDescent="0.3">
      <c r="A158" s="2">
        <v>153</v>
      </c>
      <c r="B158" s="2" t="s">
        <v>380</v>
      </c>
      <c r="C158" s="2" t="s">
        <v>85</v>
      </c>
      <c r="D158" s="2" t="s">
        <v>10</v>
      </c>
      <c r="E158" s="7">
        <v>45.699502950000003</v>
      </c>
      <c r="F158" s="7">
        <v>67.365516540000002</v>
      </c>
      <c r="G158" s="7">
        <v>67.421972060000002</v>
      </c>
      <c r="H158" s="7">
        <v>38.564741949999998</v>
      </c>
      <c r="I158" s="7">
        <v>3.5586229239999998</v>
      </c>
      <c r="J158" s="7">
        <v>99.814309289999997</v>
      </c>
    </row>
    <row r="159" spans="1:10" x14ac:dyDescent="0.3">
      <c r="A159" s="2">
        <v>154</v>
      </c>
      <c r="B159" s="2" t="s">
        <v>381</v>
      </c>
      <c r="C159" s="2" t="s">
        <v>86</v>
      </c>
      <c r="D159" s="2" t="s">
        <v>10</v>
      </c>
      <c r="E159" s="7">
        <v>48.947054860000001</v>
      </c>
      <c r="F159" s="7">
        <v>68.645856499999994</v>
      </c>
      <c r="G159" s="7">
        <v>76.180994490000003</v>
      </c>
      <c r="H159" s="7">
        <v>39.423390679999997</v>
      </c>
      <c r="I159" s="7">
        <v>3.3480403490000001</v>
      </c>
      <c r="J159" s="7">
        <v>108.7630451</v>
      </c>
    </row>
    <row r="160" spans="1:10" x14ac:dyDescent="0.3">
      <c r="A160" s="2">
        <v>155</v>
      </c>
      <c r="B160" s="2" t="s">
        <v>382</v>
      </c>
      <c r="C160" s="2" t="s">
        <v>87</v>
      </c>
      <c r="D160" s="2" t="s">
        <v>10</v>
      </c>
      <c r="E160" s="7">
        <v>47.984817249999999</v>
      </c>
      <c r="F160" s="7">
        <v>68.842831880000006</v>
      </c>
      <c r="G160" s="7">
        <v>81.200434290000004</v>
      </c>
      <c r="H160" s="7">
        <v>39.153766689999998</v>
      </c>
      <c r="I160" s="7">
        <v>3.1866984760000001</v>
      </c>
      <c r="J160" s="7">
        <v>144.3323901</v>
      </c>
    </row>
    <row r="161" spans="1:10" x14ac:dyDescent="0.3">
      <c r="A161" s="2">
        <v>156</v>
      </c>
      <c r="B161" s="2" t="s">
        <v>383</v>
      </c>
      <c r="C161" s="2" t="s">
        <v>88</v>
      </c>
      <c r="D161" s="2" t="s">
        <v>10</v>
      </c>
      <c r="E161" s="7">
        <v>41.369433729999997</v>
      </c>
      <c r="F161" s="7">
        <v>64.804836629999997</v>
      </c>
      <c r="G161" s="7">
        <v>60.142784470000002</v>
      </c>
      <c r="H161" s="7">
        <v>38.058678450000002</v>
      </c>
      <c r="I161" s="7">
        <v>3.9714066770000001</v>
      </c>
      <c r="J161" s="7">
        <v>92.745559979999996</v>
      </c>
    </row>
    <row r="162" spans="1:10" x14ac:dyDescent="0.3">
      <c r="A162" s="2">
        <v>157</v>
      </c>
      <c r="B162" s="2" t="s">
        <v>384</v>
      </c>
      <c r="C162" s="2" t="s">
        <v>120</v>
      </c>
      <c r="D162" s="2" t="s">
        <v>114</v>
      </c>
      <c r="E162" s="7">
        <v>42.572230740000002</v>
      </c>
      <c r="F162" s="7">
        <v>64.312398180000002</v>
      </c>
      <c r="G162" s="7">
        <v>62.202554579999997</v>
      </c>
      <c r="H162" s="7">
        <v>39.457612189999999</v>
      </c>
      <c r="I162" s="7">
        <v>3.2275577809999998</v>
      </c>
      <c r="J162" s="7">
        <v>102.6718888</v>
      </c>
    </row>
    <row r="163" spans="1:10" x14ac:dyDescent="0.3">
      <c r="A163" s="2">
        <v>158</v>
      </c>
      <c r="B163" s="2" t="s">
        <v>385</v>
      </c>
      <c r="C163" s="2" t="s">
        <v>188</v>
      </c>
      <c r="D163" s="2" t="s">
        <v>114</v>
      </c>
      <c r="E163" s="7">
        <v>47.263139049999999</v>
      </c>
      <c r="F163" s="7">
        <v>68.153418049999999</v>
      </c>
      <c r="G163" s="7">
        <v>66.182110440000002</v>
      </c>
      <c r="H163" s="7">
        <v>39.939824340000001</v>
      </c>
      <c r="I163" s="7">
        <v>3.790158988</v>
      </c>
      <c r="J163" s="7">
        <v>95.527940029999996</v>
      </c>
    </row>
    <row r="164" spans="1:10" x14ac:dyDescent="0.3">
      <c r="A164" s="2">
        <v>159</v>
      </c>
      <c r="B164" s="2" t="s">
        <v>386</v>
      </c>
      <c r="C164" s="2" t="s">
        <v>89</v>
      </c>
      <c r="D164" s="2" t="s">
        <v>10</v>
      </c>
      <c r="E164" s="7">
        <v>45.228462810000003</v>
      </c>
      <c r="F164" s="7">
        <v>67.015844470000005</v>
      </c>
      <c r="G164" s="7">
        <v>63.595050800000003</v>
      </c>
      <c r="H164" s="7">
        <v>37.644890240000002</v>
      </c>
      <c r="I164" s="7">
        <v>3.8526047160000001</v>
      </c>
      <c r="J164" s="7">
        <v>87.731950620000006</v>
      </c>
    </row>
    <row r="165" spans="1:10" x14ac:dyDescent="0.3">
      <c r="A165" s="2">
        <v>160</v>
      </c>
      <c r="B165" s="2" t="s">
        <v>387</v>
      </c>
      <c r="C165" s="2" t="s">
        <v>165</v>
      </c>
      <c r="D165" s="2" t="s">
        <v>10</v>
      </c>
      <c r="E165" s="7">
        <v>42.33167134</v>
      </c>
      <c r="F165" s="7">
        <v>64.016935119999999</v>
      </c>
      <c r="G165" s="7">
        <v>63.802376029999998</v>
      </c>
      <c r="H165" s="7">
        <v>40.04559991</v>
      </c>
      <c r="I165" s="7">
        <v>4.2280869299999999</v>
      </c>
      <c r="J165" s="7">
        <v>110.79343059999999</v>
      </c>
    </row>
    <row r="166" spans="1:10" x14ac:dyDescent="0.3">
      <c r="A166" s="2">
        <v>161</v>
      </c>
      <c r="B166" s="2" t="s">
        <v>388</v>
      </c>
      <c r="C166" s="2" t="s">
        <v>90</v>
      </c>
      <c r="D166" s="2" t="s">
        <v>10</v>
      </c>
      <c r="E166" s="7">
        <v>44.256146540000003</v>
      </c>
      <c r="F166" s="7">
        <v>65.691225829999993</v>
      </c>
      <c r="G166" s="7">
        <v>74.581173039999996</v>
      </c>
      <c r="H166" s="7">
        <v>38.2909699</v>
      </c>
      <c r="I166" s="7">
        <v>3.4758566380000002</v>
      </c>
      <c r="J166" s="7">
        <v>117.2605842</v>
      </c>
    </row>
    <row r="167" spans="1:10" x14ac:dyDescent="0.3">
      <c r="A167" s="2">
        <v>162</v>
      </c>
      <c r="B167" s="2" t="s">
        <v>389</v>
      </c>
      <c r="C167" s="2" t="s">
        <v>91</v>
      </c>
      <c r="D167" s="2" t="s">
        <v>10</v>
      </c>
      <c r="E167" s="7">
        <v>43.775027739999999</v>
      </c>
      <c r="F167" s="7">
        <v>66.676102720000003</v>
      </c>
      <c r="G167" s="7">
        <v>71.481518980000004</v>
      </c>
      <c r="H167" s="7">
        <v>37.249806460000002</v>
      </c>
      <c r="I167" s="7">
        <v>3.1992705699999999</v>
      </c>
      <c r="J167" s="7">
        <v>109.13904239999999</v>
      </c>
    </row>
    <row r="168" spans="1:10" x14ac:dyDescent="0.3">
      <c r="A168" s="2">
        <v>163</v>
      </c>
      <c r="B168" s="2" t="s">
        <v>390</v>
      </c>
      <c r="C168" s="2" t="s">
        <v>130</v>
      </c>
      <c r="D168" s="2" t="s">
        <v>10</v>
      </c>
      <c r="E168" s="7">
        <v>49.428173659999999</v>
      </c>
      <c r="F168" s="7">
        <v>68.941319570000005</v>
      </c>
      <c r="G168" s="7">
        <v>71.241545770000002</v>
      </c>
      <c r="H168" s="7">
        <v>39.489759669999998</v>
      </c>
      <c r="I168" s="7">
        <v>3.6299891240000002</v>
      </c>
      <c r="J168" s="7">
        <v>93.118274749999998</v>
      </c>
    </row>
    <row r="169" spans="1:10" x14ac:dyDescent="0.3">
      <c r="A169" s="2">
        <v>164</v>
      </c>
      <c r="B169" s="2" t="s">
        <v>391</v>
      </c>
      <c r="C169" s="2" t="s">
        <v>92</v>
      </c>
      <c r="D169" s="2" t="s">
        <v>10</v>
      </c>
      <c r="E169" s="7">
        <v>46.18062175</v>
      </c>
      <c r="F169" s="7">
        <v>66.774590410000002</v>
      </c>
      <c r="G169" s="7">
        <v>76.640943160000006</v>
      </c>
      <c r="H169" s="7">
        <v>41.10335559</v>
      </c>
      <c r="I169" s="7">
        <v>3.4758566380000002</v>
      </c>
      <c r="J169" s="7">
        <v>119.51656800000001</v>
      </c>
    </row>
    <row r="170" spans="1:10" x14ac:dyDescent="0.3">
      <c r="A170" s="2">
        <v>165</v>
      </c>
      <c r="B170" s="2" t="s">
        <v>392</v>
      </c>
      <c r="C170" s="2" t="s">
        <v>93</v>
      </c>
      <c r="D170" s="2" t="s">
        <v>10</v>
      </c>
      <c r="E170" s="7">
        <v>42.69251044</v>
      </c>
      <c r="F170" s="7">
        <v>66.479127340000005</v>
      </c>
      <c r="G170" s="7">
        <v>73.421302490000002</v>
      </c>
      <c r="H170" s="7">
        <v>39.983378979999998</v>
      </c>
      <c r="I170" s="7">
        <v>4.4124776419999998</v>
      </c>
      <c r="J170" s="7">
        <v>143.42999649999999</v>
      </c>
    </row>
    <row r="171" spans="1:10" x14ac:dyDescent="0.3">
      <c r="A171" s="2">
        <v>166</v>
      </c>
      <c r="B171" s="2" t="s">
        <v>393</v>
      </c>
      <c r="C171" s="2" t="s">
        <v>150</v>
      </c>
      <c r="D171" s="2" t="s">
        <v>8</v>
      </c>
      <c r="E171" s="7">
        <v>46.967862760000003</v>
      </c>
      <c r="F171" s="7">
        <v>66.607994599999998</v>
      </c>
      <c r="G171" s="7">
        <v>69.493870310000005</v>
      </c>
      <c r="H171" s="7">
        <v>38.599684119999999</v>
      </c>
      <c r="I171" s="7">
        <v>3.819830461</v>
      </c>
      <c r="J171" s="7">
        <v>87.515139649999995</v>
      </c>
    </row>
    <row r="172" spans="1:10" x14ac:dyDescent="0.3">
      <c r="A172" s="2">
        <v>167</v>
      </c>
      <c r="B172" s="2" t="s">
        <v>394</v>
      </c>
      <c r="C172" s="2" t="s">
        <v>94</v>
      </c>
      <c r="D172" s="2" t="s">
        <v>10</v>
      </c>
      <c r="E172" s="7">
        <v>46.060342050000003</v>
      </c>
      <c r="F172" s="7">
        <v>67.660979609999998</v>
      </c>
      <c r="G172" s="7">
        <v>68.641835909999998</v>
      </c>
      <c r="H172" s="7">
        <v>38.228748969999998</v>
      </c>
      <c r="I172" s="7">
        <v>3.8037787569999999</v>
      </c>
      <c r="J172" s="7">
        <v>95.828737869999998</v>
      </c>
    </row>
    <row r="173" spans="1:10" x14ac:dyDescent="0.3">
      <c r="A173" s="2">
        <v>168</v>
      </c>
      <c r="B173" s="2" t="s">
        <v>395</v>
      </c>
      <c r="C173" s="2" t="s">
        <v>95</v>
      </c>
      <c r="D173" s="2" t="s">
        <v>10</v>
      </c>
      <c r="E173" s="7">
        <v>45.458943550000001</v>
      </c>
      <c r="F173" s="7">
        <v>67.759467299999997</v>
      </c>
      <c r="G173" s="7">
        <v>67.122005540000004</v>
      </c>
      <c r="H173" s="7">
        <v>38.680887679999998</v>
      </c>
      <c r="I173" s="7">
        <v>3.7692054979999998</v>
      </c>
      <c r="J173" s="7">
        <v>88.935955300000003</v>
      </c>
    </row>
    <row r="174" spans="1:10" x14ac:dyDescent="0.3">
      <c r="A174" s="2">
        <v>169</v>
      </c>
      <c r="B174" s="2" t="s">
        <v>396</v>
      </c>
      <c r="C174" s="2" t="s">
        <v>96</v>
      </c>
      <c r="D174" s="2" t="s">
        <v>10</v>
      </c>
      <c r="E174" s="7">
        <v>46.421181150000002</v>
      </c>
      <c r="F174" s="7">
        <v>66.873078100000001</v>
      </c>
      <c r="G174" s="7">
        <v>71.303538849999995</v>
      </c>
      <c r="H174" s="7">
        <v>39.178655050000003</v>
      </c>
      <c r="I174" s="7">
        <v>4.0657730040000004</v>
      </c>
      <c r="J174" s="7">
        <v>103.8126092</v>
      </c>
    </row>
    <row r="175" spans="1:10" x14ac:dyDescent="0.3">
      <c r="A175" s="2">
        <v>170</v>
      </c>
      <c r="B175" s="2" t="s">
        <v>397</v>
      </c>
      <c r="C175" s="2" t="s">
        <v>208</v>
      </c>
      <c r="D175" s="2" t="s">
        <v>10</v>
      </c>
      <c r="E175" s="7">
        <v>50.095135730000003</v>
      </c>
      <c r="F175" s="7">
        <v>68.836336770000003</v>
      </c>
      <c r="G175" s="7">
        <v>77.655660879999999</v>
      </c>
      <c r="H175" s="7">
        <v>39.028533019999998</v>
      </c>
      <c r="I175" s="7">
        <v>3.5334431550000001</v>
      </c>
      <c r="J175" s="7">
        <v>80.569898519999995</v>
      </c>
    </row>
    <row r="176" spans="1:10" x14ac:dyDescent="0.3">
      <c r="A176" s="2">
        <v>171</v>
      </c>
      <c r="B176" s="2" t="s">
        <v>398</v>
      </c>
      <c r="C176" s="2" t="s">
        <v>97</v>
      </c>
      <c r="D176" s="2" t="s">
        <v>10</v>
      </c>
      <c r="E176" s="7">
        <v>48.465936059999997</v>
      </c>
      <c r="F176" s="7">
        <v>65.197352050000006</v>
      </c>
      <c r="G176" s="7">
        <v>74.021235540000006</v>
      </c>
      <c r="H176" s="7">
        <v>37.828461040000001</v>
      </c>
      <c r="I176" s="7">
        <v>3.7503473569999999</v>
      </c>
      <c r="J176" s="7">
        <v>82.217635479999998</v>
      </c>
    </row>
    <row r="177" spans="1:10" x14ac:dyDescent="0.3">
      <c r="A177" s="2">
        <v>172</v>
      </c>
      <c r="B177" s="2" t="s">
        <v>399</v>
      </c>
      <c r="C177" s="2" t="s">
        <v>98</v>
      </c>
      <c r="D177" s="2" t="s">
        <v>10</v>
      </c>
      <c r="E177" s="7">
        <v>45.098104450000001</v>
      </c>
      <c r="F177" s="7">
        <v>67.267028850000003</v>
      </c>
      <c r="G177" s="7">
        <v>57.878037229999997</v>
      </c>
      <c r="H177" s="7">
        <v>38.952603519999997</v>
      </c>
      <c r="I177" s="7">
        <v>3.8241249700000002</v>
      </c>
      <c r="J177" s="7">
        <v>94.898118220000001</v>
      </c>
    </row>
    <row r="178" spans="1:10" x14ac:dyDescent="0.3">
      <c r="A178" s="2">
        <v>173</v>
      </c>
      <c r="B178" s="2" t="s">
        <v>400</v>
      </c>
      <c r="C178" s="2" t="s">
        <v>144</v>
      </c>
      <c r="D178" s="2" t="s">
        <v>3</v>
      </c>
      <c r="E178" s="7">
        <v>45.896286019999998</v>
      </c>
      <c r="F178" s="7">
        <v>68.522176830000006</v>
      </c>
      <c r="G178" s="7">
        <v>65.204509669999993</v>
      </c>
      <c r="H178" s="7">
        <v>39.713282</v>
      </c>
      <c r="I178" s="7">
        <v>3.6851893759999999</v>
      </c>
      <c r="J178" s="7">
        <v>76.907166619999998</v>
      </c>
    </row>
    <row r="179" spans="1:10" x14ac:dyDescent="0.3">
      <c r="A179" s="2">
        <v>174</v>
      </c>
      <c r="B179" s="2" t="s">
        <v>401</v>
      </c>
      <c r="C179" s="2" t="s">
        <v>189</v>
      </c>
      <c r="D179" s="2" t="s">
        <v>114</v>
      </c>
      <c r="E179" s="7">
        <v>43.173629239999997</v>
      </c>
      <c r="F179" s="7">
        <v>64.115422809999998</v>
      </c>
      <c r="G179" s="7">
        <v>65.202219799999995</v>
      </c>
      <c r="H179" s="7">
        <v>38.983696160000001</v>
      </c>
      <c r="I179" s="7">
        <v>3.6602473500000001</v>
      </c>
      <c r="J179" s="7">
        <v>106.0558645</v>
      </c>
    </row>
    <row r="180" spans="1:10" x14ac:dyDescent="0.3">
      <c r="A180" s="2">
        <v>175</v>
      </c>
      <c r="B180" s="2" t="s">
        <v>402</v>
      </c>
      <c r="C180" s="2" t="s">
        <v>166</v>
      </c>
      <c r="D180" s="2" t="s">
        <v>10</v>
      </c>
      <c r="E180" s="7">
        <v>48.225376660000002</v>
      </c>
      <c r="F180" s="7">
        <v>68.547368809999995</v>
      </c>
      <c r="G180" s="7">
        <v>76.460963239999998</v>
      </c>
      <c r="H180" s="7">
        <v>39.722051110000002</v>
      </c>
      <c r="I180" s="7">
        <v>3.1584112640000002</v>
      </c>
      <c r="J180" s="7">
        <v>90.865573459999993</v>
      </c>
    </row>
    <row r="181" spans="1:10" x14ac:dyDescent="0.3">
      <c r="A181" s="2">
        <v>176</v>
      </c>
      <c r="B181" s="2" t="s">
        <v>403</v>
      </c>
      <c r="C181" s="2" t="s">
        <v>190</v>
      </c>
      <c r="D181" s="2" t="s">
        <v>114</v>
      </c>
      <c r="E181" s="7">
        <v>44.256146540000003</v>
      </c>
      <c r="F181" s="7">
        <v>65.986688900000004</v>
      </c>
      <c r="G181" s="7">
        <v>63.492410620000001</v>
      </c>
      <c r="H181" s="7">
        <v>38.618666750000003</v>
      </c>
      <c r="I181" s="7">
        <v>3.6065353760000001</v>
      </c>
      <c r="J181" s="7">
        <v>89.848970440000002</v>
      </c>
    </row>
    <row r="182" spans="1:10" x14ac:dyDescent="0.3">
      <c r="A182" s="2">
        <v>177</v>
      </c>
      <c r="B182" s="2" t="s">
        <v>404</v>
      </c>
      <c r="C182" s="2" t="s">
        <v>191</v>
      </c>
      <c r="D182" s="2" t="s">
        <v>114</v>
      </c>
      <c r="E182" s="7">
        <v>44.376426240000001</v>
      </c>
      <c r="F182" s="7">
        <v>66.676102720000003</v>
      </c>
      <c r="G182" s="7">
        <v>69.221771189999998</v>
      </c>
      <c r="H182" s="7">
        <v>39.12473026</v>
      </c>
      <c r="I182" s="7">
        <v>3.9389287670000002</v>
      </c>
      <c r="J182" s="7">
        <v>119.5917675</v>
      </c>
    </row>
    <row r="183" spans="1:10" x14ac:dyDescent="0.3">
      <c r="A183" s="2">
        <v>178</v>
      </c>
      <c r="B183" s="2" t="s">
        <v>405</v>
      </c>
      <c r="C183" s="2" t="s">
        <v>167</v>
      </c>
      <c r="D183" s="2" t="s">
        <v>10</v>
      </c>
      <c r="E183" s="7">
        <v>41.60999314</v>
      </c>
      <c r="F183" s="7">
        <v>64.115422809999998</v>
      </c>
      <c r="G183" s="7">
        <v>61.142672869999998</v>
      </c>
      <c r="H183" s="7">
        <v>38.427855919999999</v>
      </c>
      <c r="I183" s="7">
        <v>3.7157740989999999</v>
      </c>
      <c r="J183" s="7">
        <v>77.630468370000003</v>
      </c>
    </row>
    <row r="184" spans="1:10" x14ac:dyDescent="0.3">
      <c r="A184" s="2">
        <v>179</v>
      </c>
      <c r="B184" s="2" t="s">
        <v>406</v>
      </c>
      <c r="C184" s="2" t="s">
        <v>137</v>
      </c>
      <c r="D184" s="2" t="s">
        <v>114</v>
      </c>
      <c r="E184" s="7">
        <v>48.818053460000002</v>
      </c>
      <c r="F184" s="7">
        <v>68.214314160000001</v>
      </c>
      <c r="G184" s="7">
        <v>66.475402009999996</v>
      </c>
      <c r="H184" s="7">
        <v>40.663580090000004</v>
      </c>
      <c r="I184" s="7">
        <v>3.8135393710000001</v>
      </c>
      <c r="J184" s="7">
        <v>88.423057040000003</v>
      </c>
    </row>
    <row r="185" spans="1:10" x14ac:dyDescent="0.3">
      <c r="A185" s="2">
        <v>180</v>
      </c>
      <c r="B185" s="2" t="s">
        <v>407</v>
      </c>
      <c r="C185" s="2" t="s">
        <v>192</v>
      </c>
      <c r="D185" s="2" t="s">
        <v>114</v>
      </c>
      <c r="E185" s="7">
        <v>47.503698450000002</v>
      </c>
      <c r="F185" s="7">
        <v>67.070053479999999</v>
      </c>
      <c r="G185" s="7">
        <v>71.771486620000005</v>
      </c>
      <c r="H185" s="7">
        <v>38.745182630000002</v>
      </c>
      <c r="I185" s="7">
        <v>3.525633488</v>
      </c>
      <c r="J185" s="7">
        <v>109.9582003</v>
      </c>
    </row>
    <row r="186" spans="1:10" x14ac:dyDescent="0.3">
      <c r="A186" s="2">
        <v>181</v>
      </c>
      <c r="B186" s="2" t="s">
        <v>408</v>
      </c>
      <c r="C186" s="2" t="s">
        <v>193</v>
      </c>
      <c r="D186" s="2" t="s">
        <v>10</v>
      </c>
      <c r="E186" s="7">
        <v>42.091111939999998</v>
      </c>
      <c r="F186" s="7">
        <v>65.395762759999997</v>
      </c>
      <c r="G186" s="7">
        <v>68.091897290000006</v>
      </c>
      <c r="H186" s="7">
        <v>37.894830020000001</v>
      </c>
      <c r="I186" s="7">
        <v>3.4224252380000002</v>
      </c>
      <c r="J186" s="7">
        <v>93.873551890000002</v>
      </c>
    </row>
    <row r="187" spans="1:10" x14ac:dyDescent="0.3">
      <c r="A187" s="2">
        <v>182</v>
      </c>
      <c r="B187" s="2" t="s">
        <v>409</v>
      </c>
      <c r="C187" s="2" t="s">
        <v>138</v>
      </c>
      <c r="D187" s="2" t="s">
        <v>114</v>
      </c>
      <c r="E187" s="7">
        <v>46.90229995</v>
      </c>
      <c r="F187" s="7">
        <v>67.46400423</v>
      </c>
      <c r="G187" s="7">
        <v>69.527737040000005</v>
      </c>
      <c r="H187" s="7">
        <v>40.027555839999998</v>
      </c>
      <c r="I187" s="7">
        <v>3.5869101350000001</v>
      </c>
      <c r="J187" s="7">
        <v>101.84469470000001</v>
      </c>
    </row>
    <row r="188" spans="1:10" x14ac:dyDescent="0.3">
      <c r="A188" s="2">
        <v>183</v>
      </c>
      <c r="B188" s="2" t="s">
        <v>410</v>
      </c>
      <c r="C188" s="2" t="s">
        <v>168</v>
      </c>
      <c r="D188" s="2" t="s">
        <v>114</v>
      </c>
      <c r="E188" s="7">
        <v>44.320622989999997</v>
      </c>
      <c r="F188" s="7">
        <v>66.872897339999994</v>
      </c>
      <c r="G188" s="7">
        <v>63.694140050000001</v>
      </c>
      <c r="H188" s="7">
        <v>39.216261179999997</v>
      </c>
      <c r="I188" s="7">
        <v>3.6700519730000001</v>
      </c>
      <c r="J188" s="7">
        <v>101.8653851</v>
      </c>
    </row>
    <row r="189" spans="1:10" x14ac:dyDescent="0.3">
      <c r="A189" s="2">
        <v>184</v>
      </c>
      <c r="B189" s="2" t="s">
        <v>411</v>
      </c>
      <c r="C189" s="2" t="s">
        <v>100</v>
      </c>
      <c r="D189" s="2" t="s">
        <v>10</v>
      </c>
      <c r="E189" s="7">
        <v>49.067334559999999</v>
      </c>
      <c r="F189" s="7">
        <v>68.547368809999995</v>
      </c>
      <c r="G189" s="7">
        <v>66.562068030000006</v>
      </c>
      <c r="H189" s="7">
        <v>39.92945418</v>
      </c>
      <c r="I189" s="7">
        <v>3.2516542949999998</v>
      </c>
      <c r="J189" s="7">
        <v>123.27654099999999</v>
      </c>
    </row>
    <row r="190" spans="1:10" x14ac:dyDescent="0.3">
      <c r="A190" s="2">
        <v>185</v>
      </c>
      <c r="B190" s="2" t="s">
        <v>412</v>
      </c>
      <c r="C190" s="2" t="s">
        <v>131</v>
      </c>
      <c r="D190" s="2" t="s">
        <v>10</v>
      </c>
      <c r="E190" s="7">
        <v>47.142859350000002</v>
      </c>
      <c r="F190" s="7">
        <v>68.842831880000006</v>
      </c>
      <c r="G190" s="7">
        <v>71.441523450000005</v>
      </c>
      <c r="H190" s="7">
        <v>41.39371989</v>
      </c>
      <c r="I190" s="7">
        <v>3.0955507940000002</v>
      </c>
      <c r="J190" s="7">
        <v>94.625546499999999</v>
      </c>
    </row>
    <row r="191" spans="1:10" x14ac:dyDescent="0.3">
      <c r="A191" s="2">
        <v>186</v>
      </c>
      <c r="B191" s="2" t="s">
        <v>413</v>
      </c>
      <c r="C191" s="2" t="s">
        <v>101</v>
      </c>
      <c r="D191" s="2" t="s">
        <v>10</v>
      </c>
      <c r="E191" s="7">
        <v>44.616985640000003</v>
      </c>
      <c r="F191" s="7">
        <v>65.417184800000001</v>
      </c>
      <c r="G191" s="7">
        <v>65.695164779999999</v>
      </c>
      <c r="H191" s="7">
        <v>42.231628309999998</v>
      </c>
      <c r="I191" s="7">
        <v>3.5827194370000002</v>
      </c>
      <c r="J191" s="7">
        <v>96.279934639999993</v>
      </c>
    </row>
    <row r="192" spans="1:10" x14ac:dyDescent="0.3">
      <c r="A192" s="2">
        <v>187</v>
      </c>
      <c r="B192" s="2" t="s">
        <v>414</v>
      </c>
      <c r="C192" s="2" t="s">
        <v>102</v>
      </c>
      <c r="D192" s="2" t="s">
        <v>10</v>
      </c>
      <c r="E192" s="7">
        <v>45.912870730000002</v>
      </c>
      <c r="F192" s="7">
        <v>67.528395869999997</v>
      </c>
      <c r="G192" s="7">
        <v>68.294160890000001</v>
      </c>
      <c r="H192" s="7">
        <v>40.40261649</v>
      </c>
      <c r="I192" s="7">
        <v>3.5591449690000001</v>
      </c>
      <c r="J192" s="7">
        <v>82.271724930000005</v>
      </c>
    </row>
    <row r="193" spans="1:10" x14ac:dyDescent="0.3">
      <c r="A193" s="2">
        <v>188</v>
      </c>
      <c r="B193" s="2" t="s">
        <v>415</v>
      </c>
      <c r="C193" s="2" t="s">
        <v>103</v>
      </c>
      <c r="D193" s="2" t="s">
        <v>10</v>
      </c>
      <c r="E193" s="7">
        <v>40.986090590000003</v>
      </c>
      <c r="F193" s="7">
        <v>64.226374989999997</v>
      </c>
      <c r="G193" s="7">
        <v>68.549486869999996</v>
      </c>
      <c r="H193" s="7">
        <v>38.337716360000002</v>
      </c>
      <c r="I193" s="7">
        <v>3.8320659680000002</v>
      </c>
      <c r="J193" s="7">
        <v>123.8781367</v>
      </c>
    </row>
    <row r="194" spans="1:10" x14ac:dyDescent="0.3">
      <c r="A194" s="2">
        <v>189</v>
      </c>
      <c r="B194" s="2" t="s">
        <v>416</v>
      </c>
      <c r="C194" s="2" t="s">
        <v>104</v>
      </c>
      <c r="D194" s="2" t="s">
        <v>10</v>
      </c>
      <c r="E194" s="7">
        <v>46.300901449999998</v>
      </c>
      <c r="F194" s="7">
        <v>66.479127340000005</v>
      </c>
      <c r="G194" s="7">
        <v>79.760594979999993</v>
      </c>
      <c r="H194" s="7">
        <v>40.572403719999997</v>
      </c>
      <c r="I194" s="7">
        <v>3.5188112920000001</v>
      </c>
      <c r="J194" s="7">
        <v>152.30353289999999</v>
      </c>
    </row>
    <row r="195" spans="1:10" x14ac:dyDescent="0.3">
      <c r="A195" s="2">
        <v>190</v>
      </c>
      <c r="B195" s="2" t="s">
        <v>417</v>
      </c>
      <c r="C195" s="2" t="s">
        <v>209</v>
      </c>
      <c r="D195" s="2" t="s">
        <v>10</v>
      </c>
      <c r="E195" s="7">
        <v>40.52747583</v>
      </c>
      <c r="F195" s="7">
        <v>64.016935119999999</v>
      </c>
      <c r="G195" s="7">
        <v>64.122340320000006</v>
      </c>
      <c r="H195" s="7">
        <v>39.083249639999998</v>
      </c>
      <c r="I195" s="7">
        <v>4.3328543799999997</v>
      </c>
      <c r="J195" s="7">
        <v>124.02853570000001</v>
      </c>
    </row>
    <row r="196" spans="1:10" x14ac:dyDescent="0.3">
      <c r="A196" s="2">
        <v>191</v>
      </c>
      <c r="B196" s="2" t="s">
        <v>418</v>
      </c>
      <c r="C196" s="2" t="s">
        <v>210</v>
      </c>
      <c r="D196" s="2" t="s">
        <v>10</v>
      </c>
      <c r="E196" s="7">
        <v>46.865881520000002</v>
      </c>
      <c r="F196" s="7">
        <v>67.610743249999999</v>
      </c>
      <c r="G196" s="7">
        <v>69.507882140000007</v>
      </c>
      <c r="H196" s="7">
        <v>39.589439280000001</v>
      </c>
      <c r="I196" s="7">
        <v>3.7321224119999998</v>
      </c>
      <c r="J196" s="7">
        <v>105.488106</v>
      </c>
    </row>
    <row r="197" spans="1:10" x14ac:dyDescent="0.3">
      <c r="A197" s="2">
        <v>192</v>
      </c>
      <c r="B197" s="2" t="s">
        <v>419</v>
      </c>
      <c r="C197" s="2" t="s">
        <v>211</v>
      </c>
      <c r="D197" s="2" t="s">
        <v>10</v>
      </c>
      <c r="E197" s="7">
        <v>45.940062349999998</v>
      </c>
      <c r="F197" s="7">
        <v>66.873078100000001</v>
      </c>
      <c r="G197" s="7">
        <v>70.667609819999996</v>
      </c>
      <c r="H197" s="7">
        <v>38.44859623</v>
      </c>
      <c r="I197" s="7">
        <v>3.5795764139999999</v>
      </c>
      <c r="J197" s="7">
        <v>118.53897499999999</v>
      </c>
    </row>
    <row r="198" spans="1:10" x14ac:dyDescent="0.3">
      <c r="A198" s="2">
        <v>193</v>
      </c>
      <c r="B198" s="2" t="s">
        <v>420</v>
      </c>
      <c r="C198" s="2" t="s">
        <v>212</v>
      </c>
      <c r="D198" s="2" t="s">
        <v>10</v>
      </c>
      <c r="E198" s="7">
        <v>46.421181150000002</v>
      </c>
      <c r="F198" s="7">
        <v>67.857954989999996</v>
      </c>
      <c r="G198" s="7">
        <v>65.782155070000002</v>
      </c>
      <c r="H198" s="7">
        <v>39.825752649999998</v>
      </c>
      <c r="I198" s="7">
        <v>3.5586229239999998</v>
      </c>
      <c r="J198" s="7">
        <v>111.92142250000001</v>
      </c>
    </row>
    <row r="199" spans="1:10" x14ac:dyDescent="0.3">
      <c r="A199" s="2">
        <v>194</v>
      </c>
      <c r="B199" s="2" t="s">
        <v>421</v>
      </c>
      <c r="C199" s="2" t="s">
        <v>132</v>
      </c>
      <c r="D199" s="2" t="s">
        <v>10</v>
      </c>
      <c r="E199" s="7">
        <v>46.661740549999998</v>
      </c>
      <c r="F199" s="7">
        <v>67.168541160000004</v>
      </c>
      <c r="G199" s="7">
        <v>73.301315880000004</v>
      </c>
      <c r="H199" s="7">
        <v>38.780441150000001</v>
      </c>
      <c r="I199" s="7">
        <v>4.1390345970000002</v>
      </c>
      <c r="J199" s="7">
        <v>125.9837216</v>
      </c>
    </row>
    <row r="200" spans="1:10" x14ac:dyDescent="0.3">
      <c r="A200" s="2">
        <v>195</v>
      </c>
      <c r="B200" s="2" t="s">
        <v>422</v>
      </c>
      <c r="C200" s="2" t="s">
        <v>105</v>
      </c>
      <c r="D200" s="2" t="s">
        <v>10</v>
      </c>
      <c r="E200" s="7">
        <v>39.926077329999998</v>
      </c>
      <c r="F200" s="7">
        <v>65.001812009999995</v>
      </c>
      <c r="G200" s="7">
        <v>69.301762260000004</v>
      </c>
      <c r="H200" s="7">
        <v>39.717903049999997</v>
      </c>
      <c r="I200" s="7">
        <v>4.4753381120000002</v>
      </c>
      <c r="J200" s="7">
        <v>132.902072</v>
      </c>
    </row>
    <row r="201" spans="1:10" x14ac:dyDescent="0.3">
      <c r="A201" s="2">
        <v>196</v>
      </c>
      <c r="B201" s="2" t="s">
        <v>423</v>
      </c>
      <c r="C201" s="2" t="s">
        <v>213</v>
      </c>
      <c r="D201" s="2" t="s">
        <v>10</v>
      </c>
      <c r="E201" s="7">
        <v>46.720790030000003</v>
      </c>
      <c r="F201" s="7">
        <v>68.432630099999997</v>
      </c>
      <c r="G201" s="7">
        <v>74.073421429999996</v>
      </c>
      <c r="H201" s="7">
        <v>39.928724019999997</v>
      </c>
      <c r="I201" s="7">
        <v>3.910243055</v>
      </c>
      <c r="J201" s="7">
        <v>98.046910710000006</v>
      </c>
    </row>
    <row r="202" spans="1:10" x14ac:dyDescent="0.3">
      <c r="A202" s="2">
        <v>197</v>
      </c>
      <c r="B202" s="2" t="s">
        <v>424</v>
      </c>
      <c r="C202" s="2" t="s">
        <v>214</v>
      </c>
      <c r="D202" s="2" t="s">
        <v>10</v>
      </c>
      <c r="E202" s="7">
        <v>43.775027739999999</v>
      </c>
      <c r="F202" s="7">
        <v>66.873078100000001</v>
      </c>
      <c r="G202" s="7">
        <v>72.261431939999994</v>
      </c>
      <c r="H202" s="7">
        <v>38.614518689999997</v>
      </c>
      <c r="I202" s="7">
        <v>3.6172926959999998</v>
      </c>
      <c r="J202" s="7">
        <v>113.1998133</v>
      </c>
    </row>
    <row r="203" spans="1:10" x14ac:dyDescent="0.3">
      <c r="A203" s="2">
        <v>198</v>
      </c>
      <c r="B203" s="2" t="s">
        <v>425</v>
      </c>
      <c r="C203" s="2" t="s">
        <v>133</v>
      </c>
      <c r="D203" s="2" t="s">
        <v>10</v>
      </c>
      <c r="E203" s="7">
        <v>43.895307440000003</v>
      </c>
      <c r="F203" s="7">
        <v>65.395762759999997</v>
      </c>
      <c r="G203" s="7">
        <v>73.281318110000001</v>
      </c>
      <c r="H203" s="7">
        <v>37.884459870000001</v>
      </c>
      <c r="I203" s="7">
        <v>4.4219067120000002</v>
      </c>
      <c r="J203" s="7">
        <v>116.1325923</v>
      </c>
    </row>
    <row r="204" spans="1:10" x14ac:dyDescent="0.3">
      <c r="A204" s="2">
        <v>199</v>
      </c>
      <c r="B204" s="2" t="s">
        <v>426</v>
      </c>
      <c r="C204" s="2" t="s">
        <v>106</v>
      </c>
      <c r="D204" s="2" t="s">
        <v>10</v>
      </c>
      <c r="E204" s="7">
        <v>46.782020250000002</v>
      </c>
      <c r="F204" s="7">
        <v>67.070053479999999</v>
      </c>
      <c r="G204" s="7">
        <v>74.021235540000006</v>
      </c>
      <c r="H204" s="7">
        <v>38.938067490000002</v>
      </c>
      <c r="I204" s="7">
        <v>3.6728194439999999</v>
      </c>
      <c r="J204" s="7">
        <v>131.2476839</v>
      </c>
    </row>
    <row r="205" spans="1:10" x14ac:dyDescent="0.3">
      <c r="A205" s="2">
        <v>200</v>
      </c>
      <c r="B205" s="2" t="s">
        <v>427</v>
      </c>
      <c r="C205" s="2" t="s">
        <v>107</v>
      </c>
      <c r="D205" s="2" t="s">
        <v>10</v>
      </c>
      <c r="E205" s="7">
        <v>46.421181150000002</v>
      </c>
      <c r="F205" s="7">
        <v>67.267028850000003</v>
      </c>
      <c r="G205" s="7">
        <v>76.900914139999998</v>
      </c>
      <c r="H205" s="7">
        <v>41.005876139999998</v>
      </c>
      <c r="I205" s="7">
        <v>3.6581520009999999</v>
      </c>
      <c r="J205" s="7">
        <v>116.734188</v>
      </c>
    </row>
    <row r="206" spans="1:10" x14ac:dyDescent="0.3">
      <c r="A206" s="2">
        <v>201</v>
      </c>
      <c r="B206" s="2" t="s">
        <v>428</v>
      </c>
      <c r="C206" s="2" t="s">
        <v>215</v>
      </c>
      <c r="D206" s="2" t="s">
        <v>10</v>
      </c>
      <c r="E206" s="7">
        <v>45.458943550000001</v>
      </c>
      <c r="F206" s="7">
        <v>65.986688900000004</v>
      </c>
      <c r="G206" s="7">
        <v>69.661722089999998</v>
      </c>
      <c r="H206" s="7">
        <v>37.129512679999998</v>
      </c>
      <c r="I206" s="7">
        <v>3.5567095700000002</v>
      </c>
      <c r="J206" s="7">
        <v>126.919788</v>
      </c>
    </row>
    <row r="207" spans="1:10" x14ac:dyDescent="0.3">
      <c r="A207" s="2">
        <v>202</v>
      </c>
      <c r="B207" s="2" t="s">
        <v>429</v>
      </c>
      <c r="C207" s="2" t="s">
        <v>108</v>
      </c>
      <c r="D207" s="2" t="s">
        <v>10</v>
      </c>
      <c r="E207" s="7">
        <v>48.184118740000002</v>
      </c>
      <c r="F207" s="7">
        <v>67.478457349999999</v>
      </c>
      <c r="G207" s="7">
        <v>75.76944795</v>
      </c>
      <c r="H207" s="7">
        <v>39.698080990000001</v>
      </c>
      <c r="I207" s="7">
        <v>3.3051511260000002</v>
      </c>
      <c r="J207" s="7">
        <v>134.20572730000001</v>
      </c>
    </row>
    <row r="208" spans="1:10" x14ac:dyDescent="0.3">
      <c r="A208" s="2">
        <v>203</v>
      </c>
      <c r="B208" s="2" t="s">
        <v>430</v>
      </c>
      <c r="C208" s="2" t="s">
        <v>169</v>
      </c>
      <c r="D208" s="2" t="s">
        <v>10</v>
      </c>
      <c r="E208" s="7">
        <v>39.204399129999999</v>
      </c>
      <c r="F208" s="7">
        <v>63.819959740000002</v>
      </c>
      <c r="G208" s="7">
        <v>62.742494319999999</v>
      </c>
      <c r="H208" s="7">
        <v>37.818090890000001</v>
      </c>
      <c r="I208" s="7">
        <v>4.0274366119999998</v>
      </c>
      <c r="J208" s="7">
        <v>106.89491580000001</v>
      </c>
    </row>
    <row r="209" spans="1:10" x14ac:dyDescent="0.3">
      <c r="A209" s="2">
        <v>204</v>
      </c>
      <c r="B209" s="2" t="s">
        <v>431</v>
      </c>
      <c r="C209" s="2" t="s">
        <v>145</v>
      </c>
      <c r="D209" s="2" t="s">
        <v>10</v>
      </c>
      <c r="E209" s="7">
        <v>43.850118379999998</v>
      </c>
      <c r="F209" s="7">
        <v>66.872897339999994</v>
      </c>
      <c r="G209" s="7">
        <v>61.571031900000001</v>
      </c>
      <c r="H209" s="7">
        <v>37.341948270000003</v>
      </c>
      <c r="I209" s="7">
        <v>4.3938867100000003</v>
      </c>
      <c r="J209" s="7">
        <v>125.5417546</v>
      </c>
    </row>
    <row r="210" spans="1:10" x14ac:dyDescent="0.3">
      <c r="A210" s="2">
        <v>205</v>
      </c>
      <c r="B210" s="2" t="s">
        <v>432</v>
      </c>
      <c r="C210" s="2" t="s">
        <v>216</v>
      </c>
      <c r="D210" s="2" t="s">
        <v>146</v>
      </c>
      <c r="E210" s="7">
        <v>47.503698450000002</v>
      </c>
      <c r="F210" s="7">
        <v>68.251905739999998</v>
      </c>
      <c r="G210" s="7">
        <v>64.722273360000003</v>
      </c>
      <c r="H210" s="7">
        <v>41.153132329999998</v>
      </c>
      <c r="I210" s="7">
        <v>3.5564652489999999</v>
      </c>
      <c r="J210" s="7">
        <v>91.087394680000003</v>
      </c>
    </row>
    <row r="211" spans="1:10" x14ac:dyDescent="0.3">
      <c r="A211" s="2">
        <v>206</v>
      </c>
      <c r="B211" s="2" t="s">
        <v>433</v>
      </c>
      <c r="C211" s="2" t="s">
        <v>99</v>
      </c>
      <c r="D211" s="2" t="s">
        <v>122</v>
      </c>
      <c r="E211" s="7">
        <v>42.33167134</v>
      </c>
      <c r="F211" s="7">
        <v>65.395762759999997</v>
      </c>
      <c r="G211" s="7">
        <v>60.602733129999997</v>
      </c>
      <c r="H211" s="7">
        <v>39.016880659999998</v>
      </c>
      <c r="I211" s="7">
        <v>3.551289202</v>
      </c>
      <c r="J211" s="7">
        <v>114.0270074</v>
      </c>
    </row>
  </sheetData>
  <mergeCells count="1">
    <mergeCell ref="A2:R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A960-EBE3-417D-955B-B3FCDFD64522}">
  <dimension ref="A2:J20"/>
  <sheetViews>
    <sheetView workbookViewId="0">
      <selection activeCell="A2" sqref="A2"/>
    </sheetView>
  </sheetViews>
  <sheetFormatPr defaultRowHeight="14.4" x14ac:dyDescent="0.3"/>
  <cols>
    <col min="2" max="2" width="16.77734375" customWidth="1"/>
    <col min="4" max="4" width="18.6640625" customWidth="1"/>
    <col min="5" max="5" width="28.6640625" customWidth="1"/>
    <col min="8" max="8" width="18.21875" customWidth="1"/>
  </cols>
  <sheetData>
    <row r="2" spans="1:10" x14ac:dyDescent="0.3">
      <c r="A2" t="s">
        <v>452</v>
      </c>
    </row>
    <row r="3" spans="1:10" ht="15" thickBot="1" x14ac:dyDescent="0.35"/>
    <row r="4" spans="1:10" ht="15" thickBot="1" x14ac:dyDescent="0.35">
      <c r="B4" s="21" t="s">
        <v>443</v>
      </c>
      <c r="C4" s="21" t="s">
        <v>444</v>
      </c>
      <c r="D4" s="22" t="s">
        <v>445</v>
      </c>
      <c r="E4" s="22"/>
    </row>
    <row r="5" spans="1:10" ht="20.399999999999999" customHeight="1" thickBot="1" x14ac:dyDescent="0.35">
      <c r="B5" s="23"/>
      <c r="C5" s="23"/>
      <c r="D5" s="24" t="s">
        <v>446</v>
      </c>
      <c r="E5" s="24" t="s">
        <v>447</v>
      </c>
    </row>
    <row r="6" spans="1:10" x14ac:dyDescent="0.3">
      <c r="B6" s="25">
        <v>1</v>
      </c>
      <c r="C6" s="26">
        <v>36.144874999999999</v>
      </c>
      <c r="D6" s="27">
        <v>493</v>
      </c>
      <c r="E6" s="28">
        <v>73.316176470588232</v>
      </c>
    </row>
    <row r="7" spans="1:10" x14ac:dyDescent="0.3">
      <c r="B7" s="25">
        <v>2</v>
      </c>
      <c r="C7" s="26">
        <v>25.194056</v>
      </c>
      <c r="D7" s="27">
        <v>321</v>
      </c>
      <c r="E7" s="28">
        <v>78.486155763239879</v>
      </c>
    </row>
    <row r="8" spans="1:10" x14ac:dyDescent="0.3">
      <c r="B8" s="25">
        <v>3</v>
      </c>
      <c r="C8" s="26">
        <v>12.778577</v>
      </c>
      <c r="D8" s="27">
        <v>273</v>
      </c>
      <c r="E8" s="28">
        <v>46.807974358974363</v>
      </c>
    </row>
    <row r="9" spans="1:10" x14ac:dyDescent="0.3">
      <c r="B9" s="25">
        <v>4</v>
      </c>
      <c r="C9" s="26">
        <v>20.630782</v>
      </c>
      <c r="D9" s="27">
        <v>276</v>
      </c>
      <c r="E9" s="28">
        <v>74.749210144927531</v>
      </c>
    </row>
    <row r="10" spans="1:10" x14ac:dyDescent="0.3">
      <c r="B10" s="25">
        <v>5</v>
      </c>
      <c r="C10" s="26">
        <v>36.035679999999999</v>
      </c>
      <c r="D10" s="27">
        <v>385</v>
      </c>
      <c r="E10" s="28">
        <v>93.599168831168839</v>
      </c>
      <c r="J10" s="20"/>
    </row>
    <row r="11" spans="1:10" x14ac:dyDescent="0.3">
      <c r="B11" s="25">
        <v>6</v>
      </c>
      <c r="C11" s="26">
        <v>37.314098999999999</v>
      </c>
      <c r="D11" s="27">
        <v>478</v>
      </c>
      <c r="E11" s="28">
        <v>78.06296861924686</v>
      </c>
      <c r="J11" s="20"/>
    </row>
    <row r="12" spans="1:10" x14ac:dyDescent="0.3">
      <c r="B12" s="25">
        <v>7</v>
      </c>
      <c r="C12" s="26">
        <v>54.856464000000003</v>
      </c>
      <c r="D12" s="27">
        <v>513</v>
      </c>
      <c r="E12" s="28">
        <v>106.9326783625731</v>
      </c>
      <c r="J12" s="20"/>
    </row>
    <row r="13" spans="1:10" x14ac:dyDescent="0.3">
      <c r="B13" s="25">
        <v>8</v>
      </c>
      <c r="C13" s="26">
        <v>45.129679000000003</v>
      </c>
      <c r="D13" s="27">
        <v>610</v>
      </c>
      <c r="E13" s="28">
        <v>73.983080327868848</v>
      </c>
      <c r="J13" s="20"/>
    </row>
    <row r="14" spans="1:10" x14ac:dyDescent="0.3">
      <c r="B14" s="25">
        <v>9</v>
      </c>
      <c r="C14" s="26">
        <v>20.967433</v>
      </c>
      <c r="D14" s="27">
        <v>353</v>
      </c>
      <c r="E14" s="28">
        <v>59.397827195467421</v>
      </c>
      <c r="J14" s="20"/>
    </row>
    <row r="15" spans="1:10" x14ac:dyDescent="0.3">
      <c r="B15" s="25">
        <v>10</v>
      </c>
      <c r="C15" s="26">
        <v>20.770602</v>
      </c>
      <c r="D15" s="27">
        <v>273</v>
      </c>
      <c r="E15" s="28">
        <v>76.082791208791207</v>
      </c>
      <c r="J15" s="20"/>
    </row>
    <row r="16" spans="1:10" ht="15" thickBot="1" x14ac:dyDescent="0.35">
      <c r="B16" s="24">
        <v>11</v>
      </c>
      <c r="C16" s="29">
        <v>19.00066</v>
      </c>
      <c r="D16" s="30">
        <v>332</v>
      </c>
      <c r="E16" s="31">
        <v>57.230903614457837</v>
      </c>
      <c r="J16" s="20"/>
    </row>
    <row r="17" spans="2:10" ht="15" thickBot="1" x14ac:dyDescent="0.35">
      <c r="B17" s="24" t="s">
        <v>448</v>
      </c>
      <c r="C17" s="29">
        <f>SUM(C6:C16)</f>
        <v>328.82290699999999</v>
      </c>
      <c r="D17" s="30">
        <f>SUM(D6:D16)</f>
        <v>4307</v>
      </c>
      <c r="E17" s="30" t="s">
        <v>449</v>
      </c>
      <c r="J17" s="20"/>
    </row>
    <row r="18" spans="2:10" ht="15" thickBot="1" x14ac:dyDescent="0.35">
      <c r="B18" s="24" t="s">
        <v>450</v>
      </c>
      <c r="C18" s="29">
        <f>AVERAGE(C6:C16)</f>
        <v>29.892991545454546</v>
      </c>
      <c r="D18" s="32">
        <f>AVERAGE(D6:D16)</f>
        <v>391.54545454545456</v>
      </c>
      <c r="E18" s="33">
        <f>AVERAGE(E6:E17)</f>
        <v>74.422630445209478</v>
      </c>
      <c r="J18" s="20"/>
    </row>
    <row r="19" spans="2:10" x14ac:dyDescent="0.3">
      <c r="J19" s="20"/>
    </row>
    <row r="20" spans="2:10" x14ac:dyDescent="0.3">
      <c r="J20" s="20"/>
    </row>
  </sheetData>
  <mergeCells count="3">
    <mergeCell ref="B4:B5"/>
    <mergeCell ref="C4:C5"/>
    <mergeCell ref="D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133AC-1A9A-4E43-867E-B2122790622A}">
  <dimension ref="A2:N16"/>
  <sheetViews>
    <sheetView workbookViewId="0">
      <selection activeCell="D26" sqref="D26"/>
    </sheetView>
  </sheetViews>
  <sheetFormatPr defaultRowHeight="14.4" x14ac:dyDescent="0.3"/>
  <cols>
    <col min="1" max="1" width="18.33203125" style="8" customWidth="1"/>
    <col min="2" max="2" width="20.88671875" style="8" customWidth="1"/>
    <col min="3" max="3" width="24" style="8" customWidth="1"/>
    <col min="4" max="4" width="29.109375" style="8" customWidth="1"/>
    <col min="5" max="5" width="19.21875" style="8" customWidth="1"/>
    <col min="6" max="6" width="20" style="8" customWidth="1"/>
    <col min="7" max="16384" width="8.88671875" style="8"/>
  </cols>
  <sheetData>
    <row r="2" spans="1:14" x14ac:dyDescent="0.3">
      <c r="A2" s="8" t="s">
        <v>440</v>
      </c>
    </row>
    <row r="4" spans="1:14" x14ac:dyDescent="0.3">
      <c r="A4" s="11" t="s">
        <v>217</v>
      </c>
      <c r="B4" s="12" t="s">
        <v>218</v>
      </c>
      <c r="C4" s="13"/>
      <c r="D4" s="14" t="s">
        <v>219</v>
      </c>
      <c r="E4" s="9"/>
      <c r="F4" s="11" t="s">
        <v>220</v>
      </c>
    </row>
    <row r="5" spans="1:14" x14ac:dyDescent="0.3">
      <c r="A5" s="15"/>
      <c r="B5" s="16" t="s">
        <v>442</v>
      </c>
      <c r="C5" s="16" t="s">
        <v>441</v>
      </c>
      <c r="D5" s="16" t="s">
        <v>221</v>
      </c>
      <c r="E5" s="16" t="s">
        <v>222</v>
      </c>
      <c r="F5" s="15"/>
    </row>
    <row r="6" spans="1:14" x14ac:dyDescent="0.3">
      <c r="A6" s="17">
        <v>42795</v>
      </c>
      <c r="B6" s="18">
        <v>31.251612903225805</v>
      </c>
      <c r="C6" s="18">
        <v>18.680645161290322</v>
      </c>
      <c r="D6" s="18">
        <v>91.064516129032256</v>
      </c>
      <c r="E6" s="18">
        <v>58.645161290322584</v>
      </c>
      <c r="F6" s="18">
        <v>12.387096774193548</v>
      </c>
    </row>
    <row r="7" spans="1:14" x14ac:dyDescent="0.3">
      <c r="A7" s="17">
        <v>42826</v>
      </c>
      <c r="B7" s="18">
        <v>34.726666666666667</v>
      </c>
      <c r="C7" s="18">
        <v>23.266666666666662</v>
      </c>
      <c r="D7" s="18">
        <v>91.833333333333329</v>
      </c>
      <c r="E7" s="18">
        <v>60.9</v>
      </c>
      <c r="F7" s="18">
        <v>4.6166666666666663</v>
      </c>
    </row>
    <row r="8" spans="1:14" x14ac:dyDescent="0.3">
      <c r="A8" s="17">
        <v>42856</v>
      </c>
      <c r="B8" s="18">
        <v>35.087096774193547</v>
      </c>
      <c r="C8" s="18">
        <v>25.132258064516126</v>
      </c>
      <c r="D8" s="18">
        <v>92.516129032258064</v>
      </c>
      <c r="E8" s="18">
        <v>69.41935483870968</v>
      </c>
      <c r="F8" s="18">
        <v>21.041935483870965</v>
      </c>
    </row>
    <row r="9" spans="1:14" x14ac:dyDescent="0.3">
      <c r="A9" s="17"/>
      <c r="B9" s="18"/>
      <c r="C9" s="18"/>
      <c r="D9" s="18"/>
      <c r="E9" s="18"/>
      <c r="F9" s="18"/>
    </row>
    <row r="10" spans="1:14" x14ac:dyDescent="0.3">
      <c r="A10" s="17">
        <v>43160</v>
      </c>
      <c r="B10" s="19">
        <v>32.85</v>
      </c>
      <c r="C10" s="19">
        <v>19.850000000000001</v>
      </c>
      <c r="D10" s="19">
        <v>87.974999999999994</v>
      </c>
      <c r="E10" s="19">
        <v>48.825000000000003</v>
      </c>
      <c r="F10" s="19">
        <v>0.51</v>
      </c>
    </row>
    <row r="11" spans="1:14" x14ac:dyDescent="0.3">
      <c r="A11" s="17">
        <v>43191</v>
      </c>
      <c r="B11" s="19">
        <v>31.799999999999997</v>
      </c>
      <c r="C11" s="19">
        <v>20.875</v>
      </c>
      <c r="D11" s="19">
        <v>91.275000000000006</v>
      </c>
      <c r="E11" s="19">
        <v>71.375</v>
      </c>
      <c r="F11" s="19">
        <v>7.06</v>
      </c>
    </row>
    <row r="12" spans="1:14" x14ac:dyDescent="0.3">
      <c r="A12" s="17">
        <v>43221</v>
      </c>
      <c r="B12" s="19">
        <v>31.400000000000002</v>
      </c>
      <c r="C12" s="19">
        <v>24.55</v>
      </c>
      <c r="D12" s="19">
        <v>87.1</v>
      </c>
      <c r="E12" s="19">
        <v>73.325000000000003</v>
      </c>
      <c r="F12" s="19">
        <v>4.7</v>
      </c>
    </row>
    <row r="13" spans="1:14" x14ac:dyDescent="0.3">
      <c r="A13" s="17"/>
      <c r="B13" s="19"/>
      <c r="C13" s="19"/>
      <c r="D13" s="19"/>
      <c r="E13" s="19"/>
      <c r="F13" s="19"/>
    </row>
    <row r="14" spans="1:14" x14ac:dyDescent="0.3">
      <c r="A14" s="17">
        <v>43525</v>
      </c>
      <c r="B14" s="18">
        <v>32.187096774193542</v>
      </c>
      <c r="C14" s="18">
        <v>17.822580645161288</v>
      </c>
      <c r="D14" s="18">
        <v>91.870967741935488</v>
      </c>
      <c r="E14" s="18">
        <v>49.935483870967744</v>
      </c>
      <c r="F14" s="18">
        <v>0</v>
      </c>
    </row>
    <row r="15" spans="1:14" x14ac:dyDescent="0.3">
      <c r="A15" s="17">
        <v>43556</v>
      </c>
      <c r="B15" s="18">
        <v>34.113333333333337</v>
      </c>
      <c r="C15" s="18">
        <v>22.940999999999999</v>
      </c>
      <c r="D15" s="18">
        <v>92.7</v>
      </c>
      <c r="E15" s="18">
        <v>66.933333333333337</v>
      </c>
      <c r="F15" s="18">
        <v>0</v>
      </c>
      <c r="N15" s="10"/>
    </row>
    <row r="16" spans="1:14" x14ac:dyDescent="0.3">
      <c r="A16" s="17">
        <v>43586</v>
      </c>
      <c r="B16" s="18">
        <v>35.680645161290322</v>
      </c>
      <c r="C16" s="18">
        <v>25.677419354838712</v>
      </c>
      <c r="D16" s="18">
        <v>91.41935483870968</v>
      </c>
      <c r="E16" s="18">
        <v>66.612903225806448</v>
      </c>
      <c r="F16" s="18">
        <v>40.354838709677416</v>
      </c>
    </row>
  </sheetData>
  <mergeCells count="4">
    <mergeCell ref="A4:A5"/>
    <mergeCell ref="B4:C4"/>
    <mergeCell ref="D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Table S1</vt:lpstr>
      <vt:lpstr>Supplementary Table S2</vt:lpstr>
      <vt:lpstr>Supplementary 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SHAHIN IQBAL</cp:lastModifiedBy>
  <dcterms:created xsi:type="dcterms:W3CDTF">2025-05-09T12:17:21Z</dcterms:created>
  <dcterms:modified xsi:type="dcterms:W3CDTF">2025-12-14T14:28:02Z</dcterms:modified>
</cp:coreProperties>
</file>