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udat\Desktop\transfer_124175_files_edc8601e\"/>
    </mc:Choice>
  </mc:AlternateContent>
  <xr:revisionPtr revIDLastSave="0" documentId="13_ncr:1_{0A6CC85F-FAFF-4DAF-9D54-5C425DB4C5B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z-Score&gt;2,p&lt;0.05" sheetId="15" r:id="rId1"/>
  </sheets>
  <definedNames>
    <definedName name="_xlnm._FilterDatabase" localSheetId="0" hidden="1">'z-Score&gt;2,p&lt;0.05'!$A$1:$J$248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5" l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</calcChain>
</file>

<file path=xl/sharedStrings.xml><?xml version="1.0" encoding="utf-8"?>
<sst xmlns="http://schemas.openxmlformats.org/spreadsheetml/2006/main" count="998" uniqueCount="960">
  <si>
    <t>No</t>
  </si>
  <si>
    <t>Barcode Sequence</t>
  </si>
  <si>
    <t>Gene Symbol</t>
  </si>
  <si>
    <t>Definition</t>
  </si>
  <si>
    <t>ABCA7</t>
  </si>
  <si>
    <t>Homo sapiens ATP-binding cassette, sub-family A (ABC1), member 7 (ABCA7), mRNA.</t>
  </si>
  <si>
    <t>GTGTACACTGTGCAGTTG</t>
  </si>
  <si>
    <t>CCGGATCTTCACCTTCATGAA</t>
  </si>
  <si>
    <t>ABCB9</t>
  </si>
  <si>
    <t>Homo sapiens ATP-binding cassette, sub-family B (MDR/TAP), member 9 (ABCB9), transcript variant 4, mRNA.</t>
  </si>
  <si>
    <t>TGTGACCATGTGCAGTAC</t>
  </si>
  <si>
    <t>GATGGCATCGTCATCCAGAAA</t>
  </si>
  <si>
    <t>ACTA1</t>
  </si>
  <si>
    <t>Homo sapiens actin, alpha 1, skeletal muscle (ACTA1), mRNA.</t>
  </si>
  <si>
    <t>ACCCACAACGTGCCCATTTAT</t>
  </si>
  <si>
    <t>CGAGAAGATGACCCAGATCAT</t>
  </si>
  <si>
    <t>ACACCATGGTGTCACAAC</t>
  </si>
  <si>
    <t>GTTGACCAGTGTCACAGT</t>
  </si>
  <si>
    <t>ACTN4</t>
  </si>
  <si>
    <t>Homo sapiens actinin, alpha 4 (ACTN4), mRNA.</t>
  </si>
  <si>
    <t>TGGTTGACTGCAGTGTTG</t>
  </si>
  <si>
    <t>GCCACACTATCGGACATCAAA</t>
  </si>
  <si>
    <t>GTTGCATGACCAGTGTGT</t>
  </si>
  <si>
    <t>GCGAGAGAATATGTCACATTT</t>
  </si>
  <si>
    <t>ADAMTS13</t>
  </si>
  <si>
    <t>Homo sapiens ADAM metallopeptidase with thrombospondin type 1 motif, 13 (ADAMTS13), transcript variant 1, mRNA.</t>
  </si>
  <si>
    <t>ADHFE1</t>
  </si>
  <si>
    <t>Homo sapiens alcohol dehydrogenase, iron containing, 1 (ADHFE1), nuclear gene encoding mitochondrial protein, mRNA.</t>
  </si>
  <si>
    <t>CAGTCATGACACTGGTAC</t>
  </si>
  <si>
    <t>CCGGAAATTCTTATTCGATCT</t>
  </si>
  <si>
    <t>AGPAT1</t>
  </si>
  <si>
    <t>Homo sapiens 1-acylglycerol-3-phosphate O-acyltransferase 1 (lysophosphatidic acid acyltransferase, alpha) (AGPAT1), transcript variant 2, mRNA.</t>
  </si>
  <si>
    <t>TGCAGTGTGTTGTGGTCA</t>
  </si>
  <si>
    <t>CGGCACTCCATGCTCACTGTT</t>
  </si>
  <si>
    <t>AGPAT6</t>
  </si>
  <si>
    <t>Homo sapiens 1-acylglycerol-3-phosphate O-acyltransferase 6 (lysophosphatidic acid acyltransferase, zeta) (AGPAT6), mRNA.</t>
  </si>
  <si>
    <t>ACCATGACCATGTGGTTG</t>
  </si>
  <si>
    <t>CTATCAAGTATGACCCTCAAT</t>
  </si>
  <si>
    <t>ACTGTGCAGTTGTGGTGT</t>
  </si>
  <si>
    <t>CAAGGATATGTACCAGATCAT</t>
  </si>
  <si>
    <t>AGXT</t>
  </si>
  <si>
    <t>Homo sapiens alanine-glyoxylate aminotransferase (AGXT), mRNA.</t>
  </si>
  <si>
    <t>AKT3</t>
  </si>
  <si>
    <t>Homo sapiens v-akt murine thymoma viral oncogene homolog 3 (protein kinase B, gamma) (AKT3), transcript variant 2, mRNA.</t>
  </si>
  <si>
    <t>TGACACGTTGCATGGTGT</t>
  </si>
  <si>
    <t>CCAGAGGTGTTAGAAGATAAT</t>
  </si>
  <si>
    <t>TGTGTGACTGACTGGTGT</t>
  </si>
  <si>
    <t>GCTGTATTAGAACCCTCAGAT</t>
  </si>
  <si>
    <t>ALDH1A3</t>
  </si>
  <si>
    <t>Homo sapiens aldehyde dehydrogenase 1 family, member A3 (ALDH1A3), mRNA.</t>
  </si>
  <si>
    <t>ALOX15B</t>
  </si>
  <si>
    <t>Homo sapiens arachidonate 15-lipoxygenase, type B (ALOX15B), transcript variant b, mRNA.</t>
  </si>
  <si>
    <t>CATGACGTGTTGGTCAAC</t>
  </si>
  <si>
    <t>CCACCACCATACACACACACA</t>
  </si>
  <si>
    <t>ANAPC1</t>
  </si>
  <si>
    <t>PREDICTED: Homo sapiens anaphase promoting complex subunit 1 (ANAPC1), mRNA.</t>
  </si>
  <si>
    <t>CACAGTACTGCAACCATG</t>
  </si>
  <si>
    <t>GCTCCAGTTACGCTGTGTAAA</t>
  </si>
  <si>
    <t>CAGTGTTGCAGTACCACA</t>
  </si>
  <si>
    <t>GACGAACCAAGGCAACTACAA</t>
  </si>
  <si>
    <t>ANGPTL2</t>
  </si>
  <si>
    <t>Homo sapiens angiopoietin-like 2 (ANGPTL2), mRNA.</t>
  </si>
  <si>
    <t>AOC2</t>
  </si>
  <si>
    <t>Homo sapiens amine oxidase, copper containing 2 (retina-specific) (AOC2), transcript variant 1, mRNA.</t>
  </si>
  <si>
    <t>GTGTTGCACAACGTCAAC</t>
  </si>
  <si>
    <t>CGTGGTTAGGCACATGTACTT</t>
  </si>
  <si>
    <t>API5</t>
  </si>
  <si>
    <t>Homo sapiens apoptosis inhibitor 5 (API5), mRNA.</t>
  </si>
  <si>
    <t>ACCAACCAACTGCAGTAC</t>
  </si>
  <si>
    <t>CCACAAGGTTTGTGACATATT</t>
  </si>
  <si>
    <t>AR</t>
  </si>
  <si>
    <t>Homo sapiens androgen receptor (AR), transcript variant 2, mRNA.</t>
  </si>
  <si>
    <t>TGGTTGCACAGTCATGAC</t>
  </si>
  <si>
    <t>CCTGCTAATCAAGTCACACAT</t>
  </si>
  <si>
    <t>ARNT</t>
  </si>
  <si>
    <t>Homo sapiens aryl hydrocarbon receptor nuclear translocator (ARNT), transcript variant 1, mRNA.</t>
  </si>
  <si>
    <t>GTGTACCAACCATGCACA</t>
  </si>
  <si>
    <t>CAGTCCCTCTGGAAAGAAACA</t>
  </si>
  <si>
    <t>ATP5L</t>
  </si>
  <si>
    <t>Homo sapiens ATP synthase, H+ transporting, mitochondrial F0 complex, subunit G (ATP5L), nuclear gene encoding mitochondrial protein, mRNA.</t>
  </si>
  <si>
    <t>CACAGTCACAGTTGGTTG</t>
  </si>
  <si>
    <t>AGAGCTATTCAGAGCCTGAAA</t>
  </si>
  <si>
    <t>CATGGTACACACTGCAGT</t>
  </si>
  <si>
    <t>AGGATATATGTGGCAATATTA</t>
  </si>
  <si>
    <t>ATP6V1G3</t>
  </si>
  <si>
    <t>Homo sapiens ATPase, H+ transporting, lysosomal 13kDa, V1 subunit G3 (ATP6V1G3), transcript variant 1, mRNA.</t>
  </si>
  <si>
    <t>CACACAGTGTCATGGTTG</t>
  </si>
  <si>
    <t>CTAGGGAAGATACAAGAACTT</t>
  </si>
  <si>
    <t>ATXN1</t>
  </si>
  <si>
    <t>Homo sapiens ataxin 1 (ATXN1), mRNA.</t>
  </si>
  <si>
    <t>CAACGTCACAGTCATGGT</t>
  </si>
  <si>
    <t>CAGAACCAGTACGTCCACATT</t>
  </si>
  <si>
    <t>CATGCAACGTACGTCACA</t>
  </si>
  <si>
    <t>CGCTGGTTTCTGTGCAGTGTT</t>
  </si>
  <si>
    <t>B4GALT5</t>
  </si>
  <si>
    <t>Homo sapiens UDP-Gal:betaGlcNAc beta 1,4- galactosyltransferase, polypeptide 5 (B4GALT5), mRNA.</t>
  </si>
  <si>
    <t>ACTGTGTGCATGTGGTGT</t>
  </si>
  <si>
    <t>GTGGCTTAACAGTGGAACAAT</t>
  </si>
  <si>
    <t>BCL2</t>
  </si>
  <si>
    <t>Homo sapiens B-cell CLL/lymphoma 2 (BCL2), nuclear gene encoding mitochondrial protein, transcript variant alpha, mRNA.</t>
  </si>
  <si>
    <t>GTCATGCATGCATGGTCA</t>
  </si>
  <si>
    <t>GTGATGAAGTACATCCATTAT</t>
  </si>
  <si>
    <t>BGN</t>
  </si>
  <si>
    <t>Homo sapiens biglycan (BGN), mRNA.</t>
  </si>
  <si>
    <t>GTACCATGTGGTACCAAC</t>
  </si>
  <si>
    <t>CCATCCAGTTTGGCAACTACA</t>
  </si>
  <si>
    <t>BHLHB2</t>
  </si>
  <si>
    <t>Homo sapiens basic helix-loop-helix domain containing, class B, 2 (BHLHB2), mRNA.</t>
  </si>
  <si>
    <t>CACAGTGTGTTGACGTTG</t>
  </si>
  <si>
    <t>GCACTAACAAACCTAATTGAT</t>
  </si>
  <si>
    <t>BHMT2</t>
  </si>
  <si>
    <t>Homo sapiens betaine-homocysteine methyltransferase 2 (BHMT2), mRNA.</t>
  </si>
  <si>
    <t>GTGTACCATGGTTGCACA</t>
  </si>
  <si>
    <t>CTCCTGCTGTGGTTAAGCACT</t>
  </si>
  <si>
    <t>BMPR1B</t>
  </si>
  <si>
    <t>Homo sapiens bone morphogenetic protein receptor, type IB (BMPR1B), mRNA.</t>
  </si>
  <si>
    <t>GTGTGTCATGTGCATGCA</t>
  </si>
  <si>
    <t>GACGAGAGCTTGAACAGAAAT</t>
  </si>
  <si>
    <t>BTLA</t>
  </si>
  <si>
    <t>Homo sapiens B and T lymphocyte associated (BTLA), transcript variant 1, mRNA.</t>
  </si>
  <si>
    <t>TGACCACACATGACCATG</t>
  </si>
  <si>
    <t>GATTGCCTCTACTCATCACTA</t>
  </si>
  <si>
    <t>C10ORF110</t>
  </si>
  <si>
    <t>Homo sapiens chromosome 10 open reading frame 110 (C10orf110), mRNA.</t>
  </si>
  <si>
    <t>CACAGTTGGTCAACCAGT</t>
  </si>
  <si>
    <t>CTCTTCTATGAATCCAGAATA</t>
  </si>
  <si>
    <t>C1GALT1C1</t>
  </si>
  <si>
    <t>Homo sapiens C1GALT1-specific chaperone 1 (C1GALT1C1), transcript variant 1, mRNA.</t>
  </si>
  <si>
    <t>CAGTGTTGGTTGTGGTTG</t>
  </si>
  <si>
    <t>GCTTTCGAGTATACTGTATTA</t>
  </si>
  <si>
    <t>TGTGTGACCACAGTGTTG</t>
  </si>
  <si>
    <t>CCTGTGAATGTAAGTGACAAA</t>
  </si>
  <si>
    <t>C4BPB</t>
  </si>
  <si>
    <t>Homo sapiens complement component 4 binding protein, beta (C4BPB), transcript variant 5, mRNA.</t>
  </si>
  <si>
    <t>CA12</t>
  </si>
  <si>
    <t>Homo sapiens carbonic anhydrase XII (CA12), transcript variant 1, mRNA.</t>
  </si>
  <si>
    <t>CAGTCAGTGTACACCACA</t>
  </si>
  <si>
    <t>GTGATAACAAGGGAGTCATTT</t>
  </si>
  <si>
    <t>CA5A</t>
  </si>
  <si>
    <t>Homo sapiens carbonic anhydrase VA, mitochondrial (CA5A), nuclear gene encoding mitochondrial protein, mRNA.</t>
  </si>
  <si>
    <t>TGACACTGACCAACCATG</t>
  </si>
  <si>
    <t>GTGAACAACTATCGCCCACTT</t>
  </si>
  <si>
    <t>CAPN11</t>
  </si>
  <si>
    <t>Homo sapiens calpain 11 (CAPN11), mRNA.</t>
  </si>
  <si>
    <t>CACATGGTACCAGTGTCA</t>
  </si>
  <si>
    <t>GCTGCCCACAAAGAATGACAA</t>
  </si>
  <si>
    <t>CAV1</t>
  </si>
  <si>
    <t>Homo sapiens caveolin 1, caveolae protein, 22kDa (CAV1), mRNA.</t>
  </si>
  <si>
    <t>CAGTCAACGTACACCAGT</t>
  </si>
  <si>
    <t>GCTTCCTGATTGAGATTCAGT</t>
  </si>
  <si>
    <t>CATGACACCACACAGTGT</t>
  </si>
  <si>
    <t>CGTTCACTTGTACTGTAACAA</t>
  </si>
  <si>
    <t>CAV3</t>
  </si>
  <si>
    <t>Homo sapiens caveolin 3 (CAV3), transcript variant 1, mRNA.</t>
  </si>
  <si>
    <t>CAACTGGTACACACGTCA</t>
  </si>
  <si>
    <t>GCATGTTAACAGGGTATATTT</t>
  </si>
  <si>
    <t>CCNB3</t>
  </si>
  <si>
    <t>Homo sapiens cyclin B3 (CCNB3), transcript variant 3, mRNA.</t>
  </si>
  <si>
    <t>CCNT2</t>
  </si>
  <si>
    <t>Homo sapiens cyclin T2 (CCNT2), transcript variant a, mRNA.</t>
  </si>
  <si>
    <t>TGGTGTACCATGACGTTG</t>
  </si>
  <si>
    <t>GCAAACATTCAAGCCCACATA</t>
  </si>
  <si>
    <t>CD22</t>
  </si>
  <si>
    <t>Homo sapiens CD22 molecule (CD22), mRNA.</t>
  </si>
  <si>
    <t>ACGTCATGACTGTGCAAC</t>
  </si>
  <si>
    <t>CGGGTTTGAGATGGACACACT</t>
  </si>
  <si>
    <t>CD83</t>
  </si>
  <si>
    <t>Homo sapiens CD83 molecule (CD83), transcript variant 1, mRNA.</t>
  </si>
  <si>
    <t>ACTGACGTGTCAGTGTCA</t>
  </si>
  <si>
    <t>ACAGAGTATCTTCCCAGATTT</t>
  </si>
  <si>
    <t>CD86</t>
  </si>
  <si>
    <t>Homo sapiens CD86 antigen (CD28 antigen ligand 2, B7-2 antigen) (CD86), transcript variant 1, mRNA.</t>
  </si>
  <si>
    <t>CATGTGGTGTACACGTCA</t>
  </si>
  <si>
    <t>CCAGACCACATTCCTTGGATT</t>
  </si>
  <si>
    <t>CAGTCACACACAGTGTCA</t>
  </si>
  <si>
    <t>GCTGGAGGACTGAGTAAGAAA</t>
  </si>
  <si>
    <t>CD8B</t>
  </si>
  <si>
    <t>Homo sapiens CD8b molecule (CD8B), transcript variant 1, mRNA.</t>
  </si>
  <si>
    <t>CDC23</t>
  </si>
  <si>
    <t>Homo sapiens cell division cycle 23 homolog (S. cerevisiae) (CDC23), mRNA.</t>
  </si>
  <si>
    <t>GTACCAACGTACACGTAC</t>
  </si>
  <si>
    <t>GCCCAGTGTTACATCAAATAT</t>
  </si>
  <si>
    <t>CERK</t>
  </si>
  <si>
    <t>Homo sapiens ceramide kinase (CERK), transcript variant 2, mRNA.</t>
  </si>
  <si>
    <t>ACACCACAGTGTTGGTAC</t>
  </si>
  <si>
    <t>TCCAGATTTGTCCTTGTCTTT</t>
  </si>
  <si>
    <t>CETN2</t>
  </si>
  <si>
    <t>Homo sapiens centrin, EF-hand protein, 2 (CETN2), mRNA.</t>
  </si>
  <si>
    <t>TGACGTACTGCAGTGTGT</t>
  </si>
  <si>
    <t>ACTGGCACCATAGATGTTAAA</t>
  </si>
  <si>
    <t>CFH</t>
  </si>
  <si>
    <t>Homo sapiens complement factor H (CFH), transcript variant 1, mRNA.</t>
  </si>
  <si>
    <t>TGTGACACCACAGTGTGT</t>
  </si>
  <si>
    <t>GCCAGTAATGTAACATGCATT</t>
  </si>
  <si>
    <t>TGTGTGGTACCAGTGTAC</t>
  </si>
  <si>
    <t>CGCATGATGGTCGGAGTAAAT</t>
  </si>
  <si>
    <t>CHP</t>
  </si>
  <si>
    <t>Homo sapiens calcium binding protein P22 (CHP), mRNA.</t>
  </si>
  <si>
    <t>CHPF</t>
  </si>
  <si>
    <t>Homo sapiens chondroitin polymerizing factor (CHPF), mRNA.</t>
  </si>
  <si>
    <t>TGCAGTGTCACAACCAGT</t>
  </si>
  <si>
    <t>TACAGTGGGAGATCCAGAATA</t>
  </si>
  <si>
    <t>CHRNA2</t>
  </si>
  <si>
    <t>Homo sapiens cholinergic receptor, nicotinic, alpha 2 (neuronal) (CHRNA2), mRNA.</t>
  </si>
  <si>
    <t>GTCACATGGTTGCAGTAC</t>
  </si>
  <si>
    <t>CGTTCCTAGCTGGAATGATCT</t>
  </si>
  <si>
    <t>CHRNA4</t>
  </si>
  <si>
    <t>Homo sapiens cholinergic receptor, nicotinic, alpha 4 (CHRNA4), mRNA.</t>
  </si>
  <si>
    <t>GTGTACGTGTTGCAGTAC</t>
  </si>
  <si>
    <t>CGTGCAAATGCACATGCAAGA</t>
  </si>
  <si>
    <t>CHRNA7</t>
  </si>
  <si>
    <t>PREDICTED: Homo sapiens cholinergic receptor, nicotinic, alpha 7 (CHRNA7), mRNA.</t>
  </si>
  <si>
    <t>ACGTTGTGTGACACCACA</t>
  </si>
  <si>
    <t>CAGATTTGGAAACCAGACATT</t>
  </si>
  <si>
    <t>COX5A</t>
  </si>
  <si>
    <t>Homo sapiens cytochrome c oxidase subunit Va (COX5A), nuclear gene encoding mitochondrial protein, mRNA.</t>
  </si>
  <si>
    <t>ACTGACCAGTACGTGTTG</t>
  </si>
  <si>
    <t>ACACACTTGTTACCTATGATA</t>
  </si>
  <si>
    <t>CR1</t>
  </si>
  <si>
    <t>Homo sapiens complement component (3b/4b) receptor 1 (Knops blood group) (CR1), transcript variant S, mRNA.</t>
  </si>
  <si>
    <t>ACACGTTGCAACTGGTCA</t>
  </si>
  <si>
    <t>CGTGTGCTATTTCCAGTAAAT</t>
  </si>
  <si>
    <t>GTTGTGCAGTTGACCACA</t>
  </si>
  <si>
    <t>CGAAGCAAATCCTCAGTATTT</t>
  </si>
  <si>
    <t>CRTAM</t>
  </si>
  <si>
    <t>Homo sapiens cytotoxic and regulatory T cell molecule (CRTAM), mRNA.</t>
  </si>
  <si>
    <t>CSE1L</t>
  </si>
  <si>
    <t>Homo sapiens CSE1 chromosome segregation 1-like (yeast) (CSE1L), mRNA.</t>
  </si>
  <si>
    <t>GTCAACTGCATGCAGTGT</t>
  </si>
  <si>
    <t>GCATGGAATTACACAAGCAAA</t>
  </si>
  <si>
    <t>CSF2RA</t>
  </si>
  <si>
    <t>Homo sapiens colony stimulating factor 2 receptor, alpha, low-affinity (granulocyte-macrophage) (CSF2RA), transcript variant 6, mRNA.</t>
  </si>
  <si>
    <t>TGCAGTCACAACTGCACA</t>
  </si>
  <si>
    <t>CGCCTGTAATCCCAGCACTTT</t>
  </si>
  <si>
    <t>CTNNA1</t>
  </si>
  <si>
    <t>Homo sapiens catenin (cadherin-associated protein), alpha 1, 102kDa (CTNNA1), mRNA.</t>
  </si>
  <si>
    <t>ACCAACTGACGTCAGTGT</t>
  </si>
  <si>
    <t>GCTGGCAATGAACAAGACTTA</t>
  </si>
  <si>
    <t>CUL2</t>
  </si>
  <si>
    <t>Homo sapiens cullin 2 (CUL2), mRNA.</t>
  </si>
  <si>
    <t>ACCACAGTACACACGTGT</t>
  </si>
  <si>
    <t>GCAAGCTACATCGGATGTATA</t>
  </si>
  <si>
    <t>CXCL13</t>
  </si>
  <si>
    <t>Homo sapiens chemokine (C-X-C motif) ligand 13 (B-cell chemoattractant) (CXCL13), mRNA.</t>
  </si>
  <si>
    <t>GTCAACTGTGACCAGTAC</t>
  </si>
  <si>
    <t>CTGGAAGAAGAACAAGTCAAT</t>
  </si>
  <si>
    <t>CYP21A2</t>
  </si>
  <si>
    <t>Homo sapiens cytochrome P450, family 21, subfamily A, polypeptide 2 (CYP21A2), transcript variant 1, mRNA.</t>
  </si>
  <si>
    <t>GTGTTGACGTGTCAGTCA</t>
  </si>
  <si>
    <t>GCTTGGCCTGACTCAGAAATT</t>
  </si>
  <si>
    <t>CYP2A13</t>
  </si>
  <si>
    <t>Homo sapiens cytochrome P450, family 2, subfamily A, polypeptide 13 (CYP2A13), mRNA.</t>
  </si>
  <si>
    <t>ACCAGTGTTGGTCAGTCA</t>
  </si>
  <si>
    <t>CCAGCACTTCCTGGATAAGAA</t>
  </si>
  <si>
    <t>CYP51A1</t>
  </si>
  <si>
    <t>Homo sapiens cytochrome P450, family 51, subfamily A, polypeptide 1 (CYP51A1), mRNA.</t>
  </si>
  <si>
    <t>TGCAGTACGTGTCAGTTG</t>
  </si>
  <si>
    <t>GCCTTAACATAGCCCACTTTA</t>
  </si>
  <si>
    <t>ACTGGTTGCAACGTGTCA</t>
  </si>
  <si>
    <t>GCTGGATATGTTCCCAGATTA</t>
  </si>
  <si>
    <t>DAO</t>
  </si>
  <si>
    <t>Homo sapiens D-amino-acid oxidase (DAO), mRNA.</t>
  </si>
  <si>
    <t>ACGTGTTGCATGCATGGT</t>
  </si>
  <si>
    <t>CTGTCCTGAGAAGCATGTAAT</t>
  </si>
  <si>
    <t>DAPK1</t>
  </si>
  <si>
    <t>Homo sapiens death-associated protein kinase 1 (DAPK1), mRNA.</t>
  </si>
  <si>
    <t>GTTGGTCATGACACGTGT</t>
  </si>
  <si>
    <t>GCCAATGATGTGACCCTCAAT</t>
  </si>
  <si>
    <t>DDIT3</t>
  </si>
  <si>
    <t>Homo sapiens DNA-damage-inducible transcript 3 (DDIT3), mRNA.</t>
  </si>
  <si>
    <t>DDX56</t>
  </si>
  <si>
    <t>Homo sapiens DEAD (Asp-Glu-Ala-Asp) box polypeptide 56 (DDX56), mRNA.</t>
  </si>
  <si>
    <t>GTTGCAACGTGTGTGTTG</t>
  </si>
  <si>
    <t>GCACTCAAGGAGCTGATATTA</t>
  </si>
  <si>
    <t>DGAT2</t>
  </si>
  <si>
    <t>Homo sapiens diacylglycerol O-acyltransferase homolog 2 (mouse) (DGAT2), mRNA.</t>
  </si>
  <si>
    <t>CACAGTACGTCACATGTG</t>
  </si>
  <si>
    <t>GCTGACCACCAGGAACTATAT</t>
  </si>
  <si>
    <t>DLST</t>
  </si>
  <si>
    <t>Homo sapiens dihydrolipoamide S-succinyltransferase (E2 component of 2-oxo-glutarate complex) (DLST), mRNA.</t>
  </si>
  <si>
    <t>CATGACGTCATGTGGTCA</t>
  </si>
  <si>
    <t>CGCTCTTTGGAACACCCATTA</t>
  </si>
  <si>
    <t>DNAJB2</t>
  </si>
  <si>
    <t>Homo sapiens DnaJ (Hsp40) homolog, subfamily B, member 2 (DNAJB2), transcript variant 2, mRNA.</t>
  </si>
  <si>
    <t>TGACTGTGCACAACGTTG</t>
  </si>
  <si>
    <t>GCAGCTGAAGTCAGTCACAAT</t>
  </si>
  <si>
    <t>DNAJB4</t>
  </si>
  <si>
    <t>Homo sapiens DnaJ (Hsp40) homolog, subfamily B, member 4 (DNAJB4), mRNA.</t>
  </si>
  <si>
    <t>CATGGTTGCAGTTGCATG</t>
  </si>
  <si>
    <t>GCTGCTATAGGGCTGGTATCT</t>
  </si>
  <si>
    <t>DPYD</t>
  </si>
  <si>
    <t>Homo sapiens dihydropyrimidine dehydrogenase (DPYD), transcript variant 1, mRNA.</t>
  </si>
  <si>
    <t>CACATGGTACACTGGTTG</t>
  </si>
  <si>
    <t>CGGCTGCATATTGGTGTCAAA</t>
  </si>
  <si>
    <t>DUSP6</t>
  </si>
  <si>
    <t>Homo sapiens dual specificity phosphatase 6 (DUSP6), transcript variant 1, mRNA.</t>
  </si>
  <si>
    <t>TGACACTGCACAACCACA</t>
  </si>
  <si>
    <t>TCTAATCCAAAGGGTATATTT</t>
  </si>
  <si>
    <t>ACACACTGACTGACGTTG</t>
  </si>
  <si>
    <t>CCAGACAGATTGCTGATAATA</t>
  </si>
  <si>
    <t>EDNRA</t>
  </si>
  <si>
    <t>Homo sapiens endothelin receptor type A (EDNRA), mRNA.</t>
  </si>
  <si>
    <t>EDNRB</t>
  </si>
  <si>
    <t>Homo sapiens endothelin receptor type B (EDNRB), transcript variant 1, mRNA.</t>
  </si>
  <si>
    <t>ACGTACTGACTGACGTCA</t>
  </si>
  <si>
    <t>CTGTTGGTATTGGACTATATT</t>
  </si>
  <si>
    <t>EFNB1</t>
  </si>
  <si>
    <t>Homo sapiens ephrin-B1 (EFNB1), mRNA.</t>
  </si>
  <si>
    <t>CATGACCATGCAACCACA</t>
  </si>
  <si>
    <t>CACACACACACACACACACAA</t>
  </si>
  <si>
    <t>ACGTCACAACGTTGGTCA</t>
  </si>
  <si>
    <t>CGAGTCAATAACGCCAGCTAT</t>
  </si>
  <si>
    <t>EHMT1</t>
  </si>
  <si>
    <t>PREDICTED: Homo sapiens euchromatic histone-lysine N-methyltransferase 1, transcript variant 4 (EHMT1), mRNA.</t>
  </si>
  <si>
    <t>TGACTGGTTGGTACCAGT</t>
  </si>
  <si>
    <t>GCCAGAGAATAGATCAGTATT</t>
  </si>
  <si>
    <t>EIF2S1</t>
  </si>
  <si>
    <t>Homo sapiens eukaryotic translation initiation factor 2, subunit 1 alpha, 35kDa (EIF2S1), mRNA.</t>
  </si>
  <si>
    <t>ENPEP</t>
  </si>
  <si>
    <t>Homo sapiens glutamyl aminopeptidase (aminopeptidase A) (ENPEP), mRNA.</t>
  </si>
  <si>
    <t>ACTGCAACGTGTGTCACA</t>
  </si>
  <si>
    <t>CACGATGGAGAGAGCCTTATA</t>
  </si>
  <si>
    <t>ACACCAGTTGGTCATGTG</t>
  </si>
  <si>
    <t>CGTGCATAGAACCAGAACATA</t>
  </si>
  <si>
    <t>ENPP1</t>
  </si>
  <si>
    <t>Homo sapiens ectonucleotide pyrophosphatase/phosphodiesterase 1 (ENPP1), mRNA.</t>
  </si>
  <si>
    <t>F10</t>
  </si>
  <si>
    <t>Homo sapiens coagulation factor X (F10), mRNA.</t>
  </si>
  <si>
    <t>CACAACTGGTACTGCAAC</t>
  </si>
  <si>
    <t>CAGCGACAAGACGAATGAATT</t>
  </si>
  <si>
    <t>FAH</t>
  </si>
  <si>
    <t>Homo sapiens fumarylacetoacetate hydrolase (fumarylacetoacetase) (FAH), mRNA.</t>
  </si>
  <si>
    <t>ACGTCATGTGACTGCAAC</t>
  </si>
  <si>
    <t>GACTCTAAGCCTCCCGTATAT</t>
  </si>
  <si>
    <t>FGB</t>
  </si>
  <si>
    <t>Homo sapiens fibrinogen beta chain (FGB), mRNA.</t>
  </si>
  <si>
    <t>CACACAACTGTGGTCAAC</t>
  </si>
  <si>
    <t>GCTCTTCTGTATGTGACAACA</t>
  </si>
  <si>
    <t>FGF18</t>
  </si>
  <si>
    <t>Homo sapiens fibroblast growth factor 18 (FGF18), mRNA.</t>
  </si>
  <si>
    <t>TGTGGTGTACTGTGCACA</t>
  </si>
  <si>
    <t>CACGCAAAGGGACTGTAGTCA</t>
  </si>
  <si>
    <t>FKBP1A</t>
  </si>
  <si>
    <t>Homo sapiens FK506 binding protein 1A, 12kDa (FKBP1A), transcript variant 12B, mRNA.</t>
  </si>
  <si>
    <t>GTTGACCAACGTTGCATG</t>
  </si>
  <si>
    <t>CCAGCCATCATGACAAATCCT</t>
  </si>
  <si>
    <t>FOSL1</t>
  </si>
  <si>
    <t>Homo sapiens FOS-like antigen 1 (FOSL1), mRNA.</t>
  </si>
  <si>
    <t>ACACTGACACCAACGTCA</t>
  </si>
  <si>
    <t>GCCTCTGACCTACCCTCAGTA</t>
  </si>
  <si>
    <t>GTGTTGTGTGGTACGTCA</t>
  </si>
  <si>
    <t>CGCAGAAGTTAGACCACCATT</t>
  </si>
  <si>
    <t>FOXP1</t>
  </si>
  <si>
    <t>Homo sapiens forkhead box P1 (FOXP1), transcript variant 1, mRNA.</t>
  </si>
  <si>
    <t>FSTL1</t>
  </si>
  <si>
    <t>Homo sapiens follistatin-like 1 (FSTL1), mRNA.</t>
  </si>
  <si>
    <t>TGACCAGTACCAGTGTTG</t>
  </si>
  <si>
    <t>CCTGAAGTTTGTGGAACAGAA</t>
  </si>
  <si>
    <t>GABBR1</t>
  </si>
  <si>
    <t>Homo sapiens gamma-aminobutyric acid (GABA) B receptor, 1 (GABBR1), transcript variant 4, mRNA.</t>
  </si>
  <si>
    <t>CAACGTGTACTGACGTCA</t>
  </si>
  <si>
    <t>CCCGCGTGAAACTCTTTGAAA</t>
  </si>
  <si>
    <t>GTGTCAACACACACCAAC</t>
  </si>
  <si>
    <t>CCCTTCTTACTCACACACAAA</t>
  </si>
  <si>
    <t>GFAP</t>
  </si>
  <si>
    <t>Homo sapiens glial fibrillary acidic protein (GFAP), mRNA.</t>
  </si>
  <si>
    <t>TGACCAACCAGTCAGTAC</t>
  </si>
  <si>
    <t>GCAGCCAATAAGCTCATCAAA</t>
  </si>
  <si>
    <t>GGA1</t>
  </si>
  <si>
    <t>Homo sapiens golgi associated, gamma adaptin ear containing, ARF binding protein 1 (GGA1), transcript variant 1, mRNA.</t>
  </si>
  <si>
    <t>GLI3</t>
  </si>
  <si>
    <t>Homo sapiens GLI-Kruppel family member GLI3 (Greig cephalopolysyndactyly syndrome) (GLI3), mRNA.</t>
  </si>
  <si>
    <t>TGACCAGTGTACTGCACA</t>
  </si>
  <si>
    <t>CGAAGGAACAACCCTTGTCAA</t>
  </si>
  <si>
    <t>CACATGGTTGGTGTGTCA</t>
  </si>
  <si>
    <t>CGCATCTTTGAGGATGTCAAA</t>
  </si>
  <si>
    <t>GLS2</t>
  </si>
  <si>
    <t>Homo sapiens glutaminase 2 (liver, mitochondrial) (GLS2), nuclear gene encoding mitochondrial protein, mRNA.</t>
  </si>
  <si>
    <t>GNA13</t>
  </si>
  <si>
    <t>Homo sapiens guanine nucleotide binding protein (G protein), alpha 13 (GNA13), mRNA.</t>
  </si>
  <si>
    <t>CAGTACGTGTGTTGGTGT</t>
  </si>
  <si>
    <t>GTCTCCATAATTCTGTTCTTA</t>
  </si>
  <si>
    <t>GNAT3</t>
  </si>
  <si>
    <t>PREDICTED: Homo sapiens guanine nucleotide binding protein, alpha transducing 3 (GNAT3), mRNA.</t>
  </si>
  <si>
    <t>TGTGTGACACACTGCAGT</t>
  </si>
  <si>
    <t>GGTAACCAAGGTGCATCTTAG</t>
  </si>
  <si>
    <t>GNB2L1</t>
  </si>
  <si>
    <t>Homo sapiens guanine nucleotide binding protein (G protein), beta polypeptide 2-like 1 (GNB2L1), mRNA.</t>
  </si>
  <si>
    <t>TGCATGCAACACTGCAGT</t>
  </si>
  <si>
    <t>CCAGGGATGAGACCAACTATG</t>
  </si>
  <si>
    <t>GPAM</t>
  </si>
  <si>
    <t>Homo sapiens glycerol-3-phosphate acyltransferase, mitochondrial (GPAM), nuclear gene encoding mitochondrial protein, mRNA.</t>
  </si>
  <si>
    <t>ACCATGCAGTACTGCAAC</t>
  </si>
  <si>
    <t>GCTGGGAAATTGTGTCACAAT</t>
  </si>
  <si>
    <t>GTGTGTGTTGACACCACA</t>
  </si>
  <si>
    <t>GCCTGTGTACACACACAACTT</t>
  </si>
  <si>
    <t>GRAP2</t>
  </si>
  <si>
    <t>Homo sapiens GRB2-related adaptor protein 2 (GRAP2), mRNA.</t>
  </si>
  <si>
    <t>GRIP1</t>
  </si>
  <si>
    <t>Homo sapiens glutamate receptor interacting protein 1 (GRIP1), mRNA. XM_934804 XM_942244 XM_945816 XM_945820 XM_945822 XM_945824 XM_945825</t>
  </si>
  <si>
    <t>CAACTGTGACACTGCATG</t>
  </si>
  <si>
    <t>AGAGCCGTTTGATCCTATAAT</t>
  </si>
  <si>
    <t>ACGTCATGTGTGACGTTG</t>
  </si>
  <si>
    <t>CCGTGTTCACACACACACAAT</t>
  </si>
  <si>
    <t>GRM5</t>
  </si>
  <si>
    <t>Homo sapiens glutamate receptor, metabotropic 5 (GRM5), mRNA.</t>
  </si>
  <si>
    <t>GSTM5</t>
  </si>
  <si>
    <t>Homo sapiens glutathione S-transferase M5 (GSTM5), mRNA.</t>
  </si>
  <si>
    <t>ACTGGTACACGTACCACA</t>
  </si>
  <si>
    <t>GAACCAGGTTATGGATAACCA</t>
  </si>
  <si>
    <t>HADH</t>
  </si>
  <si>
    <t>Homo sapiens hydroxyacyl-Coenzyme A dehydrogenase (HADH), nuclear gene encoding mitochondrial protein, mRNA.</t>
  </si>
  <si>
    <t>CAGTGTACACACTGGTGT</t>
  </si>
  <si>
    <t>GCCCAGCCCATCCTTAAATAA</t>
  </si>
  <si>
    <t>HDAC4</t>
  </si>
  <si>
    <t>Homo sapiens histone deacetylase 4 (HDAC4), mRNA.</t>
  </si>
  <si>
    <t>GTGTACGTTGCACATGGT</t>
  </si>
  <si>
    <t>CGTGGGTTTCAACGTCAACAT</t>
  </si>
  <si>
    <t>HGF</t>
  </si>
  <si>
    <t>Homo sapiens hepatocyte growth factor (hepapoietin A; scatter factor) (HGF), transcript variant 1, mRNA.</t>
  </si>
  <si>
    <t>GTTGACCAGTGTCATGCA</t>
  </si>
  <si>
    <t>TGTCTGAAGCACCCACCAATA</t>
  </si>
  <si>
    <t>HGSNAT</t>
  </si>
  <si>
    <t>Homo sapiens heparan-alpha-glucosaminide N-acetyltransferase (HGSNAT), mRNA.</t>
  </si>
  <si>
    <t>ACACTGTGACACTGCACA</t>
  </si>
  <si>
    <t>CTTGGTAAAGAACATCCATAA</t>
  </si>
  <si>
    <t>HMGN1</t>
  </si>
  <si>
    <t>Homo sapiens high-mobility group nucleosome binding domain 1 (HMGN1), mRNA.</t>
  </si>
  <si>
    <t>CAGTCATGTGACGTCATG</t>
  </si>
  <si>
    <t>GAGTCAGTCCTGCATTTAATG</t>
  </si>
  <si>
    <t>HNRPK</t>
  </si>
  <si>
    <t>Homo sapiens heterogeneous nuclear ribonucleoprotein K (HNRPK), transcript variant 3, mRNA.</t>
  </si>
  <si>
    <t>GTGTGTACACGTTGCAGT</t>
  </si>
  <si>
    <t>CAGCAGCAGAGTGAGTGGATT</t>
  </si>
  <si>
    <t>HOXA11</t>
  </si>
  <si>
    <t>Homo sapiens homeobox A11 (HOXA11), mRNA.</t>
  </si>
  <si>
    <t>GTACACGTCAGTCAGTGT</t>
  </si>
  <si>
    <t>CTGCTCCTCTAACATGTATTT</t>
  </si>
  <si>
    <t>CAACGTTGTGGTACGTCA</t>
  </si>
  <si>
    <t>CCCACACTTTATATACGAATA</t>
  </si>
  <si>
    <t>HOXB4</t>
  </si>
  <si>
    <t>Homo sapiens homeo box B4 (HOXB4), mRNA.</t>
  </si>
  <si>
    <t>HPD</t>
  </si>
  <si>
    <t>Homo sapiens 4-hydroxyphenylpyruvate dioxygenase (HPD), mRNA.</t>
  </si>
  <si>
    <t>ACACACACCAGTCAGTGT</t>
  </si>
  <si>
    <t>CCCTCCACGTACTACAAACAA</t>
  </si>
  <si>
    <t>HSP90AA1</t>
  </si>
  <si>
    <t>Homo sapiens heat shock protein 90kDa alpha (cytosolic), class A member 1 (HSP90AA1), transcript variant 2, mRNA.</t>
  </si>
  <si>
    <t>TGACACCAACTGACGTTG</t>
  </si>
  <si>
    <t>GCTGTATTGTCACAAGCACAT</t>
  </si>
  <si>
    <t>IFIT1</t>
  </si>
  <si>
    <t>Homo sapiens interferon-induced protein with tetratricopeptide repeats 1 (IFIT1), transcript variant 2, mRNA.</t>
  </si>
  <si>
    <t>CATGACCAGTGTACCAAC</t>
  </si>
  <si>
    <t>GACGATGAAATGCCTGATTTA</t>
  </si>
  <si>
    <t>GTACGTACCACACATGGT</t>
  </si>
  <si>
    <t>GACAGACATGACTTTGGATTT</t>
  </si>
  <si>
    <t>IFNA2</t>
  </si>
  <si>
    <t>Homo sapiens interferon, alpha 2 (IFNA2), mRNA.</t>
  </si>
  <si>
    <t>IGFBP3</t>
  </si>
  <si>
    <t>Homo sapiens insulin-like growth factor binding protein 3 (IGFBP3), transcript variant 2, mRNA.</t>
  </si>
  <si>
    <t>ACCACAGTCAGTCAGTCA</t>
  </si>
  <si>
    <t>GAGCACAGATACCCAGAACTT</t>
  </si>
  <si>
    <t>ACCAACGTGTGTACGTGT</t>
  </si>
  <si>
    <t>GCTCTCGTACTGGACAGATTA</t>
  </si>
  <si>
    <t>IKZF3</t>
  </si>
  <si>
    <t>Homo sapiens IKAROS family zinc finger 3 (Aiolos) (IKZF3), transcript variant 1, mRNA.</t>
  </si>
  <si>
    <t>IL17A</t>
  </si>
  <si>
    <t>Homo sapiens interleukin 17A (IL17A), mRNA.</t>
  </si>
  <si>
    <t>CATGTGCATGTGGTGTTG</t>
  </si>
  <si>
    <t>AGGAATCACAATCCCACGAAA</t>
  </si>
  <si>
    <t>TGCAACTGCAACCAGTCA</t>
  </si>
  <si>
    <t>CAGATCATTAAGCCCTTAGAT</t>
  </si>
  <si>
    <t>IL19</t>
  </si>
  <si>
    <t>Homo sapiens interleukin 19 (IL19), transcript variant 2, mRNA.</t>
  </si>
  <si>
    <t>IL1R1</t>
  </si>
  <si>
    <t>Homo sapiens interleukin 1 receptor, type I (IL1R1), mRNA.</t>
  </si>
  <si>
    <t>CATGCAGTACTGCAGTAC</t>
  </si>
  <si>
    <t>GCTCTTGTTCAGGATGGAATT</t>
  </si>
  <si>
    <t>INPP4A</t>
  </si>
  <si>
    <t>Homo sapiens inositol polyphosphate-4-phosphatase, type I, 107kDa (INPP4A), transcript variant b, mRNA.</t>
  </si>
  <si>
    <t>TGTGCAACGTTGCATGCA</t>
  </si>
  <si>
    <t>CTCTTCAACGTGGGCATCAAT</t>
  </si>
  <si>
    <t>ITGA2</t>
  </si>
  <si>
    <t>Homo sapiens integrin, alpha 2 (CD49B, alpha 2 subunit of VLA-2 receptor) (ITGA2), mRNA.</t>
  </si>
  <si>
    <t>TGACCAGTACACCAGTTG</t>
  </si>
  <si>
    <t>CGGTCCTTCAAGTGAACAGTT</t>
  </si>
  <si>
    <t>ITGB4</t>
  </si>
  <si>
    <t>Homo sapiens integrin, beta 4 (ITGB4), transcript variant 2, mRNA.</t>
  </si>
  <si>
    <t>TGGTACCAACACCAGTCA</t>
  </si>
  <si>
    <t>CGAGGTCACATGGTGGGCTTT</t>
  </si>
  <si>
    <t>CATGGTCACACACAGTGT</t>
  </si>
  <si>
    <t>CCATTTCTTGTAGCTGTTGTT</t>
  </si>
  <si>
    <t>KERA</t>
  </si>
  <si>
    <t>Homo sapiens keratocan (KERA), mRNA.</t>
  </si>
  <si>
    <t>KIF11</t>
  </si>
  <si>
    <t>Homo sapiens kinesin family member 11 (KIF11), mRNA.</t>
  </si>
  <si>
    <t>CCGATAAGATAGAAGATCAAA</t>
  </si>
  <si>
    <t>TGACCAGTGTGTCACACA</t>
  </si>
  <si>
    <t>GCGTACAAGAACATCTATAAT</t>
  </si>
  <si>
    <t>GTTGCAGTGTGTCACAGT</t>
  </si>
  <si>
    <t>GCCAATGTTGTGAGGCTTCAA</t>
  </si>
  <si>
    <t>CAGTCAGTGTGTCACAGT</t>
  </si>
  <si>
    <t>GGATCCCTTGGCTGGTATAAT</t>
  </si>
  <si>
    <t>CAGTACACCAGTCACACA</t>
  </si>
  <si>
    <t>GAAGTACATAAGACCTTATTT</t>
  </si>
  <si>
    <t>ACACTGACCAGTCACAGT</t>
  </si>
  <si>
    <t>KPNB1</t>
  </si>
  <si>
    <t>Homo sapiens karyopherin (importin) beta 1 (KPNB1), mRNA.</t>
  </si>
  <si>
    <t>TGCAGTTGTGTGACCATG</t>
  </si>
  <si>
    <t>CCAGTGTAGTTGTTCGAGATA</t>
  </si>
  <si>
    <t>CACAGTTGTGTGACCAGT</t>
  </si>
  <si>
    <t>CGACGAGAAGTCAAGAACTAT</t>
  </si>
  <si>
    <t>CAACCACACATGCAGTGT</t>
  </si>
  <si>
    <t>CGAGAAGCTAACCATGCAGAA</t>
  </si>
  <si>
    <t>KRT19</t>
  </si>
  <si>
    <t>Homo sapiens keratin 19 (KRT19), mRNA.</t>
  </si>
  <si>
    <t>ACCAACCACACAGTGTTG</t>
  </si>
  <si>
    <t>GCTGCCAGATGGATACGAATT</t>
  </si>
  <si>
    <t>LGALS1</t>
  </si>
  <si>
    <t>Homo sapiens lectin, galactoside-binding, soluble, 1 (LGALS1), mRNA.</t>
  </si>
  <si>
    <t>ACACGTGTTGCACAGTTG</t>
  </si>
  <si>
    <t>GCCTGTAATCCCAGCACTTTA</t>
  </si>
  <si>
    <t>LIAS</t>
  </si>
  <si>
    <t>Homo sapiens lipoic acid synthetase (LIAS), nuclear gene encoding mitochondrial protein, transcript variant 2, mRNA.</t>
  </si>
  <si>
    <t>LIPT1</t>
  </si>
  <si>
    <t>Homo sapiens lipoyltransferase 1 (LIPT1), transcript variant 1, mRNA.</t>
  </si>
  <si>
    <t>TGTGCATGGTGTTGCAAC</t>
  </si>
  <si>
    <t>GTCTCATACTTGCACATTGTA</t>
  </si>
  <si>
    <t>LOC388720</t>
  </si>
  <si>
    <t>PREDICTED: Homo sapiens similar to ubiquitin and ribosomal protein S27a precursor (LOC388720), mRNA.</t>
  </si>
  <si>
    <t>CAGTCAGTTGACACGTAC</t>
  </si>
  <si>
    <t>CGTACTTTGTCTGACTACAAT</t>
  </si>
  <si>
    <t>MAP3K3</t>
  </si>
  <si>
    <t>Homo sapiens mitogen-activated protein kinase kinase kinase 3 (MAP3K3), transcript variant 1, mRNA.</t>
  </si>
  <si>
    <t>TGACACCAGTCAACCACA</t>
  </si>
  <si>
    <t>TGATTGTTCACCGGGACATTA</t>
  </si>
  <si>
    <t>MAP3K8</t>
  </si>
  <si>
    <t>Homo sapiens mitogen-activated protein kinase kinase kinase 8 (MAP3K8), mRNA.</t>
  </si>
  <si>
    <t>TGGTACGTCAGTACCAGT</t>
  </si>
  <si>
    <t>GAAGCTGACTTACAGGAATAT</t>
  </si>
  <si>
    <t>MASP2</t>
  </si>
  <si>
    <t>Homo sapiens mannan-binding lectin serine peptidase 2 (MASP2), transcript variant 1, mRNA.</t>
  </si>
  <si>
    <t>ACCATGTGACCAGTGTCA</t>
  </si>
  <si>
    <t>GCTGGCTTTGACAATGACATA</t>
  </si>
  <si>
    <t>MAX</t>
  </si>
  <si>
    <t>Homo sapiens MYC associated factor X (MAX), transcript variant 3, mRNA.</t>
  </si>
  <si>
    <t>TGCAGTTGTGCATGGTTG</t>
  </si>
  <si>
    <t>CCACAGAATATATCCAGTATA</t>
  </si>
  <si>
    <t>MBTPS2</t>
  </si>
  <si>
    <t>Homo sapiens membrane-bound transcription factor peptidase, site 2 (MBTPS2), mRNA.</t>
  </si>
  <si>
    <t>CATGACACGTGTACGTTG</t>
  </si>
  <si>
    <t>GCTCAAGTTCAAGTTTCTGTA</t>
  </si>
  <si>
    <t>MCM10</t>
  </si>
  <si>
    <t>Homo sapiens minichromosome maintenance complex component 10 (MCM10), transcript variant 2, mRNA.</t>
  </si>
  <si>
    <t>TGGTACCACACAACCAAC</t>
  </si>
  <si>
    <t>AGATGCAGGAGCGCTACTTTG</t>
  </si>
  <si>
    <t>ACGTACACACCAACGTGT</t>
  </si>
  <si>
    <t>GCACAAGGTACGTGGTGATAT</t>
  </si>
  <si>
    <t>MCM2</t>
  </si>
  <si>
    <t>Homo sapiens minichromosome maintenance complex component 2 (MCM2), mRNA.</t>
  </si>
  <si>
    <t>CAGTGTGTACCACAGTAC</t>
  </si>
  <si>
    <t>CGTCTCTAGTAAAGATAACAA</t>
  </si>
  <si>
    <t>MCM4</t>
  </si>
  <si>
    <t>Homo sapiens minichromosome maintenance complex component 4 (MCM4), transcript variant 1, mRNA.</t>
  </si>
  <si>
    <t>MEIS1</t>
  </si>
  <si>
    <t>Homo sapiens Meis homeobox 1 (MEIS1), mRNA.</t>
  </si>
  <si>
    <t>ACCAGTTGGTTGACGTTG</t>
  </si>
  <si>
    <t>CCATCCTTCAAGTGAACAATT</t>
  </si>
  <si>
    <t>MMAB</t>
  </si>
  <si>
    <t>Homo sapiens methylmalonic aciduria (cobalamin deficiency) cblB type (MMAB), nuclear gene encoding mitochondrial protein, mRNA.</t>
  </si>
  <si>
    <t>TGCAACGTACACACCACA</t>
  </si>
  <si>
    <t>GCTCTGGAATTAGTCACAGAA</t>
  </si>
  <si>
    <t>MTA1</t>
  </si>
  <si>
    <t>Homo sapiens metastasis associated 1 (MTA1), mRNA.</t>
  </si>
  <si>
    <t>TGCAACCAGTTGACGTCA</t>
  </si>
  <si>
    <t>GCGCATCTTGTTGGACATATT</t>
  </si>
  <si>
    <t>MUSK</t>
  </si>
  <si>
    <t>Homo sapiens muscle, skeletal, receptor tyrosine kinase (MUSK), mRNA.</t>
  </si>
  <si>
    <t>GTGTTGACTGGTCATGCA</t>
  </si>
  <si>
    <t>CCAGGACTCTACACATGCATA</t>
  </si>
  <si>
    <t>MYF5</t>
  </si>
  <si>
    <t>Homo sapiens myogenic factor 5 (MYF5), mRNA.</t>
  </si>
  <si>
    <t>TGCAGTGTTGCAACGTAC</t>
  </si>
  <si>
    <t>AGGCTTATCTATCATGTGCTA</t>
  </si>
  <si>
    <t>NCF1</t>
  </si>
  <si>
    <t>Homo sapiens neutrophil cytosolic factor 1 (NCF1), mRNA.</t>
  </si>
  <si>
    <t>TGCAACGTACCATGGTAC</t>
  </si>
  <si>
    <t>GTTCTGTCAGATGAAAGCAAA</t>
  </si>
  <si>
    <t>NCOA4</t>
  </si>
  <si>
    <t>Homo sapiens nuclear receptor coactivator 4 (NCOA4), mRNA.</t>
  </si>
  <si>
    <t>GTTGTGTGACCAACGTGT</t>
  </si>
  <si>
    <t>CGTGAGGTATGGCTGTATGAA</t>
  </si>
  <si>
    <t>NDE1</t>
  </si>
  <si>
    <t>Homo sapiens nudE nuclear distribution gene E homolog 1 (A. nidulans) (NDE1), mRNA.</t>
  </si>
  <si>
    <t>ACTGGTCACACAACCAAC</t>
  </si>
  <si>
    <t>AGGAGGAAGAAGCTAACTATT</t>
  </si>
  <si>
    <t>NDNL2</t>
  </si>
  <si>
    <t>Homo sapiens necdin-like 2 (NDNL2), mRNA.</t>
  </si>
  <si>
    <t>GTACGTGTACCATGCAGT</t>
  </si>
  <si>
    <t>GAGACCCAAAGGCACAGTTTA</t>
  </si>
  <si>
    <t>NDUFS1</t>
  </si>
  <si>
    <t>Homo sapiens NADH dehydrogenase (ubiquinone) Fe-S protein 1, 75kDa (NADH-coenzyme Q reductase) (NDUFS1), nuclear gene encoding mitochondrial protein, mRNA.</t>
  </si>
  <si>
    <t>CAGTACGTGTGTCAGTAC</t>
  </si>
  <si>
    <t>CCATGATGTTTGGAAATGATA</t>
  </si>
  <si>
    <t>TGCAACGTGTGTCAGTAC</t>
  </si>
  <si>
    <t>GCAGTAGAGGAACCATCCATA</t>
  </si>
  <si>
    <t>NF1</t>
  </si>
  <si>
    <t>Homo sapiens neurofibromin 1 (NF1), transcript variant 1, mRNA.</t>
  </si>
  <si>
    <t>GTCAACACTGCATGGTGT</t>
  </si>
  <si>
    <t>CCTGACACTTACAACAGTCAA</t>
  </si>
  <si>
    <t>NSD1</t>
  </si>
  <si>
    <t>Homo sapiens nuclear receptor binding SET domain protein 1 (NSD1), transcript variant 2, mRNA.</t>
  </si>
  <si>
    <t>TGGTTGCAGTTGCAGTGT</t>
  </si>
  <si>
    <t>CCTGCAATTATGAGACTAAAT</t>
  </si>
  <si>
    <t>NT5C3</t>
  </si>
  <si>
    <t>Homo sapiens 5'-nucleotidase, cytosolic III (NT5C3), transcript variant 1, mRNA.</t>
  </si>
  <si>
    <t>CACAGTGTACCAACGTAC</t>
  </si>
  <si>
    <t>GCCTTGAGGAATACAGAATAT</t>
  </si>
  <si>
    <t>GTTGGTCATGTGGTGTTG</t>
  </si>
  <si>
    <t>CCCAGTTATGACCCTCTCAAA</t>
  </si>
  <si>
    <t>NT5E</t>
  </si>
  <si>
    <t>Homo sapiens 5'-nucleotidase, ecto (CD73) (NT5E), mRNA.</t>
  </si>
  <si>
    <t>NUP214</t>
  </si>
  <si>
    <t>Homo sapiens nucleoporin 214kDa (NUP214), mRNA.</t>
  </si>
  <si>
    <t>CAACCAGTGTCACATGGT</t>
  </si>
  <si>
    <t>CCATAGAATCTCACACCAAAT</t>
  </si>
  <si>
    <t>OCIAD1</t>
  </si>
  <si>
    <t>Homo sapiens OCIA domain containing 1 (OCIAD1), mRNA.</t>
  </si>
  <si>
    <t>CAGTCACAACACTGCAAC</t>
  </si>
  <si>
    <t>ACTGGTATTACTGATCATATT</t>
  </si>
  <si>
    <t>OCRL</t>
  </si>
  <si>
    <t>Homo sapiens oculocerebrorenal syndrome of Lowe (OCRL), transcript variant b, mRNA.</t>
  </si>
  <si>
    <t>GTTGACGTTGTGGTGTGT</t>
  </si>
  <si>
    <t>GCGGAAGCTCTTTGTACCAAA</t>
  </si>
  <si>
    <t>OGDH</t>
  </si>
  <si>
    <t>Homo sapiens oxoglutarate (alpha-ketoglutarate) dehydrogenase (lipoamide) (OGDH), nuclear gene encoding mitochondrial protein, transcript variant 1, mRNA.</t>
  </si>
  <si>
    <t>TGTGCATGACACTGGTGT</t>
  </si>
  <si>
    <t>GAAGCCAACTTCGACATCAAT</t>
  </si>
  <si>
    <t>PAX2</t>
  </si>
  <si>
    <t>Homo sapiens paired box 2 (PAX2), transcript variant c, mRNA.</t>
  </si>
  <si>
    <t>CAACACGTTGGTACGTCA</t>
  </si>
  <si>
    <t>CAGGCATCAGAGCACATCAAA</t>
  </si>
  <si>
    <t>PDHX</t>
  </si>
  <si>
    <t>Homo sapiens pyruvate dehydrogenase complex, component X (PDHX), nuclear gene encoding mitochondrial protein, mRNA.</t>
  </si>
  <si>
    <t>ACTGCACACACAACGTGT</t>
  </si>
  <si>
    <t>CCAGCTCATAACAGTCACAAT</t>
  </si>
  <si>
    <t>GTTGCACACACAACGTTG</t>
  </si>
  <si>
    <t>GCTTACTTACTCCAATCATAA</t>
  </si>
  <si>
    <t>PER3</t>
  </si>
  <si>
    <t>Homo sapiens period homolog 3 (Drosophila) (PER3), mRNA.</t>
  </si>
  <si>
    <t>GTTGTGACCAGTACGTAC</t>
  </si>
  <si>
    <t>CGTGCCCACAAACTGAGTATT</t>
  </si>
  <si>
    <t>PFKL</t>
  </si>
  <si>
    <t>Homo sapiens phosphofructokinase, liver (PFKL), transcript variant 2, mRNA.</t>
  </si>
  <si>
    <t>ACACACGTCAGTACCACA</t>
  </si>
  <si>
    <t>GCTGGCACAATACCGCATCAG</t>
  </si>
  <si>
    <t>PIK3AP1</t>
  </si>
  <si>
    <t>Homo sapiens phosphoinositide-3-kinase adaptor protein 1 (PIK3AP1), mRNA.</t>
  </si>
  <si>
    <t>CACAACGTACCAACCACA</t>
  </si>
  <si>
    <t>CCATTCTCATTGCTGATAATG</t>
  </si>
  <si>
    <t>PIK3C2A</t>
  </si>
  <si>
    <t>Homo sapiens phosphoinositide-3-kinase, class 2, alpha polypeptide (PIK3C2A), mRNA.</t>
  </si>
  <si>
    <t>ACCAGTACTGGTCATGAC</t>
  </si>
  <si>
    <t>CGAGCAGTAGATCAAGTAATT</t>
  </si>
  <si>
    <t>PLD2</t>
  </si>
  <si>
    <t>Homo sapiens phospholipase D2 (PLD2), mRNA.</t>
  </si>
  <si>
    <t>GTCAACTGTGGTGTGTCA</t>
  </si>
  <si>
    <t>GCCAAGTACAAGACTCCCATA</t>
  </si>
  <si>
    <t>PLK1</t>
  </si>
  <si>
    <t>Homo sapiens polo-like kinase 1 (Drosophila) (PLK1), mRNA.</t>
  </si>
  <si>
    <t>CGATACTACCTACGGCAAATT</t>
  </si>
  <si>
    <t>GTACCAACACACACGTTG</t>
  </si>
  <si>
    <t>CGCCTCATCCTCTACAATGAT</t>
  </si>
  <si>
    <t>CAACCAACACACACGTAC</t>
  </si>
  <si>
    <t>CCGGATCAAGAAGAATGAATA</t>
  </si>
  <si>
    <t>GTTGACACGTGTCACAAC</t>
  </si>
  <si>
    <t>POLE</t>
  </si>
  <si>
    <t>Homo sapiens polymerase (DNA directed), epsilon (POLE), mRNA.</t>
  </si>
  <si>
    <t>GTTGGTGTCAGTGTGTGT</t>
  </si>
  <si>
    <t>GCTGACCAGTTGGACAACATT</t>
  </si>
  <si>
    <t>POLL</t>
  </si>
  <si>
    <t>Homo sapiens polymerase (DNA directed), lambda (POLL), mRNA.</t>
  </si>
  <si>
    <t>GTTGCACACAGTGTGTGT</t>
  </si>
  <si>
    <t>CCTGAAGCATTACAGTGACTT</t>
  </si>
  <si>
    <t>POLR2I</t>
  </si>
  <si>
    <t>Homo sapiens polymerase (RNA) II (DNA directed) polypeptide I, 14.5kDa (POLR2I), mRNA.</t>
  </si>
  <si>
    <t>ACACCAACGTGTACGTCA</t>
  </si>
  <si>
    <t>TGGACGAACTGACCCAGATTA</t>
  </si>
  <si>
    <t>POLR2L</t>
  </si>
  <si>
    <t>Homo sapiens polymerase (RNA) II (DNA directed) polypeptide L, 7.6kDa (POLR2L), mRNA.</t>
  </si>
  <si>
    <t>TGGTCAGTACACTGCAGT</t>
  </si>
  <si>
    <t>GGAAGGAACCATCCAGTAAAG</t>
  </si>
  <si>
    <t>POLS</t>
  </si>
  <si>
    <t>Homo sapiens polymerase (DNA directed) sigma (POLS), mRNA.</t>
  </si>
  <si>
    <t>CAGTACCACAGTGTGTTG</t>
  </si>
  <si>
    <t>CGAGCCCTCATCTGTATCATA</t>
  </si>
  <si>
    <t>PPARG</t>
  </si>
  <si>
    <t>Homo sapiens peroxisome proliferator-activated receptor gamma (PPARG), transcript variant 2, mRNA.</t>
  </si>
  <si>
    <t>ACCATGTGACGTCATGCA</t>
  </si>
  <si>
    <t>CAGCATTTCTACTCCACATTA</t>
  </si>
  <si>
    <t>PRPS1L1</t>
  </si>
  <si>
    <t>Homo sapiens phosphoribosyl pyrophosphate synthetase 1-like 1 (PRPS1L1), mRNA.</t>
  </si>
  <si>
    <t>ACCATGGTGTACGTGTTG</t>
  </si>
  <si>
    <t>CGTGTGGCTATCCTTGTAGAT</t>
  </si>
  <si>
    <t>CCAGCTATTTCCAGAATAAAT</t>
  </si>
  <si>
    <t>PRPS2</t>
  </si>
  <si>
    <t>Homo sapiens phosphoribosyl pyrophosphate synthetase 2 (PRPS2), transcript variant 1, mRNA.</t>
  </si>
  <si>
    <t>GTTGCAGTACACTGCACA</t>
  </si>
  <si>
    <t>PRTN3</t>
  </si>
  <si>
    <t>Homo sapiens proteinase 3 (PRTN3), mRNA.</t>
  </si>
  <si>
    <t>CAACGTTGTGTGGTCATG</t>
  </si>
  <si>
    <t>GCGGATCTTTGGACAGAAGCA</t>
  </si>
  <si>
    <t>PSMA2</t>
  </si>
  <si>
    <t>Homo sapiens proteasome (prosome, macropain) subunit, alpha type, 2 (PSMA2), mRNA.</t>
  </si>
  <si>
    <t>GTTGTGTGACCACATGTG</t>
  </si>
  <si>
    <t>AGAACCAATTACCAAGCATAT</t>
  </si>
  <si>
    <t>GTGTTGTGACCACATGGT</t>
  </si>
  <si>
    <t>GATGCTAATGTTCTGACTAAT</t>
  </si>
  <si>
    <t>PSMA4</t>
  </si>
  <si>
    <t>Homo sapiens proteasome (prosome, macropain) subunit, alpha type, 4 (PSMA4), mRNA.</t>
  </si>
  <si>
    <t>PSMB2</t>
  </si>
  <si>
    <t>Homo sapiens proteasome (prosome, macropain) subunit, beta type, 2 (PSMB2), mRNA.</t>
  </si>
  <si>
    <t>GTCAGTTGACCACATGGT</t>
  </si>
  <si>
    <t>AGATGCGAAATGGATATGAAT</t>
  </si>
  <si>
    <t>PSMB4</t>
  </si>
  <si>
    <t>Homo sapiens proteasome (prosome, macropain) subunit, beta type, 4 (PSMB4), mRNA.</t>
  </si>
  <si>
    <t>ACGTCATGACCACATGTG</t>
  </si>
  <si>
    <t>TGCGAGTCAACAACAGTACCA</t>
  </si>
  <si>
    <t>PSMD1</t>
  </si>
  <si>
    <t>Homo sapiens proteasome (prosome, macropain) 26S subunit, non-ATPase, 1 (PSMD1), mRNA.</t>
  </si>
  <si>
    <t>ACTGGTGTTGACCAGTCA</t>
  </si>
  <si>
    <t>GCATCATCATTCTGAAGGATA</t>
  </si>
  <si>
    <t>CAACTGGTACCACATGTG</t>
  </si>
  <si>
    <t>GAGTACAGATTGAACACATAT</t>
  </si>
  <si>
    <t>PSMD11</t>
  </si>
  <si>
    <t>Homo sapiens proteasome (prosome, macropain) 26S subunit, non-ATPase, 11 (PSMD11), mRNA.</t>
  </si>
  <si>
    <t>PTGFR</t>
  </si>
  <si>
    <t>Homo sapiens prostaglandin F receptor (FP) (PTGFR), transcript variant 2, mRNA.</t>
  </si>
  <si>
    <t>GTACGTCACATGACGTCA</t>
  </si>
  <si>
    <t>GCGGTGTATTGGAGTCACAAA</t>
  </si>
  <si>
    <t>PYCARD</t>
  </si>
  <si>
    <t>Homo sapiens PYD and CARD domain containing (PYCARD), transcript variant 1, mRNA.</t>
  </si>
  <si>
    <t>TGCACAACACTGCAGTAC</t>
  </si>
  <si>
    <t>CGGAAGCTCTTCAGTTTCACA</t>
  </si>
  <si>
    <t>GTCACAACACTGCAGTGT</t>
  </si>
  <si>
    <t>GCTCAAGAAGTTCAAGCTGAA</t>
  </si>
  <si>
    <t>GTTGTGGTGTGTTGCAGT</t>
  </si>
  <si>
    <t>CCCACCAAATCATCCTGAATC</t>
  </si>
  <si>
    <t>TGTGCACATGCATGGTTG</t>
  </si>
  <si>
    <t>CGGGTCTTGATTCAGTCACAT</t>
  </si>
  <si>
    <t>RAD50</t>
  </si>
  <si>
    <t>Homo sapiens RAD50 homolog (S. cerevisiae) (RAD50), transcript variant 2, mRNA.</t>
  </si>
  <si>
    <t>RAD51</t>
  </si>
  <si>
    <t>Homo sapiens RAD51 homolog (RecA homolog, E. coli) (S. cerevisiae) (RAD51), transcript variant 1, mRNA.</t>
  </si>
  <si>
    <t>TGCACACAGTGTACGTTG</t>
  </si>
  <si>
    <t>CGGTCAGAGATCATACAGATT</t>
  </si>
  <si>
    <t>RAD54B</t>
  </si>
  <si>
    <t>Homo sapiens RAD54 homolog B (S. cerevisiae) (RAD54B), mRNA.</t>
  </si>
  <si>
    <t>TGGTTGGTTGGTGTGTTG</t>
  </si>
  <si>
    <t>GCTTTATCGAAAGCTGTTAAA</t>
  </si>
  <si>
    <t>RAN</t>
  </si>
  <si>
    <t>Homo sapiens RAN, member RAS oncogene family (RAN), mRNA.</t>
  </si>
  <si>
    <t>GTCACAACTGTGGTGTAC</t>
  </si>
  <si>
    <t>ACGTCATTTGACTGGTGAATT</t>
  </si>
  <si>
    <t>RANBP2</t>
  </si>
  <si>
    <t>Homo sapiens RAN binding protein 2 (RANBP2), mRNA.</t>
  </si>
  <si>
    <t>ACACGTACCAGTCATGGT</t>
  </si>
  <si>
    <t>GCTTGTCAGAATCCAGGTAAA</t>
  </si>
  <si>
    <t>RBM8A</t>
  </si>
  <si>
    <t>Homo sapiens RNA binding motif protein 8A (RBM8A), mRNA.</t>
  </si>
  <si>
    <t>TGGTACGTACCATGGTCA</t>
  </si>
  <si>
    <t>CGAGAGCATTCACAAACTGAA</t>
  </si>
  <si>
    <t>GTGTACGTACCATGGTTG</t>
  </si>
  <si>
    <t>CGCTCTGTTGAAGGCTGGATT</t>
  </si>
  <si>
    <t>TGACACGTACGTACGTTG</t>
  </si>
  <si>
    <t>CGGATTGAGGAGAAACGTAAA</t>
  </si>
  <si>
    <t>RELA</t>
  </si>
  <si>
    <t>Homo sapiens v-rel reticuloendotheliosis viral oncogene homolog A (avian) (RELA), mRNA.</t>
  </si>
  <si>
    <t>TGACCAACGTGTACGTAC</t>
  </si>
  <si>
    <t>CGGGCTTCTGACTGCTCCATA</t>
  </si>
  <si>
    <t>RNF4</t>
  </si>
  <si>
    <t>Homo sapiens ring finger protein 4 (RNF4), mRNA.</t>
  </si>
  <si>
    <t>ROCK1</t>
  </si>
  <si>
    <t>Homo sapiens Rho-associated, coiled-coil containing protein kinase 1 (ROCK1), mRNA.</t>
  </si>
  <si>
    <t>TGTGTGACTGGTCATGAC</t>
  </si>
  <si>
    <t>CCCGATTTAAGTAGTGACATT</t>
  </si>
  <si>
    <t>RPA2</t>
  </si>
  <si>
    <t>Homo sapiens replication protein A2, 32kDa (RPA2), mRNA.</t>
  </si>
  <si>
    <t>CAGTCATGCACACATGTG</t>
  </si>
  <si>
    <t>CAATCAAGCAAGCTGTGGATT</t>
  </si>
  <si>
    <t>RPE</t>
  </si>
  <si>
    <t>Homo sapiens ribulose-5-phosphate-3-epimerase (RPE), transcript variant 2, mRNA.</t>
  </si>
  <si>
    <t>ACTGACTGCAGTTGCATG</t>
  </si>
  <si>
    <t>GAGGGCATATTAGCTACACTA</t>
  </si>
  <si>
    <t>CACATGGTACCATGGTAC</t>
  </si>
  <si>
    <t>CCCACAACTTTCTAGCTGTTT</t>
  </si>
  <si>
    <t>RRM1</t>
  </si>
  <si>
    <t>Homo sapiens ribonucleotide reductase M1 polypeptide (RRM1), mRNA.</t>
  </si>
  <si>
    <t>CCAATCCAGTTCACTCTAAAT</t>
  </si>
  <si>
    <t>GTACTGGTTGACTGCATG</t>
  </si>
  <si>
    <t>SERPINC1</t>
  </si>
  <si>
    <t>Homo sapiens serpin peptidase inhibitor, clade C (antithrombin), member 1 (SERPINC1), mRNA.</t>
  </si>
  <si>
    <t>TGTGTGACTGACACGTCA</t>
  </si>
  <si>
    <t>CCGCTTTGCTACCACTTTCTA</t>
  </si>
  <si>
    <t>CAGTACGTCAGTTGGTTG</t>
  </si>
  <si>
    <t>CACAACACAAATTCCATCCAA</t>
  </si>
  <si>
    <t>SH3KBP1</t>
  </si>
  <si>
    <t>Homo sapiens SH3-domain kinase binding protein 1 (SH3KBP1), transcript variant 1, mRNA.</t>
  </si>
  <si>
    <t>SIN3A</t>
  </si>
  <si>
    <t>Homo sapiens SIN3 homolog A, transcription regulator (yeast) (SIN3A), mRNA.</t>
  </si>
  <si>
    <t>TGGTCAGTGTCAACGTAC</t>
  </si>
  <si>
    <t>CCGCTATAGCAGCAGTTCATA</t>
  </si>
  <si>
    <t>SLC10A2</t>
  </si>
  <si>
    <t>Homo sapiens solute carrier family 10 (sodium/bile acid cotransporter family), member 2 (SLC10A2), mRNA.</t>
  </si>
  <si>
    <t>ACGTCATGCAGTCAGTAC</t>
  </si>
  <si>
    <t>CTGTGGATTATAGGAACAATA</t>
  </si>
  <si>
    <t>CATGACCAGTCAGTGTGT</t>
  </si>
  <si>
    <t>CCTGGAAAGTTCTTTGGAATT</t>
  </si>
  <si>
    <t>SMAD5</t>
  </si>
  <si>
    <t>Homo sapiens SMAD family member 5 (SMAD5), transcript variant 1, mRNA.</t>
  </si>
  <si>
    <t>SNRNP200</t>
  </si>
  <si>
    <t>Homo sapiens small nuclear ribonucleoprotein 200kDa (U5) (SNRNP200), mRNA.</t>
  </si>
  <si>
    <t>ACGTTGTGGTGTGTGTAC</t>
  </si>
  <si>
    <t>GCAGCAGAGTATGAGAACATT</t>
  </si>
  <si>
    <t>TGGTTGTGGTGTGTGTTG</t>
  </si>
  <si>
    <t>GCAGATGAAGTATTGGAGATT</t>
  </si>
  <si>
    <t>SNRPA1</t>
  </si>
  <si>
    <t>Homo sapiens small nuclear ribonucleoprotein polypeptide A' (SNRPA1), mRNA.</t>
  </si>
  <si>
    <t>CATGCAGTCAGTCAGTCA</t>
  </si>
  <si>
    <t>GCTACGTTAGACCAGTTTGAT</t>
  </si>
  <si>
    <t>SNRPD2</t>
  </si>
  <si>
    <t>Homo sapiens small nuclear ribonucleoprotein D2 polypeptide 16.5kDa (SNRPD2), transcript variant 2, mRNA.</t>
  </si>
  <si>
    <t>ACACACCAACCACAGTCA</t>
  </si>
  <si>
    <t>GCTCACACAGTCAGTCAAGAA</t>
  </si>
  <si>
    <t>CAGTACACCACAACCACA</t>
  </si>
  <si>
    <t>TGCTCACACAGTCAGTCAAGA</t>
  </si>
  <si>
    <t>SNRPN</t>
  </si>
  <si>
    <t>Homo sapiens small nuclear ribonucleoprotein polypeptide N (SNRPN), transcript variant 3, mRNA.</t>
  </si>
  <si>
    <t>TGACGTACTGCACAGTTG</t>
  </si>
  <si>
    <t>GTTCAGAAAGATCAAGCCAAA</t>
  </si>
  <si>
    <t>GTACGTACTGCACAGTCA</t>
  </si>
  <si>
    <t>CAGAAAGATCAAGCCAAAGAA</t>
  </si>
  <si>
    <t>SOS1</t>
  </si>
  <si>
    <t>Homo sapiens son of sevenless homolog 1 (Drosophila) (SOS1), mRNA.</t>
  </si>
  <si>
    <t>TGTGCATGTGTGGTGTCA</t>
  </si>
  <si>
    <t>CCCACAGTTGAGTGGCATATA</t>
  </si>
  <si>
    <t>ACTGCAGTTGTGGTGTAC</t>
  </si>
  <si>
    <t>CCTGCTTCATTTACAAGAATT</t>
  </si>
  <si>
    <t>SUCLG2</t>
  </si>
  <si>
    <t>Homo sapiens succinate-CoA ligase, GDP-forming, beta subunit (SUCLG2), mRNA.</t>
  </si>
  <si>
    <t>SULT2A1</t>
  </si>
  <si>
    <t>Homo sapiens sulfotransferase family, cytosolic, 2A, dehydroepiandrosterone (DHEA)-preferring, member 1 (SULT2A1), mRNA.</t>
  </si>
  <si>
    <t>GTACTGGTACCATGCACA</t>
  </si>
  <si>
    <t>CCTGTCCTTGTACATGTACCT</t>
  </si>
  <si>
    <t>SVIL</t>
  </si>
  <si>
    <t>Homo sapiens supervillin (SVIL), transcript variant 2, mRNA.</t>
  </si>
  <si>
    <t>TGACTGACCAACACCAAC</t>
  </si>
  <si>
    <t>GCTACTTATATCCAAACCATT</t>
  </si>
  <si>
    <t>T</t>
  </si>
  <si>
    <t>Homo sapiens T, brachyury homolog (mouse) (T), mRNA.</t>
  </si>
  <si>
    <t>GTGTTGGTGTCACATGCA</t>
  </si>
  <si>
    <t>GCATAAGTATGAGCCTCGAAT</t>
  </si>
  <si>
    <t>ACGTACACACCAGTGTAC</t>
  </si>
  <si>
    <t>CCAGGGTTAAAGACTTGCTTA</t>
  </si>
  <si>
    <t>TAF13</t>
  </si>
  <si>
    <t>Homo sapiens TAF13 RNA polymerase II, TATA box binding protein (TBP)-associated factor, 18kDa (TAF13), mRNA.</t>
  </si>
  <si>
    <t>TBX21</t>
  </si>
  <si>
    <t>Homo sapiens T-box 21 (TBX21), mRNA.</t>
  </si>
  <si>
    <t>GTACCAGTGTGTACGTCA</t>
  </si>
  <si>
    <t>CCTGTTGTGGTCCAAGTTTAA</t>
  </si>
  <si>
    <t>ACGTCATGACCAACGTGT</t>
  </si>
  <si>
    <t>GCTCTTGTGGTACACACAGAT</t>
  </si>
  <si>
    <t>TFCP2</t>
  </si>
  <si>
    <t>Homo sapiens transcription factor CP2 (TFCP2), mRNA.</t>
  </si>
  <si>
    <t>TFRC</t>
  </si>
  <si>
    <t>Homo sapiens transferrin receptor (p90, CD71) (TFRC), mRNA.</t>
  </si>
  <si>
    <t>GCTGGTCAGTTCGTGATTAAA</t>
  </si>
  <si>
    <t>ACACGTTGTGACTGCACA</t>
  </si>
  <si>
    <t>TGTGACTGTGTGTGCAAC</t>
  </si>
  <si>
    <t>CCCATAGCTTCCATGAGAACA</t>
  </si>
  <si>
    <t>THOC4</t>
  </si>
  <si>
    <t>PREDICTED: Homo sapiens THO complex 4 (THOC4), mRNA.</t>
  </si>
  <si>
    <t>CACAGTCATGACTGCACA</t>
  </si>
  <si>
    <t>GGAGTCTCAGACGCCGATATT</t>
  </si>
  <si>
    <t>TICAM2</t>
  </si>
  <si>
    <t>Homo sapiens toll-like receptor adaptor molecule 2 (TICAM2), mRNA.</t>
  </si>
  <si>
    <t>ACTGGTACGTCAGTGTAC</t>
  </si>
  <si>
    <t>CCTACACAAGTAGAAAGAATT</t>
  </si>
  <si>
    <t>ACACCAACTGGTACCAGT</t>
  </si>
  <si>
    <t>GTGAAGGATCTGATCCGCTAT</t>
  </si>
  <si>
    <t>TIMELESS</t>
  </si>
  <si>
    <t>Homo sapiens timeless homolog (Drosophila) (TIMELESS), mRNA.</t>
  </si>
  <si>
    <t>ACTGCAACTGGTACCACA</t>
  </si>
  <si>
    <t>GCCGCATCATCAAGAACAATA</t>
  </si>
  <si>
    <t>GTGTACCACAACCAGTCA</t>
  </si>
  <si>
    <t>CTAGGCTATTTGTCATGTAAA</t>
  </si>
  <si>
    <t>TNFRSF19</t>
  </si>
  <si>
    <t>Homo sapiens tumor necrosis factor receptor superfamily, member 19 (TNFRSF19), transcript variant 2, mRNA.</t>
  </si>
  <si>
    <t>TNKS</t>
  </si>
  <si>
    <t>Homo sapiens tankyrase, TRF1-interacting ankyrin-related ADP-ribose polymerase (TNKS), mRNA.</t>
  </si>
  <si>
    <t>GTTGGTACGTCATGGTAC</t>
  </si>
  <si>
    <t>CGACTCTTAGAGGCATCTAAA</t>
  </si>
  <si>
    <t>TPP2</t>
  </si>
  <si>
    <t>Homo sapiens tripeptidyl peptidase II (TPP2), mRNA.</t>
  </si>
  <si>
    <t>CATGCAGTTGGTGTGTCA</t>
  </si>
  <si>
    <t>GCTGGATTCTAGTGACATTTA</t>
  </si>
  <si>
    <t>TRAF6</t>
  </si>
  <si>
    <t>Homo sapiens TNF receptor-associated factor 6 (TRAF6), transcript variant 2, mRNA.</t>
  </si>
  <si>
    <t>TGACGTACGTACACGTCA</t>
  </si>
  <si>
    <t>CCTGGATTCTACACTGGCAAA</t>
  </si>
  <si>
    <t>ACCAGTTGGTACACCATG</t>
  </si>
  <si>
    <t>CGAGTCAATCTGAAAGAAATT</t>
  </si>
  <si>
    <t>TRO</t>
  </si>
  <si>
    <t>Homo sapiens trophinin (TRO), transcript variant 6, mRNA.</t>
  </si>
  <si>
    <t>TSNAX</t>
  </si>
  <si>
    <t>Homo sapiens translin-associated factor X (TSNAX), mRNA.</t>
  </si>
  <si>
    <t>TGACTGACACCAACCATG</t>
  </si>
  <si>
    <t>CGTCTCTACTAGAAATACAAA</t>
  </si>
  <si>
    <t>TSPO</t>
  </si>
  <si>
    <t>Homo sapiens translocator protein (18kDa) (TSPO), transcript variant PBR-S, mRNA.</t>
  </si>
  <si>
    <t>GTGTACACGTTGCAGTCA</t>
  </si>
  <si>
    <t>CTTCTTTGGTGCCCGACAAAT</t>
  </si>
  <si>
    <t>GCTGCCCTTGAGAAGGATTAT</t>
  </si>
  <si>
    <t>TUBA1C</t>
  </si>
  <si>
    <t>Homo sapiens tubulin, alpha 1c (TUBA1C), mRNA.</t>
  </si>
  <si>
    <t>GTGTACGTGTGTACCATG</t>
  </si>
  <si>
    <t>ACCAACGTGTGTACCACA</t>
  </si>
  <si>
    <t>CCACAAGTTTGACCTGATGTA</t>
  </si>
  <si>
    <t>TWIST1</t>
  </si>
  <si>
    <t>Homo sapiens twist homolog 1 (Drosophila) (TWIST1), mRNA.</t>
  </si>
  <si>
    <t>TGTGCATGTGCAACGTCA</t>
  </si>
  <si>
    <t>GCTGGACTCCAAGATGGCAAG</t>
  </si>
  <si>
    <t>UGP2</t>
  </si>
  <si>
    <t>Homo sapiens UDP-glucose pyrophosphorylase 2 (UGP2), transcript variant 1, mRNA.</t>
  </si>
  <si>
    <t>ACGTCAACCAGTTGGTCA</t>
  </si>
  <si>
    <t>GCAAACTGAGACTGGTGGAAA</t>
  </si>
  <si>
    <t>VNN1</t>
  </si>
  <si>
    <t>Homo sapiens vanin 1 (VNN1), mRNA.</t>
  </si>
  <si>
    <t>TGCAACTGGTCAACCACA</t>
  </si>
  <si>
    <t>CCTCAGAATGTGACTGTATTT</t>
  </si>
  <si>
    <t>VTN</t>
  </si>
  <si>
    <t>Homo sapiens vitronectin (VTN), mRNA.</t>
  </si>
  <si>
    <t>TGCACACAACTGACCAGT</t>
  </si>
  <si>
    <t>GACAAGTACTACCGAGTCAAT</t>
  </si>
  <si>
    <t>ZMYM2</t>
  </si>
  <si>
    <t>Homo sapiens zinc finger, MYM-type 2 (ZMYM2), mRNA.</t>
  </si>
  <si>
    <t>TGACGTGTACTGACCACA</t>
  </si>
  <si>
    <t>GCTGGGTATTACCATGTAAAT</t>
  </si>
  <si>
    <t>KIF11</t>
    <phoneticPr fontId="1"/>
  </si>
  <si>
    <t>T-test</t>
    <phoneticPr fontId="1"/>
  </si>
  <si>
    <t>RRM1</t>
    <phoneticPr fontId="1"/>
  </si>
  <si>
    <t>ave-fc</t>
    <phoneticPr fontId="1"/>
  </si>
  <si>
    <t>sd-fc</t>
    <phoneticPr fontId="1"/>
  </si>
  <si>
    <t>z-Score</t>
    <phoneticPr fontId="1"/>
  </si>
  <si>
    <t>KPNB1</t>
    <phoneticPr fontId="1"/>
  </si>
  <si>
    <t>TUBA1C</t>
    <phoneticPr fontId="1"/>
  </si>
  <si>
    <t>Target Sequence</t>
    <phoneticPr fontId="1"/>
  </si>
  <si>
    <t>Homo sapiens polo-like kinase 1 (Drosophila) (PLK1), mRNA.</t>
    <phoneticPr fontId="1"/>
  </si>
  <si>
    <t>Homo sapiens ribonucleotide reductase M1 polypeptide (RRM1), mRNA.</t>
    <phoneticPr fontId="1"/>
  </si>
  <si>
    <t>Redundancy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</si>
</sst>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0.00_);[Red]\(0.00\)"/>
    <numFmt numFmtId="180" formatCode="0.00000_ "/>
    <numFmt numFmtId="181" formatCode="0.00_ ;[Red]\-0.0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179" fontId="2" fillId="0" borderId="1" xfId="0" applyNumberFormat="1" applyFont="1" applyBorder="1">
      <alignment vertical="center"/>
    </xf>
    <xf numFmtId="180" fontId="2" fillId="0" borderId="1" xfId="0" applyNumberFormat="1" applyFont="1" applyBorder="1">
      <alignment vertical="center"/>
    </xf>
    <xf numFmtId="181" fontId="5" fillId="0" borderId="1" xfId="0" applyNumberFormat="1" applyFont="1" applyBorder="1">
      <alignment vertical="center"/>
    </xf>
    <xf numFmtId="181" fontId="3" fillId="0" borderId="1" xfId="0" applyNumberFormat="1" applyFont="1" applyBorder="1">
      <alignment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7953184376188"/>
          <c:y val="4.0201453039522626E-2"/>
          <c:w val="0.86134370315715725"/>
          <c:h val="0.819120484947032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'z-Score&gt;2,p&lt;0.05'!$J$1</c:f>
              <c:strCache>
                <c:ptCount val="1"/>
                <c:pt idx="0">
                  <c:v>z-Score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4E3239E-DBFB-4E0E-AF20-7E5EE7469671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5EF-4E70-93C6-FA29E77DCB1F}"/>
                </c:ext>
              </c:extLst>
            </c:dLbl>
            <c:dLbl>
              <c:idx val="1"/>
              <c:layout>
                <c:manualLayout>
                  <c:x val="2.7094863741693318E-2"/>
                  <c:y val="-0.10853334472791015"/>
                </c:manualLayout>
              </c:layout>
              <c:tx>
                <c:rich>
                  <a:bodyPr/>
                  <a:lstStyle/>
                  <a:p>
                    <a:fld id="{8F126C40-36EE-4B69-9393-3680B90CF381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5EF-4E70-93C6-FA29E77DCB1F}"/>
                </c:ext>
              </c:extLst>
            </c:dLbl>
            <c:dLbl>
              <c:idx val="2"/>
              <c:layout>
                <c:manualLayout>
                  <c:x val="2.6716292449913664E-2"/>
                  <c:y val="-8.2133341956256378E-2"/>
                </c:manualLayout>
              </c:layout>
              <c:tx>
                <c:rich>
                  <a:bodyPr/>
                  <a:lstStyle/>
                  <a:p>
                    <a:fld id="{158668CE-5E02-4069-BA62-7E37785ACE1B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5EF-4E70-93C6-FA29E77DCB1F}"/>
                </c:ext>
              </c:extLst>
            </c:dLbl>
            <c:dLbl>
              <c:idx val="3"/>
              <c:layout>
                <c:manualLayout>
                  <c:x val="2.3887267146167505E-2"/>
                  <c:y val="-9.9733343804025654E-2"/>
                </c:manualLayout>
              </c:layout>
              <c:tx>
                <c:rich>
                  <a:bodyPr/>
                  <a:lstStyle/>
                  <a:p>
                    <a:fld id="{BF3F8864-7E28-4C97-A6A0-FEF41855BBA5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7C3-4DCA-B141-2E82898C827F}"/>
                </c:ext>
              </c:extLst>
            </c:dLbl>
            <c:dLbl>
              <c:idx val="4"/>
              <c:layout>
                <c:manualLayout>
                  <c:x val="2.4923294001132638E-2"/>
                  <c:y val="-9.68000101627308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03FF921-89FE-499F-A502-4AE57D55A169}" type="XVALUE">
                      <a:rPr lang="en-US" altLang="ja-JP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[X 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5EF-4E70-93C6-FA29E77DCB1F}"/>
                </c:ext>
              </c:extLst>
            </c:dLbl>
            <c:dLbl>
              <c:idx val="5"/>
              <c:layout>
                <c:manualLayout>
                  <c:x val="2.9645004774033593E-2"/>
                  <c:y val="-7.3333341032371768E-2"/>
                </c:manualLayout>
              </c:layout>
              <c:tx>
                <c:rich>
                  <a:bodyPr/>
                  <a:lstStyle/>
                  <a:p>
                    <a:fld id="{D79DAFB5-E9F7-492D-AD66-59950A406F93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5EF-4E70-93C6-FA29E77DCB1F}"/>
                </c:ext>
              </c:extLst>
            </c:dLbl>
            <c:dLbl>
              <c:idx val="6"/>
              <c:layout>
                <c:manualLayout>
                  <c:x val="3.4745115848970914E-2"/>
                  <c:y val="-4.98666719020127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3-4DCA-B141-2E82898C827F}"/>
                </c:ext>
              </c:extLst>
            </c:dLbl>
            <c:dLbl>
              <c:idx val="9"/>
              <c:layout>
                <c:manualLayout>
                  <c:x val="2.823040662728887E-2"/>
                  <c:y val="-4.25333377987756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60049956363412E-2"/>
                      <c:h val="3.96000041574807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7C3-4DCA-B141-2E82898C827F}"/>
                </c:ext>
              </c:extLst>
            </c:dLbl>
            <c:dLbl>
              <c:idx val="10"/>
              <c:layout>
                <c:manualLayout>
                  <c:x val="2.1715697405606822E-2"/>
                  <c:y val="-1.4666668206474352E-2"/>
                </c:manualLayout>
              </c:layout>
              <c:tx>
                <c:rich>
                  <a:bodyPr/>
                  <a:lstStyle/>
                  <a:p>
                    <a:fld id="{BE5AC517-BD23-402E-AE64-82F05A3CA1D2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7C3-4DCA-B141-2E82898C827F}"/>
                </c:ext>
              </c:extLst>
            </c:dLbl>
            <c:dLbl>
              <c:idx val="11"/>
              <c:layout>
                <c:manualLayout>
                  <c:x val="1.840858477945059E-2"/>
                  <c:y val="-8.8000009238847193E-3"/>
                </c:manualLayout>
              </c:layout>
              <c:tx>
                <c:rich>
                  <a:bodyPr/>
                  <a:lstStyle/>
                  <a:p>
                    <a:fld id="{43B8320D-58E5-4385-A7E7-9328C0C1780F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5EF-4E70-93C6-FA29E77DCB1F}"/>
                </c:ext>
              </c:extLst>
            </c:dLbl>
            <c:dLbl>
              <c:idx val="28"/>
              <c:layout>
                <c:manualLayout>
                  <c:x val="2.4185648383813218E-2"/>
                  <c:y val="-5.866667282589752E-2"/>
                </c:manualLayout>
              </c:layout>
              <c:tx>
                <c:rich>
                  <a:bodyPr/>
                  <a:lstStyle/>
                  <a:p>
                    <a:fld id="{0EC70486-94EE-40C6-B4C2-A3C48363FBB3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5EF-4E70-93C6-FA29E77DCB1F}"/>
                </c:ext>
              </c:extLst>
            </c:dLbl>
            <c:dLbl>
              <c:idx val="52"/>
              <c:layout>
                <c:manualLayout>
                  <c:x val="-3.4068163717504471E-2"/>
                  <c:y val="-4.6933338260717924E-2"/>
                </c:manualLayout>
              </c:layout>
              <c:tx>
                <c:rich>
                  <a:bodyPr/>
                  <a:lstStyle/>
                  <a:p>
                    <a:fld id="{8FE854F2-A726-463E-9E0F-155FF35DE16C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E5EF-4E70-93C6-FA29E77DCB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'z-Score&gt;2,p&lt;0.05'!$D$2:$D$101</c:f>
              <c:strCache>
                <c:ptCount val="100"/>
                <c:pt idx="0">
                  <c:v>PYCARD</c:v>
                </c:pt>
                <c:pt idx="1">
                  <c:v>PYCARD</c:v>
                </c:pt>
                <c:pt idx="2">
                  <c:v>KIF11</c:v>
                </c:pt>
                <c:pt idx="3">
                  <c:v>PLK1</c:v>
                </c:pt>
                <c:pt idx="4">
                  <c:v>KIF11</c:v>
                </c:pt>
                <c:pt idx="5">
                  <c:v>KIF11</c:v>
                </c:pt>
                <c:pt idx="6">
                  <c:v>RRM1</c:v>
                </c:pt>
                <c:pt idx="7">
                  <c:v>HOXA11</c:v>
                </c:pt>
                <c:pt idx="8">
                  <c:v>KPNB1</c:v>
                </c:pt>
                <c:pt idx="9">
                  <c:v>TFRC</c:v>
                </c:pt>
                <c:pt idx="10">
                  <c:v>TUBA1C</c:v>
                </c:pt>
                <c:pt idx="11">
                  <c:v>PYCARD</c:v>
                </c:pt>
                <c:pt idx="12">
                  <c:v>DNAJB2</c:v>
                </c:pt>
                <c:pt idx="13">
                  <c:v>POLR2L</c:v>
                </c:pt>
                <c:pt idx="14">
                  <c:v>TBX21</c:v>
                </c:pt>
                <c:pt idx="15">
                  <c:v>ATP5L</c:v>
                </c:pt>
                <c:pt idx="16">
                  <c:v>CYP51A1</c:v>
                </c:pt>
                <c:pt idx="17">
                  <c:v>LOC388720</c:v>
                </c:pt>
                <c:pt idx="18">
                  <c:v>PDHX</c:v>
                </c:pt>
                <c:pt idx="19">
                  <c:v>TFRC</c:v>
                </c:pt>
                <c:pt idx="20">
                  <c:v>IL17A</c:v>
                </c:pt>
                <c:pt idx="21">
                  <c:v>CSE1L</c:v>
                </c:pt>
                <c:pt idx="22">
                  <c:v>RAN</c:v>
                </c:pt>
                <c:pt idx="23">
                  <c:v>HOXB4</c:v>
                </c:pt>
                <c:pt idx="24">
                  <c:v>MEIS1</c:v>
                </c:pt>
                <c:pt idx="25">
                  <c:v>MMAB</c:v>
                </c:pt>
                <c:pt idx="26">
                  <c:v>SNRPD2</c:v>
                </c:pt>
                <c:pt idx="27">
                  <c:v>HSP90AA1</c:v>
                </c:pt>
                <c:pt idx="28">
                  <c:v>KIF11</c:v>
                </c:pt>
                <c:pt idx="29">
                  <c:v>SNRNP200</c:v>
                </c:pt>
                <c:pt idx="30">
                  <c:v>EFNB1</c:v>
                </c:pt>
                <c:pt idx="31">
                  <c:v>RBM8A</c:v>
                </c:pt>
                <c:pt idx="32">
                  <c:v>KPNB1</c:v>
                </c:pt>
                <c:pt idx="33">
                  <c:v>PSMD11</c:v>
                </c:pt>
                <c:pt idx="34">
                  <c:v>TSPO</c:v>
                </c:pt>
                <c:pt idx="35">
                  <c:v>GPAM</c:v>
                </c:pt>
                <c:pt idx="36">
                  <c:v>SULT2A1</c:v>
                </c:pt>
                <c:pt idx="37">
                  <c:v>PTGFR</c:v>
                </c:pt>
                <c:pt idx="38">
                  <c:v>FOSL1</c:v>
                </c:pt>
                <c:pt idx="39">
                  <c:v>ARNT</c:v>
                </c:pt>
                <c:pt idx="40">
                  <c:v>ADHFE1</c:v>
                </c:pt>
                <c:pt idx="41">
                  <c:v>GABBR1</c:v>
                </c:pt>
                <c:pt idx="42">
                  <c:v>AR</c:v>
                </c:pt>
                <c:pt idx="43">
                  <c:v>SVIL</c:v>
                </c:pt>
                <c:pt idx="44">
                  <c:v>ITGA2</c:v>
                </c:pt>
                <c:pt idx="45">
                  <c:v>DDX56</c:v>
                </c:pt>
                <c:pt idx="46">
                  <c:v>VTN</c:v>
                </c:pt>
                <c:pt idx="47">
                  <c:v>GGA1</c:v>
                </c:pt>
                <c:pt idx="48">
                  <c:v>RELA</c:v>
                </c:pt>
                <c:pt idx="49">
                  <c:v>NDE1</c:v>
                </c:pt>
                <c:pt idx="50">
                  <c:v>TNKS</c:v>
                </c:pt>
                <c:pt idx="51">
                  <c:v>GRM5</c:v>
                </c:pt>
                <c:pt idx="52">
                  <c:v>KIF11</c:v>
                </c:pt>
                <c:pt idx="53">
                  <c:v>CDC23</c:v>
                </c:pt>
                <c:pt idx="54">
                  <c:v>CAPN11</c:v>
                </c:pt>
                <c:pt idx="55">
                  <c:v>TRAF6</c:v>
                </c:pt>
                <c:pt idx="56">
                  <c:v>TIMELESS</c:v>
                </c:pt>
                <c:pt idx="57">
                  <c:v>SNRNP200</c:v>
                </c:pt>
                <c:pt idx="58">
                  <c:v>CHRNA4</c:v>
                </c:pt>
                <c:pt idx="59">
                  <c:v>TICAM2</c:v>
                </c:pt>
                <c:pt idx="60">
                  <c:v>TNFRSF19</c:v>
                </c:pt>
                <c:pt idx="61">
                  <c:v>B4GALT5</c:v>
                </c:pt>
                <c:pt idx="62">
                  <c:v>CYP2A13</c:v>
                </c:pt>
                <c:pt idx="63">
                  <c:v>C4BPB</c:v>
                </c:pt>
                <c:pt idx="64">
                  <c:v>SIN3A</c:v>
                </c:pt>
                <c:pt idx="65">
                  <c:v>NCF1</c:v>
                </c:pt>
                <c:pt idx="66">
                  <c:v>TUBA1C</c:v>
                </c:pt>
                <c:pt idx="67">
                  <c:v>MCM2</c:v>
                </c:pt>
                <c:pt idx="68">
                  <c:v>PSMA4</c:v>
                </c:pt>
                <c:pt idx="69">
                  <c:v>CRTAM</c:v>
                </c:pt>
                <c:pt idx="70">
                  <c:v>THOC4</c:v>
                </c:pt>
                <c:pt idx="71">
                  <c:v>FKBP1A</c:v>
                </c:pt>
                <c:pt idx="72">
                  <c:v>AGPAT6</c:v>
                </c:pt>
                <c:pt idx="73">
                  <c:v>RAD51</c:v>
                </c:pt>
                <c:pt idx="74">
                  <c:v>TFCP2</c:v>
                </c:pt>
                <c:pt idx="75">
                  <c:v>LIAS</c:v>
                </c:pt>
                <c:pt idx="76">
                  <c:v>ATXN1</c:v>
                </c:pt>
                <c:pt idx="77">
                  <c:v>GLI3</c:v>
                </c:pt>
                <c:pt idx="78">
                  <c:v>BGN</c:v>
                </c:pt>
                <c:pt idx="79">
                  <c:v>PRTN3</c:v>
                </c:pt>
                <c:pt idx="80">
                  <c:v>ABCA7</c:v>
                </c:pt>
                <c:pt idx="81">
                  <c:v>CD22</c:v>
                </c:pt>
                <c:pt idx="82">
                  <c:v>PIK3C2A</c:v>
                </c:pt>
                <c:pt idx="83">
                  <c:v>DAO</c:v>
                </c:pt>
                <c:pt idx="84">
                  <c:v>CHRNA2</c:v>
                </c:pt>
                <c:pt idx="85">
                  <c:v>KRT19</c:v>
                </c:pt>
                <c:pt idx="86">
                  <c:v>MUSK</c:v>
                </c:pt>
                <c:pt idx="87">
                  <c:v>NF1</c:v>
                </c:pt>
                <c:pt idx="88">
                  <c:v>CD8B</c:v>
                </c:pt>
                <c:pt idx="89">
                  <c:v>EDNRB</c:v>
                </c:pt>
                <c:pt idx="90">
                  <c:v>CAV1</c:v>
                </c:pt>
                <c:pt idx="91">
                  <c:v>DDIT3</c:v>
                </c:pt>
                <c:pt idx="92">
                  <c:v>PLD2</c:v>
                </c:pt>
                <c:pt idx="93">
                  <c:v>SNRPN</c:v>
                </c:pt>
                <c:pt idx="94">
                  <c:v>RPE</c:v>
                </c:pt>
                <c:pt idx="95">
                  <c:v>CXCL13</c:v>
                </c:pt>
                <c:pt idx="96">
                  <c:v>PSMD1</c:v>
                </c:pt>
                <c:pt idx="97">
                  <c:v>EDNRA</c:v>
                </c:pt>
                <c:pt idx="98">
                  <c:v>POLS</c:v>
                </c:pt>
                <c:pt idx="99">
                  <c:v>SNRPD2</c:v>
                </c:pt>
              </c:strCache>
            </c:strRef>
          </c:xVal>
          <c:yVal>
            <c:numRef>
              <c:f>'z-Score&gt;2,p&lt;0.05'!$J$2:$J$101</c:f>
              <c:numCache>
                <c:formatCode>0.00_ ;[Red]\-0.00\ </c:formatCode>
                <c:ptCount val="100"/>
                <c:pt idx="0">
                  <c:v>54.416250297508924</c:v>
                </c:pt>
                <c:pt idx="1">
                  <c:v>23.645557669317984</c:v>
                </c:pt>
                <c:pt idx="2">
                  <c:v>22.748298160256514</c:v>
                </c:pt>
                <c:pt idx="3">
                  <c:v>18.631509088203579</c:v>
                </c:pt>
                <c:pt idx="4">
                  <c:v>15.332216022732505</c:v>
                </c:pt>
                <c:pt idx="5">
                  <c:v>14.05618741163787</c:v>
                </c:pt>
                <c:pt idx="6">
                  <c:v>12.953055456845386</c:v>
                </c:pt>
                <c:pt idx="7">
                  <c:v>12.638992512822641</c:v>
                </c:pt>
                <c:pt idx="8">
                  <c:v>12.148019902704686</c:v>
                </c:pt>
                <c:pt idx="9">
                  <c:v>10.982711152040721</c:v>
                </c:pt>
                <c:pt idx="10">
                  <c:v>10.848848479165264</c:v>
                </c:pt>
                <c:pt idx="11">
                  <c:v>9.1673099937688036</c:v>
                </c:pt>
                <c:pt idx="12">
                  <c:v>8.0623690953615892</c:v>
                </c:pt>
                <c:pt idx="13">
                  <c:v>7.5899973760337929</c:v>
                </c:pt>
                <c:pt idx="14">
                  <c:v>7.5767083008367768</c:v>
                </c:pt>
                <c:pt idx="15">
                  <c:v>7.400656284131867</c:v>
                </c:pt>
                <c:pt idx="16">
                  <c:v>7.3342811850589529</c:v>
                </c:pt>
                <c:pt idx="17">
                  <c:v>7.2304072303067732</c:v>
                </c:pt>
                <c:pt idx="18">
                  <c:v>6.549908033836827</c:v>
                </c:pt>
                <c:pt idx="19">
                  <c:v>6.4536839696118902</c:v>
                </c:pt>
                <c:pt idx="20">
                  <c:v>6.2819009876940832</c:v>
                </c:pt>
                <c:pt idx="21">
                  <c:v>6.1761801207179214</c:v>
                </c:pt>
                <c:pt idx="22">
                  <c:v>5.7371932979750051</c:v>
                </c:pt>
                <c:pt idx="23">
                  <c:v>5.6312953374459029</c:v>
                </c:pt>
                <c:pt idx="24">
                  <c:v>5.5384434954980399</c:v>
                </c:pt>
                <c:pt idx="25">
                  <c:v>5.4848478121641611</c:v>
                </c:pt>
                <c:pt idx="26">
                  <c:v>5.4391776175399702</c:v>
                </c:pt>
                <c:pt idx="27">
                  <c:v>5.3242322203262145</c:v>
                </c:pt>
                <c:pt idx="28">
                  <c:v>5.21705446671261</c:v>
                </c:pt>
                <c:pt idx="29">
                  <c:v>5.1830887338642464</c:v>
                </c:pt>
                <c:pt idx="30">
                  <c:v>5.075250512668096</c:v>
                </c:pt>
                <c:pt idx="31">
                  <c:v>5.04920701687643</c:v>
                </c:pt>
                <c:pt idx="32">
                  <c:v>5.002276819076422</c:v>
                </c:pt>
                <c:pt idx="33">
                  <c:v>4.9298762273915955</c:v>
                </c:pt>
                <c:pt idx="34">
                  <c:v>4.8970076957183482</c:v>
                </c:pt>
                <c:pt idx="35">
                  <c:v>4.7727842718468416</c:v>
                </c:pt>
                <c:pt idx="36">
                  <c:v>4.7020663792238109</c:v>
                </c:pt>
                <c:pt idx="37">
                  <c:v>4.6140223256590867</c:v>
                </c:pt>
                <c:pt idx="38">
                  <c:v>4.4865549212026972</c:v>
                </c:pt>
                <c:pt idx="39">
                  <c:v>4.4769278184388694</c:v>
                </c:pt>
                <c:pt idx="40">
                  <c:v>4.4710108588991408</c:v>
                </c:pt>
                <c:pt idx="41">
                  <c:v>4.3653238513667594</c:v>
                </c:pt>
                <c:pt idx="42">
                  <c:v>4.2949843588404288</c:v>
                </c:pt>
                <c:pt idx="43">
                  <c:v>4.2533344443095382</c:v>
                </c:pt>
                <c:pt idx="44">
                  <c:v>4.2422659916419443</c:v>
                </c:pt>
                <c:pt idx="45">
                  <c:v>4.2370577977711577</c:v>
                </c:pt>
                <c:pt idx="46">
                  <c:v>4.2203778920255042</c:v>
                </c:pt>
                <c:pt idx="47">
                  <c:v>4.142163146900657</c:v>
                </c:pt>
                <c:pt idx="48">
                  <c:v>4.1070862654832316</c:v>
                </c:pt>
                <c:pt idx="49">
                  <c:v>4.0832363063856221</c:v>
                </c:pt>
                <c:pt idx="50">
                  <c:v>4.0786097620934596</c:v>
                </c:pt>
                <c:pt idx="51">
                  <c:v>4.0659737649215533</c:v>
                </c:pt>
                <c:pt idx="52">
                  <c:v>4.0245909360391785</c:v>
                </c:pt>
                <c:pt idx="53">
                  <c:v>4.0084012993297504</c:v>
                </c:pt>
                <c:pt idx="54">
                  <c:v>4.0024740088834889</c:v>
                </c:pt>
                <c:pt idx="55">
                  <c:v>3.9988176993566484</c:v>
                </c:pt>
                <c:pt idx="56">
                  <c:v>3.9882864901232598</c:v>
                </c:pt>
                <c:pt idx="57">
                  <c:v>3.9694625137551056</c:v>
                </c:pt>
                <c:pt idx="58">
                  <c:v>3.9461423351721772</c:v>
                </c:pt>
                <c:pt idx="59">
                  <c:v>3.878644009977942</c:v>
                </c:pt>
                <c:pt idx="60">
                  <c:v>3.8327372576279028</c:v>
                </c:pt>
                <c:pt idx="61">
                  <c:v>3.7993830319074773</c:v>
                </c:pt>
                <c:pt idx="62">
                  <c:v>3.7606489755801649</c:v>
                </c:pt>
                <c:pt idx="63">
                  <c:v>3.7210392629000628</c:v>
                </c:pt>
                <c:pt idx="64">
                  <c:v>3.6963858682243718</c:v>
                </c:pt>
                <c:pt idx="65">
                  <c:v>3.6904441455379304</c:v>
                </c:pt>
                <c:pt idx="66">
                  <c:v>3.6734045139276401</c:v>
                </c:pt>
                <c:pt idx="67">
                  <c:v>3.6703613580280221</c:v>
                </c:pt>
                <c:pt idx="68">
                  <c:v>3.6520388358371276</c:v>
                </c:pt>
                <c:pt idx="69">
                  <c:v>3.6310375844598322</c:v>
                </c:pt>
                <c:pt idx="70">
                  <c:v>3.6062031554122571</c:v>
                </c:pt>
                <c:pt idx="71">
                  <c:v>3.5876491047009615</c:v>
                </c:pt>
                <c:pt idx="72">
                  <c:v>3.5859728335488406</c:v>
                </c:pt>
                <c:pt idx="73">
                  <c:v>3.5339748899056223</c:v>
                </c:pt>
                <c:pt idx="74">
                  <c:v>3.5094292973815135</c:v>
                </c:pt>
                <c:pt idx="75">
                  <c:v>3.4860178517423934</c:v>
                </c:pt>
                <c:pt idx="76">
                  <c:v>3.4856804627314522</c:v>
                </c:pt>
                <c:pt idx="77">
                  <c:v>3.4498660040884097</c:v>
                </c:pt>
                <c:pt idx="78">
                  <c:v>3.4441683010572528</c:v>
                </c:pt>
                <c:pt idx="79">
                  <c:v>3.4316993512591285</c:v>
                </c:pt>
                <c:pt idx="80">
                  <c:v>3.4219122872639991</c:v>
                </c:pt>
                <c:pt idx="81">
                  <c:v>3.3956328929364168</c:v>
                </c:pt>
                <c:pt idx="82">
                  <c:v>3.3431937310780033</c:v>
                </c:pt>
                <c:pt idx="83">
                  <c:v>3.3305070987524195</c:v>
                </c:pt>
                <c:pt idx="84">
                  <c:v>3.3253599902203459</c:v>
                </c:pt>
                <c:pt idx="85">
                  <c:v>3.3226386134798842</c:v>
                </c:pt>
                <c:pt idx="86">
                  <c:v>3.3170133863432829</c:v>
                </c:pt>
                <c:pt idx="87">
                  <c:v>3.2900104801399976</c:v>
                </c:pt>
                <c:pt idx="88">
                  <c:v>3.2820527022679826</c:v>
                </c:pt>
                <c:pt idx="89">
                  <c:v>3.2703615183274772</c:v>
                </c:pt>
                <c:pt idx="90">
                  <c:v>3.2609674489987741</c:v>
                </c:pt>
                <c:pt idx="91">
                  <c:v>3.2227988139338883</c:v>
                </c:pt>
                <c:pt idx="92">
                  <c:v>3.1785100499993351</c:v>
                </c:pt>
                <c:pt idx="93">
                  <c:v>3.1771675198543678</c:v>
                </c:pt>
                <c:pt idx="94">
                  <c:v>3.1691601127318623</c:v>
                </c:pt>
                <c:pt idx="95">
                  <c:v>3.1586561280476939</c:v>
                </c:pt>
                <c:pt idx="96">
                  <c:v>3.1013684184271701</c:v>
                </c:pt>
                <c:pt idx="97">
                  <c:v>3.0831888314587332</c:v>
                </c:pt>
                <c:pt idx="98">
                  <c:v>3.0638868699943931</c:v>
                </c:pt>
                <c:pt idx="99">
                  <c:v>2.9914518084971227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EF-4E70-93C6-FA29E77D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870592"/>
        <c:axId val="1166845632"/>
      </c:scatterChart>
      <c:valAx>
        <c:axId val="116687059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Rank</a:t>
                </a:r>
                <a:endParaRPr lang="ja-JP" alt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166845632"/>
        <c:crosses val="autoZero"/>
        <c:crossBetween val="midCat"/>
      </c:valAx>
      <c:valAx>
        <c:axId val="1166845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z-Score</a:t>
                </a:r>
                <a:endParaRPr lang="ja-JP" alt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_ ;[Red]\-0\ 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16687059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160144</xdr:colOff>
      <xdr:row>0</xdr:row>
      <xdr:rowOff>0</xdr:rowOff>
    </xdr:from>
    <xdr:to>
      <xdr:col>19</xdr:col>
      <xdr:colOff>163562</xdr:colOff>
      <xdr:row>26</xdr:row>
      <xdr:rowOff>76969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BBB733-ADA3-4581-8B3F-CA04FDB78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1CE2-6909-41CA-8FE2-CE10FD74BE0E}">
  <dimension ref="A1:O248"/>
  <sheetViews>
    <sheetView tabSelected="1" zoomScale="99" zoomScaleNormal="99" workbookViewId="0">
      <selection activeCell="M30" sqref="M30"/>
    </sheetView>
  </sheetViews>
  <sheetFormatPr defaultRowHeight="12.75" x14ac:dyDescent="0.25"/>
  <cols>
    <col min="1" max="1" width="5.265625" customWidth="1"/>
    <col min="2" max="2" width="19.6640625" customWidth="1"/>
    <col min="3" max="3" width="23.53125" customWidth="1"/>
    <col min="4" max="4" width="10.6640625" style="2" customWidth="1"/>
    <col min="5" max="5" width="53.19921875" customWidth="1"/>
    <col min="6" max="6" width="9.06640625" style="2"/>
    <col min="7" max="8" width="5.53125" customWidth="1"/>
    <col min="9" max="9" width="6.73046875" customWidth="1"/>
    <col min="10" max="10" width="6.06640625" customWidth="1"/>
  </cols>
  <sheetData>
    <row r="1" spans="1:10" x14ac:dyDescent="0.25">
      <c r="A1" s="3" t="s">
        <v>0</v>
      </c>
      <c r="B1" s="3" t="s">
        <v>1</v>
      </c>
      <c r="C1" s="3" t="s">
        <v>956</v>
      </c>
      <c r="D1" s="5" t="s">
        <v>2</v>
      </c>
      <c r="E1" s="3" t="s">
        <v>3</v>
      </c>
      <c r="F1" s="11" t="s">
        <v>959</v>
      </c>
      <c r="G1" s="4" t="s">
        <v>951</v>
      </c>
      <c r="H1" s="4" t="s">
        <v>952</v>
      </c>
      <c r="I1" s="3" t="s">
        <v>949</v>
      </c>
      <c r="J1" s="6" t="s">
        <v>953</v>
      </c>
    </row>
    <row r="2" spans="1:10" x14ac:dyDescent="0.25">
      <c r="A2" s="3">
        <v>21827</v>
      </c>
      <c r="B2" s="3" t="s">
        <v>742</v>
      </c>
      <c r="C2" s="3" t="s">
        <v>743</v>
      </c>
      <c r="D2" s="5" t="s">
        <v>740</v>
      </c>
      <c r="E2" s="3" t="s">
        <v>741</v>
      </c>
      <c r="F2" s="12">
        <f>COUNTIF($D$2:$D$248,D2)</f>
        <v>3</v>
      </c>
      <c r="G2" s="7">
        <v>20.300046309613151</v>
      </c>
      <c r="H2" s="7">
        <v>0.29099548145240339</v>
      </c>
      <c r="I2" s="8">
        <v>1.6712215435476263E-4</v>
      </c>
      <c r="J2" s="9">
        <v>54.416250297508924</v>
      </c>
    </row>
    <row r="3" spans="1:10" x14ac:dyDescent="0.25">
      <c r="A3" s="3">
        <v>21828</v>
      </c>
      <c r="B3" s="3" t="s">
        <v>744</v>
      </c>
      <c r="C3" s="3" t="s">
        <v>745</v>
      </c>
      <c r="D3" s="5" t="s">
        <v>740</v>
      </c>
      <c r="E3" s="3" t="s">
        <v>741</v>
      </c>
      <c r="F3" s="12">
        <f>COUNTIF($D$2:$D$248,D3)</f>
        <v>3</v>
      </c>
      <c r="G3" s="7">
        <v>9.3960649290488014</v>
      </c>
      <c r="H3" s="7">
        <v>0.19927524868300842</v>
      </c>
      <c r="I3" s="8">
        <v>6.4261530462985576E-4</v>
      </c>
      <c r="J3" s="9">
        <v>23.645557669317984</v>
      </c>
    </row>
    <row r="4" spans="1:10" x14ac:dyDescent="0.25">
      <c r="A4" s="3">
        <v>15170</v>
      </c>
      <c r="B4" s="3" t="s">
        <v>503</v>
      </c>
      <c r="C4" s="3" t="s">
        <v>502</v>
      </c>
      <c r="D4" s="5" t="s">
        <v>948</v>
      </c>
      <c r="E4" s="3" t="s">
        <v>495</v>
      </c>
      <c r="F4" s="12">
        <f>COUNTIF($D$2:$D$248,D4)</f>
        <v>5</v>
      </c>
      <c r="G4" s="7">
        <v>9.0781097533704624</v>
      </c>
      <c r="H4" s="7">
        <v>2.6693059081693303E-2</v>
      </c>
      <c r="I4" s="8">
        <v>1.0857747477109944E-5</v>
      </c>
      <c r="J4" s="9">
        <v>22.748298160256514</v>
      </c>
    </row>
    <row r="5" spans="1:10" x14ac:dyDescent="0.25">
      <c r="A5" s="3">
        <v>20261</v>
      </c>
      <c r="B5" s="3" t="s">
        <v>675</v>
      </c>
      <c r="C5" s="3" t="s">
        <v>670</v>
      </c>
      <c r="D5" s="5" t="s">
        <v>668</v>
      </c>
      <c r="E5" s="3" t="s">
        <v>957</v>
      </c>
      <c r="F5" s="12">
        <f>COUNTIF($D$2:$D$248,D5)</f>
        <v>3</v>
      </c>
      <c r="G5" s="7">
        <v>7.6192738431170142</v>
      </c>
      <c r="H5" s="7">
        <v>0.14505292374939477</v>
      </c>
      <c r="I5" s="8">
        <v>1.4012135726602843E-3</v>
      </c>
      <c r="J5" s="9">
        <v>18.631509088203579</v>
      </c>
    </row>
    <row r="6" spans="1:10" x14ac:dyDescent="0.25">
      <c r="A6" s="3">
        <v>15158</v>
      </c>
      <c r="B6" s="3" t="s">
        <v>497</v>
      </c>
      <c r="C6" s="3" t="s">
        <v>496</v>
      </c>
      <c r="D6" s="5" t="s">
        <v>494</v>
      </c>
      <c r="E6" s="3" t="s">
        <v>495</v>
      </c>
      <c r="F6" s="12">
        <f>COUNTIF($D$2:$D$248,D6)</f>
        <v>5</v>
      </c>
      <c r="G6" s="7">
        <v>6.4501279096919619</v>
      </c>
      <c r="H6" s="7">
        <v>0.86406041615609686</v>
      </c>
      <c r="I6" s="8">
        <v>1.2549157207546241E-2</v>
      </c>
      <c r="J6" s="9">
        <v>15.332216022732505</v>
      </c>
    </row>
    <row r="7" spans="1:10" x14ac:dyDescent="0.25">
      <c r="A7" s="3">
        <v>15161</v>
      </c>
      <c r="B7" s="3" t="s">
        <v>499</v>
      </c>
      <c r="C7" s="3" t="s">
        <v>498</v>
      </c>
      <c r="D7" s="5" t="s">
        <v>494</v>
      </c>
      <c r="E7" s="3" t="s">
        <v>495</v>
      </c>
      <c r="F7" s="12">
        <f>COUNTIF($D$2:$D$248,D7)</f>
        <v>5</v>
      </c>
      <c r="G7" s="7">
        <v>5.9979511457638077</v>
      </c>
      <c r="H7" s="7">
        <v>0.61111538283324829</v>
      </c>
      <c r="I7" s="8">
        <v>7.3939836821142824E-3</v>
      </c>
      <c r="J7" s="9">
        <v>14.05618741163787</v>
      </c>
    </row>
    <row r="8" spans="1:10" x14ac:dyDescent="0.25">
      <c r="A8" s="3">
        <v>22831</v>
      </c>
      <c r="B8" s="3" t="s">
        <v>794</v>
      </c>
      <c r="C8" s="3" t="s">
        <v>795</v>
      </c>
      <c r="D8" s="5" t="s">
        <v>950</v>
      </c>
      <c r="E8" s="3" t="s">
        <v>958</v>
      </c>
      <c r="F8" s="12">
        <f>COUNTIF($D$2:$D$248,D8)</f>
        <v>2</v>
      </c>
      <c r="G8" s="7">
        <v>5.6070424833977643</v>
      </c>
      <c r="H8" s="7">
        <v>0.27725084496785996</v>
      </c>
      <c r="I8" s="8">
        <v>7.4079768084440332E-3</v>
      </c>
      <c r="J8" s="9">
        <v>12.953055456845386</v>
      </c>
    </row>
    <row r="9" spans="1:10" x14ac:dyDescent="0.25">
      <c r="A9" s="3">
        <v>13049</v>
      </c>
      <c r="B9" s="3" t="s">
        <v>436</v>
      </c>
      <c r="C9" s="3" t="s">
        <v>437</v>
      </c>
      <c r="D9" s="5" t="s">
        <v>434</v>
      </c>
      <c r="E9" s="3" t="s">
        <v>435</v>
      </c>
      <c r="F9" s="12">
        <f>COUNTIF($D$2:$D$248,D9)</f>
        <v>1</v>
      </c>
      <c r="G9" s="7">
        <v>5.4957503348807109</v>
      </c>
      <c r="H9" s="7">
        <v>1.3761922481078996</v>
      </c>
      <c r="I9" s="8">
        <v>4.4783460948568554E-2</v>
      </c>
      <c r="J9" s="9">
        <v>12.638992512822641</v>
      </c>
    </row>
    <row r="10" spans="1:10" x14ac:dyDescent="0.25">
      <c r="A10" s="3">
        <v>15320</v>
      </c>
      <c r="B10" s="3" t="s">
        <v>510</v>
      </c>
      <c r="C10" s="3" t="s">
        <v>511</v>
      </c>
      <c r="D10" s="5" t="s">
        <v>954</v>
      </c>
      <c r="E10" s="3" t="s">
        <v>507</v>
      </c>
      <c r="F10" s="12">
        <f>COUNTIF($D$2:$D$248,D10)</f>
        <v>2</v>
      </c>
      <c r="G10" s="7">
        <v>5.3217680243821635</v>
      </c>
      <c r="H10" s="7">
        <v>0.77867093191839332</v>
      </c>
      <c r="I10" s="8">
        <v>1.7706916524871406E-2</v>
      </c>
      <c r="J10" s="9">
        <v>12.148019902704686</v>
      </c>
    </row>
    <row r="11" spans="1:10" x14ac:dyDescent="0.25">
      <c r="A11" s="3">
        <v>25409</v>
      </c>
      <c r="B11" s="3" t="s">
        <v>877</v>
      </c>
      <c r="C11" s="3" t="s">
        <v>876</v>
      </c>
      <c r="D11" s="5" t="s">
        <v>874</v>
      </c>
      <c r="E11" s="3" t="s">
        <v>875</v>
      </c>
      <c r="F11" s="12">
        <f>COUNTIF($D$2:$D$248,D11)</f>
        <v>2</v>
      </c>
      <c r="G11" s="7">
        <v>4.9088262335234374</v>
      </c>
      <c r="H11" s="7">
        <v>0.34177211821217607</v>
      </c>
      <c r="I11" s="8">
        <v>4.5986985906873966E-3</v>
      </c>
      <c r="J11" s="9">
        <v>10.982711152040721</v>
      </c>
    </row>
    <row r="12" spans="1:10" x14ac:dyDescent="0.25">
      <c r="A12" s="3">
        <v>26313</v>
      </c>
      <c r="B12" s="3" t="s">
        <v>926</v>
      </c>
      <c r="C12" s="3" t="s">
        <v>927</v>
      </c>
      <c r="D12" s="5" t="s">
        <v>955</v>
      </c>
      <c r="E12" s="3" t="s">
        <v>924</v>
      </c>
      <c r="F12" s="12">
        <f>COUNTIF($D$2:$D$248,D12)</f>
        <v>2</v>
      </c>
      <c r="G12" s="7">
        <v>4.8613903142146437</v>
      </c>
      <c r="H12" s="7">
        <v>0.37730868951881436</v>
      </c>
      <c r="I12" s="8">
        <v>4.8028206036892906E-3</v>
      </c>
      <c r="J12" s="9">
        <v>10.848848479165264</v>
      </c>
    </row>
    <row r="13" spans="1:10" x14ac:dyDescent="0.25">
      <c r="A13" s="3">
        <v>21830</v>
      </c>
      <c r="B13" s="3" t="s">
        <v>746</v>
      </c>
      <c r="C13" s="3" t="s">
        <v>747</v>
      </c>
      <c r="D13" s="5" t="s">
        <v>740</v>
      </c>
      <c r="E13" s="3" t="s">
        <v>741</v>
      </c>
      <c r="F13" s="12">
        <f>COUNTIF($D$2:$D$248,D13)</f>
        <v>3</v>
      </c>
      <c r="G13" s="7">
        <v>4.2655160335470992</v>
      </c>
      <c r="H13" s="7">
        <v>0.59136767089446196</v>
      </c>
      <c r="I13" s="8">
        <v>1.7469063948238338E-2</v>
      </c>
      <c r="J13" s="9">
        <v>9.1673099937688036</v>
      </c>
    </row>
    <row r="14" spans="1:10" x14ac:dyDescent="0.25">
      <c r="A14" s="3">
        <v>8329</v>
      </c>
      <c r="B14" s="3" t="s">
        <v>284</v>
      </c>
      <c r="C14" s="3" t="s">
        <v>285</v>
      </c>
      <c r="D14" s="5" t="s">
        <v>282</v>
      </c>
      <c r="E14" s="3" t="s">
        <v>283</v>
      </c>
      <c r="F14" s="12">
        <f>COUNTIF($D$2:$D$248,D14)</f>
        <v>1</v>
      </c>
      <c r="G14" s="7">
        <v>3.8739663492927328</v>
      </c>
      <c r="H14" s="7">
        <v>6.3092294923238271E-3</v>
      </c>
      <c r="I14" s="8">
        <v>3.6132511440356136E-5</v>
      </c>
      <c r="J14" s="9">
        <v>8.0623690953615892</v>
      </c>
    </row>
    <row r="15" spans="1:10" x14ac:dyDescent="0.25">
      <c r="A15" s="3">
        <v>20605</v>
      </c>
      <c r="B15" s="3" t="s">
        <v>690</v>
      </c>
      <c r="C15" s="3" t="s">
        <v>691</v>
      </c>
      <c r="D15" s="5" t="s">
        <v>688</v>
      </c>
      <c r="E15" s="3" t="s">
        <v>689</v>
      </c>
      <c r="F15" s="12">
        <f>COUNTIF($D$2:$D$248,D15)</f>
        <v>1</v>
      </c>
      <c r="G15" s="7">
        <v>3.706575498053442</v>
      </c>
      <c r="H15" s="7">
        <v>0.1989626226448101</v>
      </c>
      <c r="I15" s="8">
        <v>3.3110540445650855E-3</v>
      </c>
      <c r="J15" s="9">
        <v>7.5899973760337929</v>
      </c>
    </row>
    <row r="16" spans="1:10" x14ac:dyDescent="0.25">
      <c r="A16" s="3">
        <v>25204</v>
      </c>
      <c r="B16" s="3" t="s">
        <v>868</v>
      </c>
      <c r="C16" s="3" t="s">
        <v>869</v>
      </c>
      <c r="D16" s="5" t="s">
        <v>866</v>
      </c>
      <c r="E16" s="3" t="s">
        <v>867</v>
      </c>
      <c r="F16" s="12">
        <f>COUNTIF($D$2:$D$248,D16)</f>
        <v>1</v>
      </c>
      <c r="G16" s="7">
        <v>3.7018663473604727</v>
      </c>
      <c r="H16" s="7">
        <v>0.53559041096561266</v>
      </c>
      <c r="I16" s="8">
        <v>2.1724931480740228E-2</v>
      </c>
      <c r="J16" s="9">
        <v>7.5767083008367768</v>
      </c>
    </row>
    <row r="17" spans="1:10" x14ac:dyDescent="0.25">
      <c r="A17" s="3">
        <v>2792</v>
      </c>
      <c r="B17" s="3" t="s">
        <v>82</v>
      </c>
      <c r="C17" s="3" t="s">
        <v>83</v>
      </c>
      <c r="D17" s="5" t="s">
        <v>78</v>
      </c>
      <c r="E17" s="3" t="s">
        <v>79</v>
      </c>
      <c r="F17" s="12">
        <f>COUNTIF($D$2:$D$248,D17)</f>
        <v>2</v>
      </c>
      <c r="G17" s="7">
        <v>3.6394801042116134</v>
      </c>
      <c r="H17" s="7">
        <v>0.55065818245915321</v>
      </c>
      <c r="I17" s="8">
        <v>2.8318634402502513E-2</v>
      </c>
      <c r="J17" s="9">
        <v>7.400656284131867</v>
      </c>
    </row>
    <row r="18" spans="1:10" x14ac:dyDescent="0.25">
      <c r="A18" s="3">
        <v>7593</v>
      </c>
      <c r="B18" s="3" t="s">
        <v>256</v>
      </c>
      <c r="C18" s="3" t="s">
        <v>257</v>
      </c>
      <c r="D18" s="5" t="s">
        <v>254</v>
      </c>
      <c r="E18" s="3" t="s">
        <v>255</v>
      </c>
      <c r="F18" s="12">
        <f>COUNTIF($D$2:$D$248,D18)</f>
        <v>1</v>
      </c>
      <c r="G18" s="7">
        <v>3.6159592542531986</v>
      </c>
      <c r="H18" s="7">
        <v>0.42071668145521846</v>
      </c>
      <c r="I18" s="8">
        <v>1.4131093776748427E-2</v>
      </c>
      <c r="J18" s="9">
        <v>7.3342811850589529</v>
      </c>
    </row>
    <row r="19" spans="1:10" x14ac:dyDescent="0.25">
      <c r="A19" s="3">
        <v>15755</v>
      </c>
      <c r="B19" s="3" t="s">
        <v>530</v>
      </c>
      <c r="C19" s="3" t="s">
        <v>531</v>
      </c>
      <c r="D19" s="5" t="s">
        <v>528</v>
      </c>
      <c r="E19" s="3" t="s">
        <v>529</v>
      </c>
      <c r="F19" s="12">
        <f>COUNTIF($D$2:$D$248,D19)</f>
        <v>1</v>
      </c>
      <c r="G19" s="7">
        <v>3.57915021383837</v>
      </c>
      <c r="H19" s="7">
        <v>0.1712205881047468</v>
      </c>
      <c r="I19" s="8">
        <v>1.1757396898020217E-2</v>
      </c>
      <c r="J19" s="9">
        <v>7.2304072303067732</v>
      </c>
    </row>
    <row r="20" spans="1:10" x14ac:dyDescent="0.25">
      <c r="A20" s="3">
        <v>19424</v>
      </c>
      <c r="B20" s="3" t="s">
        <v>644</v>
      </c>
      <c r="C20" s="3" t="s">
        <v>645</v>
      </c>
      <c r="D20" s="5" t="s">
        <v>642</v>
      </c>
      <c r="E20" s="3" t="s">
        <v>643</v>
      </c>
      <c r="F20" s="12">
        <f>COUNTIF($D$2:$D$248,D20)</f>
        <v>2</v>
      </c>
      <c r="G20" s="7">
        <v>3.3380067772099973</v>
      </c>
      <c r="H20" s="7">
        <v>0.13805489321666828</v>
      </c>
      <c r="I20" s="8">
        <v>2.1183192725939023E-3</v>
      </c>
      <c r="J20" s="9">
        <v>6.549908033836827</v>
      </c>
    </row>
    <row r="21" spans="1:10" x14ac:dyDescent="0.25">
      <c r="A21" s="3">
        <v>25410</v>
      </c>
      <c r="B21" s="3" t="s">
        <v>878</v>
      </c>
      <c r="C21" s="3" t="s">
        <v>879</v>
      </c>
      <c r="D21" s="5" t="s">
        <v>874</v>
      </c>
      <c r="E21" s="3" t="s">
        <v>875</v>
      </c>
      <c r="F21" s="12">
        <f>COUNTIF($D$2:$D$248,D21)</f>
        <v>2</v>
      </c>
      <c r="G21" s="7">
        <v>3.3039085715781331</v>
      </c>
      <c r="H21" s="7">
        <v>0.21729738115460545</v>
      </c>
      <c r="I21" s="8">
        <v>4.447525477962842E-3</v>
      </c>
      <c r="J21" s="9">
        <v>6.4536839696118902</v>
      </c>
    </row>
    <row r="22" spans="1:10" x14ac:dyDescent="0.25">
      <c r="A22" s="3">
        <v>14087</v>
      </c>
      <c r="B22" s="3" t="s">
        <v>468</v>
      </c>
      <c r="C22" s="3" t="s">
        <v>469</v>
      </c>
      <c r="D22" s="5" t="s">
        <v>466</v>
      </c>
      <c r="E22" s="3" t="s">
        <v>467</v>
      </c>
      <c r="F22" s="12">
        <f>COUNTIF($D$2:$D$248,D22)</f>
        <v>1</v>
      </c>
      <c r="G22" s="7">
        <v>3.2430351145207021</v>
      </c>
      <c r="H22" s="7">
        <v>0.64332181956984935</v>
      </c>
      <c r="I22" s="8">
        <v>4.2175311887547424E-2</v>
      </c>
      <c r="J22" s="9">
        <v>6.2819009876940832</v>
      </c>
    </row>
    <row r="23" spans="1:10" x14ac:dyDescent="0.25">
      <c r="A23" s="3">
        <v>6923</v>
      </c>
      <c r="B23" s="3" t="s">
        <v>228</v>
      </c>
      <c r="C23" s="3" t="s">
        <v>229</v>
      </c>
      <c r="D23" s="5" t="s">
        <v>226</v>
      </c>
      <c r="E23" s="3" t="s">
        <v>227</v>
      </c>
      <c r="F23" s="12">
        <f>COUNTIF($D$2:$D$248,D23)</f>
        <v>1</v>
      </c>
      <c r="G23" s="7">
        <v>3.2055715975640169</v>
      </c>
      <c r="H23" s="7">
        <v>0.15036936671777906</v>
      </c>
      <c r="I23" s="8">
        <v>2.4127286146087821E-3</v>
      </c>
      <c r="J23" s="9">
        <v>6.1761801207179214</v>
      </c>
    </row>
    <row r="24" spans="1:10" x14ac:dyDescent="0.25">
      <c r="A24" s="3">
        <v>22108</v>
      </c>
      <c r="B24" s="3" t="s">
        <v>762</v>
      </c>
      <c r="C24" s="3" t="s">
        <v>763</v>
      </c>
      <c r="D24" s="5" t="s">
        <v>760</v>
      </c>
      <c r="E24" s="3" t="s">
        <v>761</v>
      </c>
      <c r="F24" s="12">
        <f>COUNTIF($D$2:$D$248,D24)</f>
        <v>1</v>
      </c>
      <c r="G24" s="7">
        <v>3.0500111037090143</v>
      </c>
      <c r="H24" s="7">
        <v>0.3198103047374144</v>
      </c>
      <c r="I24" s="8">
        <v>1.1998492030588835E-2</v>
      </c>
      <c r="J24" s="9">
        <v>5.7371932979750051</v>
      </c>
    </row>
    <row r="25" spans="1:10" x14ac:dyDescent="0.25">
      <c r="A25" s="3">
        <v>13070</v>
      </c>
      <c r="B25" s="3" t="s">
        <v>438</v>
      </c>
      <c r="C25" s="3" t="s">
        <v>439</v>
      </c>
      <c r="D25" s="5" t="s">
        <v>440</v>
      </c>
      <c r="E25" s="3" t="s">
        <v>441</v>
      </c>
      <c r="F25" s="12">
        <f>COUNTIF($D$2:$D$248,D25)</f>
        <v>1</v>
      </c>
      <c r="G25" s="7">
        <v>3.0124848314277344</v>
      </c>
      <c r="H25" s="7">
        <v>0.59888419858128827</v>
      </c>
      <c r="I25" s="8">
        <v>4.154660241255953E-2</v>
      </c>
      <c r="J25" s="9">
        <v>5.6312953374459029</v>
      </c>
    </row>
    <row r="26" spans="1:10" x14ac:dyDescent="0.25">
      <c r="A26" s="3">
        <v>16754</v>
      </c>
      <c r="B26" s="3" t="s">
        <v>566</v>
      </c>
      <c r="C26" s="3" t="s">
        <v>567</v>
      </c>
      <c r="D26" s="5" t="s">
        <v>564</v>
      </c>
      <c r="E26" s="3" t="s">
        <v>565</v>
      </c>
      <c r="F26" s="12">
        <f>COUNTIF($D$2:$D$248,D26)</f>
        <v>1</v>
      </c>
      <c r="G26" s="7">
        <v>2.9795816151113415</v>
      </c>
      <c r="H26" s="7">
        <v>0.55535840700348948</v>
      </c>
      <c r="I26" s="8">
        <v>3.71907827470426E-2</v>
      </c>
      <c r="J26" s="9">
        <v>5.5384434954980399</v>
      </c>
    </row>
    <row r="27" spans="1:10" x14ac:dyDescent="0.25">
      <c r="A27" s="3">
        <v>16971</v>
      </c>
      <c r="B27" s="3" t="s">
        <v>570</v>
      </c>
      <c r="C27" s="3" t="s">
        <v>571</v>
      </c>
      <c r="D27" s="5" t="s">
        <v>568</v>
      </c>
      <c r="E27" s="3" t="s">
        <v>569</v>
      </c>
      <c r="F27" s="12">
        <f>COUNTIF($D$2:$D$248,D27)</f>
        <v>1</v>
      </c>
      <c r="G27" s="7">
        <v>2.9605893116161699</v>
      </c>
      <c r="H27" s="7">
        <v>4.2286478753736027E-2</v>
      </c>
      <c r="I27" s="8">
        <v>4.7755229706008305E-3</v>
      </c>
      <c r="J27" s="9">
        <v>5.4848478121641611</v>
      </c>
    </row>
    <row r="28" spans="1:10" x14ac:dyDescent="0.25">
      <c r="A28" s="3">
        <v>24160</v>
      </c>
      <c r="B28" s="3" t="s">
        <v>834</v>
      </c>
      <c r="C28" s="3" t="s">
        <v>835</v>
      </c>
      <c r="D28" s="5" t="s">
        <v>830</v>
      </c>
      <c r="E28" s="3" t="s">
        <v>831</v>
      </c>
      <c r="F28" s="12">
        <f>COUNTIF($D$2:$D$248,D28)</f>
        <v>2</v>
      </c>
      <c r="G28" s="7">
        <v>2.9444055045811379</v>
      </c>
      <c r="H28" s="7">
        <v>0.53735831748462415</v>
      </c>
      <c r="I28" s="8">
        <v>3.6131492375140288E-2</v>
      </c>
      <c r="J28" s="9">
        <v>5.4391776175399702</v>
      </c>
    </row>
    <row r="29" spans="1:10" x14ac:dyDescent="0.25">
      <c r="A29" s="3">
        <v>13361</v>
      </c>
      <c r="B29" s="3" t="s">
        <v>448</v>
      </c>
      <c r="C29" s="3" t="s">
        <v>449</v>
      </c>
      <c r="D29" s="5" t="s">
        <v>446</v>
      </c>
      <c r="E29" s="3" t="s">
        <v>447</v>
      </c>
      <c r="F29" s="12">
        <f>COUNTIF($D$2:$D$248,D29)</f>
        <v>1</v>
      </c>
      <c r="G29" s="7">
        <v>2.9036731594842946</v>
      </c>
      <c r="H29" s="7">
        <v>3.0841507083250803E-2</v>
      </c>
      <c r="I29" s="8">
        <v>4.4709340361611507E-3</v>
      </c>
      <c r="J29" s="9">
        <v>5.3242322203262145</v>
      </c>
    </row>
    <row r="30" spans="1:10" x14ac:dyDescent="0.25">
      <c r="A30" s="3">
        <v>15173</v>
      </c>
      <c r="B30" s="3" t="s">
        <v>505</v>
      </c>
      <c r="C30" s="3" t="s">
        <v>504</v>
      </c>
      <c r="D30" s="5" t="s">
        <v>494</v>
      </c>
      <c r="E30" s="3" t="s">
        <v>495</v>
      </c>
      <c r="F30" s="12">
        <f>COUNTIF($D$2:$D$248,D30)</f>
        <v>5</v>
      </c>
      <c r="G30" s="7">
        <v>2.8656933764506567</v>
      </c>
      <c r="H30" s="7">
        <v>0.23335842495506237</v>
      </c>
      <c r="I30" s="8">
        <v>7.7461743615976457E-3</v>
      </c>
      <c r="J30" s="9">
        <v>5.21705446671261</v>
      </c>
    </row>
    <row r="31" spans="1:10" x14ac:dyDescent="0.25">
      <c r="A31" s="3">
        <v>24148</v>
      </c>
      <c r="B31" s="3" t="s">
        <v>822</v>
      </c>
      <c r="C31" s="3" t="s">
        <v>823</v>
      </c>
      <c r="D31" s="5" t="s">
        <v>820</v>
      </c>
      <c r="E31" s="3" t="s">
        <v>821</v>
      </c>
      <c r="F31" s="12">
        <f>COUNTIF($D$2:$D$248,D31)</f>
        <v>2</v>
      </c>
      <c r="G31" s="7">
        <v>2.8536571924417053</v>
      </c>
      <c r="H31" s="7">
        <v>7.294540094239281E-2</v>
      </c>
      <c r="I31" s="8">
        <v>6.9676510541700635E-3</v>
      </c>
      <c r="J31" s="9">
        <v>5.1830887338642464</v>
      </c>
    </row>
    <row r="32" spans="1:10" x14ac:dyDescent="0.25">
      <c r="A32" s="3">
        <v>8849</v>
      </c>
      <c r="B32" s="3" t="s">
        <v>308</v>
      </c>
      <c r="C32" s="3" t="s">
        <v>309</v>
      </c>
      <c r="D32" s="5" t="s">
        <v>306</v>
      </c>
      <c r="E32" s="3" t="s">
        <v>307</v>
      </c>
      <c r="F32" s="12">
        <f>COUNTIF($D$2:$D$248,D32)</f>
        <v>1</v>
      </c>
      <c r="G32" s="7">
        <v>2.8154433644254091</v>
      </c>
      <c r="H32" s="7">
        <v>0.55413850748308568</v>
      </c>
      <c r="I32" s="8">
        <v>4.3747616689350996E-2</v>
      </c>
      <c r="J32" s="9">
        <v>5.075250512668096</v>
      </c>
    </row>
    <row r="33" spans="1:15" x14ac:dyDescent="0.25">
      <c r="A33" s="3">
        <v>22272</v>
      </c>
      <c r="B33" s="3" t="s">
        <v>770</v>
      </c>
      <c r="C33" s="3" t="s">
        <v>771</v>
      </c>
      <c r="D33" s="5" t="s">
        <v>768</v>
      </c>
      <c r="E33" s="3" t="s">
        <v>769</v>
      </c>
      <c r="F33" s="12">
        <f>COUNTIF($D$2:$D$248,D33)</f>
        <v>2</v>
      </c>
      <c r="G33" s="7">
        <v>2.806214524612523</v>
      </c>
      <c r="H33" s="7">
        <v>0.1116414770642627</v>
      </c>
      <c r="I33" s="8">
        <v>2.3345630380699547E-3</v>
      </c>
      <c r="J33" s="9">
        <v>5.04920701687643</v>
      </c>
    </row>
    <row r="34" spans="1:15" x14ac:dyDescent="0.25">
      <c r="A34" s="3">
        <v>15318</v>
      </c>
      <c r="B34" s="3" t="s">
        <v>508</v>
      </c>
      <c r="C34" s="3" t="s">
        <v>509</v>
      </c>
      <c r="D34" s="5" t="s">
        <v>506</v>
      </c>
      <c r="E34" s="3" t="s">
        <v>507</v>
      </c>
      <c r="F34" s="12">
        <f>COUNTIF($D$2:$D$248,D34)</f>
        <v>2</v>
      </c>
      <c r="G34" s="7">
        <v>2.789584219627816</v>
      </c>
      <c r="H34" s="7">
        <v>1.3413544718059171E-2</v>
      </c>
      <c r="I34" s="8">
        <v>3.9702081086673089E-5</v>
      </c>
      <c r="J34" s="9">
        <v>5.002276819076422</v>
      </c>
    </row>
    <row r="35" spans="1:15" x14ac:dyDescent="0.25">
      <c r="A35" s="3">
        <v>21490</v>
      </c>
      <c r="B35" s="3" t="s">
        <v>732</v>
      </c>
      <c r="C35" s="3" t="s">
        <v>733</v>
      </c>
      <c r="D35" s="5" t="s">
        <v>734</v>
      </c>
      <c r="E35" s="3" t="s">
        <v>735</v>
      </c>
      <c r="F35" s="12">
        <f>COUNTIF($D$2:$D$248,D35)</f>
        <v>1</v>
      </c>
      <c r="G35" s="7">
        <v>2.7639281606884758</v>
      </c>
      <c r="H35" s="7">
        <v>0.22471476351034589</v>
      </c>
      <c r="I35" s="8">
        <v>9.6957916356940725E-3</v>
      </c>
      <c r="J35" s="9">
        <v>4.9298762273915955</v>
      </c>
    </row>
    <row r="36" spans="1:15" x14ac:dyDescent="0.25">
      <c r="A36" s="3">
        <v>26277</v>
      </c>
      <c r="B36" s="3" t="s">
        <v>920</v>
      </c>
      <c r="C36" s="3" t="s">
        <v>921</v>
      </c>
      <c r="D36" s="5" t="s">
        <v>918</v>
      </c>
      <c r="E36" s="3" t="s">
        <v>919</v>
      </c>
      <c r="F36" s="12">
        <f>COUNTIF($D$2:$D$248,D36)</f>
        <v>1</v>
      </c>
      <c r="G36" s="7">
        <v>2.7522807836956282</v>
      </c>
      <c r="H36" s="7">
        <v>0.13546121416404677</v>
      </c>
      <c r="I36" s="8">
        <v>8.2079595013977089E-3</v>
      </c>
      <c r="J36" s="9">
        <v>4.8970076957183482</v>
      </c>
    </row>
    <row r="37" spans="1:15" x14ac:dyDescent="0.25">
      <c r="A37" s="3">
        <v>11762</v>
      </c>
      <c r="B37" s="3" t="s">
        <v>392</v>
      </c>
      <c r="C37" s="3" t="s">
        <v>393</v>
      </c>
      <c r="D37" s="5" t="s">
        <v>390</v>
      </c>
      <c r="E37" s="3" t="s">
        <v>391</v>
      </c>
      <c r="F37" s="12">
        <f>COUNTIF($D$2:$D$248,D37)</f>
        <v>1</v>
      </c>
      <c r="G37" s="7">
        <v>2.7082606533302851</v>
      </c>
      <c r="H37" s="7">
        <v>0.28788041650309953</v>
      </c>
      <c r="I37" s="8">
        <v>2.8455869409528777E-2</v>
      </c>
      <c r="J37" s="9">
        <v>4.7727842718468416</v>
      </c>
    </row>
    <row r="38" spans="1:15" x14ac:dyDescent="0.25">
      <c r="A38" s="3">
        <v>24931</v>
      </c>
      <c r="B38" s="3" t="s">
        <v>852</v>
      </c>
      <c r="C38" s="3" t="s">
        <v>853</v>
      </c>
      <c r="D38" s="5" t="s">
        <v>850</v>
      </c>
      <c r="E38" s="3" t="s">
        <v>851</v>
      </c>
      <c r="F38" s="12">
        <f>COUNTIF($D$2:$D$248,D38)</f>
        <v>1</v>
      </c>
      <c r="G38" s="7">
        <v>2.6832008799364351</v>
      </c>
      <c r="H38" s="7">
        <v>3.2593982364585686E-3</v>
      </c>
      <c r="I38" s="8">
        <v>6.2228471905863029E-3</v>
      </c>
      <c r="J38" s="9">
        <v>4.7020663792238109</v>
      </c>
    </row>
    <row r="39" spans="1:15" x14ac:dyDescent="0.25">
      <c r="A39" s="3">
        <v>21636</v>
      </c>
      <c r="B39" s="3" t="s">
        <v>738</v>
      </c>
      <c r="C39" s="3" t="s">
        <v>739</v>
      </c>
      <c r="D39" s="5" t="s">
        <v>736</v>
      </c>
      <c r="E39" s="3" t="s">
        <v>737</v>
      </c>
      <c r="F39" s="12">
        <f>COUNTIF($D$2:$D$248,D39)</f>
        <v>1</v>
      </c>
      <c r="G39" s="7">
        <v>2.6520013638144087</v>
      </c>
      <c r="H39" s="7">
        <v>0.16548510648178463</v>
      </c>
      <c r="I39" s="8">
        <v>5.134414467711102E-3</v>
      </c>
      <c r="J39" s="9">
        <v>4.6140223256590867</v>
      </c>
    </row>
    <row r="40" spans="1:15" x14ac:dyDescent="0.25">
      <c r="A40" s="3">
        <v>10315</v>
      </c>
      <c r="B40" s="3" t="s">
        <v>348</v>
      </c>
      <c r="C40" s="3" t="s">
        <v>349</v>
      </c>
      <c r="D40" s="5" t="s">
        <v>346</v>
      </c>
      <c r="E40" s="3" t="s">
        <v>347</v>
      </c>
      <c r="F40" s="12">
        <f>COUNTIF($D$2:$D$248,D40)</f>
        <v>1</v>
      </c>
      <c r="G40" s="7">
        <v>2.6068316881878042</v>
      </c>
      <c r="H40" s="7">
        <v>0.40761470302961461</v>
      </c>
      <c r="I40" s="8">
        <v>3.7892488494822546E-2</v>
      </c>
      <c r="J40" s="9">
        <v>4.4865549212026972</v>
      </c>
    </row>
    <row r="41" spans="1:15" x14ac:dyDescent="0.25">
      <c r="A41" s="3">
        <v>2350</v>
      </c>
      <c r="B41" s="3" t="s">
        <v>76</v>
      </c>
      <c r="C41" s="3" t="s">
        <v>77</v>
      </c>
      <c r="D41" s="5" t="s">
        <v>74</v>
      </c>
      <c r="E41" s="3" t="s">
        <v>75</v>
      </c>
      <c r="F41" s="12">
        <f>COUNTIF($D$2:$D$248,D41)</f>
        <v>1</v>
      </c>
      <c r="G41" s="7">
        <v>2.6034202034170848</v>
      </c>
      <c r="H41" s="7">
        <v>2.0398409350408403E-2</v>
      </c>
      <c r="I41" s="8">
        <v>3.0676700612925923E-3</v>
      </c>
      <c r="J41" s="9">
        <v>4.4769278184388694</v>
      </c>
    </row>
    <row r="42" spans="1:15" x14ac:dyDescent="0.25">
      <c r="A42" s="3">
        <v>902</v>
      </c>
      <c r="B42" s="3" t="s">
        <v>28</v>
      </c>
      <c r="C42" s="3" t="s">
        <v>29</v>
      </c>
      <c r="D42" s="5" t="s">
        <v>26</v>
      </c>
      <c r="E42" s="3" t="s">
        <v>27</v>
      </c>
      <c r="F42" s="12">
        <f>COUNTIF($D$2:$D$248,D42)</f>
        <v>1</v>
      </c>
      <c r="G42" s="7">
        <v>2.6013234544933495</v>
      </c>
      <c r="H42" s="7">
        <v>0.29632554804952638</v>
      </c>
      <c r="I42" s="8">
        <v>2.1555498003801139E-2</v>
      </c>
      <c r="J42" s="9">
        <v>4.4710108588991408</v>
      </c>
    </row>
    <row r="43" spans="1:15" x14ac:dyDescent="0.25">
      <c r="A43" s="3">
        <v>10708</v>
      </c>
      <c r="B43" s="3" t="s">
        <v>360</v>
      </c>
      <c r="C43" s="3" t="s">
        <v>361</v>
      </c>
      <c r="D43" s="5" t="s">
        <v>358</v>
      </c>
      <c r="E43" s="3" t="s">
        <v>359</v>
      </c>
      <c r="F43" s="12">
        <f>COUNTIF($D$2:$D$248,D43)</f>
        <v>1</v>
      </c>
      <c r="G43" s="7">
        <v>2.5638719360558069</v>
      </c>
      <c r="H43" s="7">
        <v>0.16860061048891367</v>
      </c>
      <c r="I43" s="8">
        <v>7.1565064379544999E-3</v>
      </c>
      <c r="J43" s="9">
        <v>4.3653238513667594</v>
      </c>
    </row>
    <row r="44" spans="1:15" x14ac:dyDescent="0.25">
      <c r="A44" s="3">
        <v>2171</v>
      </c>
      <c r="B44" s="3" t="s">
        <v>72</v>
      </c>
      <c r="C44" s="3" t="s">
        <v>73</v>
      </c>
      <c r="D44" s="5" t="s">
        <v>70</v>
      </c>
      <c r="E44" s="3" t="s">
        <v>71</v>
      </c>
      <c r="F44" s="12">
        <f>COUNTIF($D$2:$D$248,D44)</f>
        <v>1</v>
      </c>
      <c r="G44" s="7">
        <v>2.5389462534885325</v>
      </c>
      <c r="H44" s="7">
        <v>0.23194782077702136</v>
      </c>
      <c r="I44" s="8">
        <v>1.4560298398386143E-2</v>
      </c>
      <c r="J44" s="9">
        <v>4.2949843588404288</v>
      </c>
    </row>
    <row r="45" spans="1:15" x14ac:dyDescent="0.25">
      <c r="A45" s="3">
        <v>24983</v>
      </c>
      <c r="B45" s="3" t="s">
        <v>856</v>
      </c>
      <c r="C45" s="3" t="s">
        <v>857</v>
      </c>
      <c r="D45" s="5" t="s">
        <v>854</v>
      </c>
      <c r="E45" s="3" t="s">
        <v>855</v>
      </c>
      <c r="F45" s="12">
        <f>COUNTIF($D$2:$D$248,D45)</f>
        <v>1</v>
      </c>
      <c r="G45" s="7">
        <v>2.524187083195081</v>
      </c>
      <c r="H45" s="7">
        <v>0.22895882451661287</v>
      </c>
      <c r="I45" s="8">
        <v>1.1097895212738523E-2</v>
      </c>
      <c r="J45" s="9">
        <v>4.2533344443095382</v>
      </c>
    </row>
    <row r="46" spans="1:15" x14ac:dyDescent="0.25">
      <c r="A46" s="3">
        <v>14671</v>
      </c>
      <c r="B46" s="3" t="s">
        <v>484</v>
      </c>
      <c r="C46" s="3" t="s">
        <v>485</v>
      </c>
      <c r="D46" s="5" t="s">
        <v>482</v>
      </c>
      <c r="E46" s="3" t="s">
        <v>483</v>
      </c>
      <c r="F46" s="12">
        <f>COUNTIF($D$2:$D$248,D46)</f>
        <v>1</v>
      </c>
      <c r="G46" s="7">
        <v>2.5202648379841124</v>
      </c>
      <c r="H46" s="7">
        <v>1.8923109601397304E-2</v>
      </c>
      <c r="I46" s="8">
        <v>4.4900566260646195E-3</v>
      </c>
      <c r="J46" s="9">
        <v>4.2422659916419443</v>
      </c>
      <c r="L46" s="1"/>
      <c r="M46" s="1"/>
      <c r="N46" s="1"/>
      <c r="O46" s="1"/>
    </row>
    <row r="47" spans="1:15" x14ac:dyDescent="0.25">
      <c r="A47" s="3">
        <v>7943</v>
      </c>
      <c r="B47" s="3" t="s">
        <v>272</v>
      </c>
      <c r="C47" s="3" t="s">
        <v>273</v>
      </c>
      <c r="D47" s="5" t="s">
        <v>270</v>
      </c>
      <c r="E47" s="3" t="s">
        <v>271</v>
      </c>
      <c r="F47" s="12">
        <f>COUNTIF($D$2:$D$248,D47)</f>
        <v>1</v>
      </c>
      <c r="G47" s="7">
        <v>2.5184192490765231</v>
      </c>
      <c r="H47" s="7">
        <v>0.37686995929783418</v>
      </c>
      <c r="I47" s="8">
        <v>2.9452873683330535E-2</v>
      </c>
      <c r="J47" s="9">
        <v>4.2370577977711577</v>
      </c>
      <c r="L47" s="1"/>
      <c r="M47" s="1"/>
      <c r="N47" s="1"/>
      <c r="O47" s="1"/>
    </row>
    <row r="48" spans="1:15" x14ac:dyDescent="0.25">
      <c r="A48" s="3">
        <v>27011</v>
      </c>
      <c r="B48" s="3" t="s">
        <v>942</v>
      </c>
      <c r="C48" s="3" t="s">
        <v>943</v>
      </c>
      <c r="D48" s="5" t="s">
        <v>940</v>
      </c>
      <c r="E48" s="3" t="s">
        <v>941</v>
      </c>
      <c r="F48" s="12">
        <f>COUNTIF($D$2:$D$248,D48)</f>
        <v>1</v>
      </c>
      <c r="G48" s="7">
        <v>2.5125085149933541</v>
      </c>
      <c r="H48" s="7">
        <v>0.22251031524515102</v>
      </c>
      <c r="I48" s="8">
        <v>2.5643889607396084E-2</v>
      </c>
      <c r="J48" s="9">
        <v>4.2203778920255042</v>
      </c>
    </row>
    <row r="49" spans="1:10" x14ac:dyDescent="0.25">
      <c r="A49" s="3">
        <v>11298</v>
      </c>
      <c r="B49" s="3" t="s">
        <v>366</v>
      </c>
      <c r="C49" s="3" t="s">
        <v>367</v>
      </c>
      <c r="D49" s="5" t="s">
        <v>368</v>
      </c>
      <c r="E49" s="3" t="s">
        <v>369</v>
      </c>
      <c r="F49" s="12">
        <f>COUNTIF($D$2:$D$248,D49)</f>
        <v>1</v>
      </c>
      <c r="G49" s="7">
        <v>2.484792137762847</v>
      </c>
      <c r="H49" s="7">
        <v>5.5366688723575447E-2</v>
      </c>
      <c r="I49" s="8">
        <v>1.7087893927916005E-3</v>
      </c>
      <c r="J49" s="9">
        <v>4.142163146900657</v>
      </c>
    </row>
    <row r="50" spans="1:10" x14ac:dyDescent="0.25">
      <c r="A50" s="3">
        <v>22401</v>
      </c>
      <c r="B50" s="3" t="s">
        <v>774</v>
      </c>
      <c r="C50" s="3" t="s">
        <v>775</v>
      </c>
      <c r="D50" s="5" t="s">
        <v>776</v>
      </c>
      <c r="E50" s="3" t="s">
        <v>777</v>
      </c>
      <c r="F50" s="12">
        <f>COUNTIF($D$2:$D$248,D50)</f>
        <v>1</v>
      </c>
      <c r="G50" s="7">
        <v>2.4723622043035833</v>
      </c>
      <c r="H50" s="7">
        <v>5.1836792647995907E-2</v>
      </c>
      <c r="I50" s="8">
        <v>3.5256863088448075E-3</v>
      </c>
      <c r="J50" s="9">
        <v>4.1070862654832316</v>
      </c>
    </row>
    <row r="51" spans="1:10" x14ac:dyDescent="0.25">
      <c r="A51" s="3">
        <v>17673</v>
      </c>
      <c r="B51" s="3" t="s">
        <v>594</v>
      </c>
      <c r="C51" s="3" t="s">
        <v>595</v>
      </c>
      <c r="D51" s="5" t="s">
        <v>592</v>
      </c>
      <c r="E51" s="3" t="s">
        <v>593</v>
      </c>
      <c r="F51" s="12">
        <f>COUNTIF($D$2:$D$248,D51)</f>
        <v>1</v>
      </c>
      <c r="G51" s="7">
        <v>2.463910671766766</v>
      </c>
      <c r="H51" s="7">
        <v>0.18954418700942874</v>
      </c>
      <c r="I51" s="8">
        <v>8.3982175089169341E-3</v>
      </c>
      <c r="J51" s="9">
        <v>4.0832363063856221</v>
      </c>
    </row>
    <row r="52" spans="1:10" x14ac:dyDescent="0.25">
      <c r="A52" s="3">
        <v>25910</v>
      </c>
      <c r="B52" s="3" t="s">
        <v>900</v>
      </c>
      <c r="C52" s="3" t="s">
        <v>901</v>
      </c>
      <c r="D52" s="5" t="s">
        <v>898</v>
      </c>
      <c r="E52" s="3" t="s">
        <v>899</v>
      </c>
      <c r="F52" s="12">
        <f>COUNTIF($D$2:$D$248,D52)</f>
        <v>1</v>
      </c>
      <c r="G52" s="7">
        <v>2.4622711976922735</v>
      </c>
      <c r="H52" s="7">
        <v>3.1104983396965893E-2</v>
      </c>
      <c r="I52" s="8">
        <v>2.8551796320002943E-3</v>
      </c>
      <c r="J52" s="9">
        <v>4.0786097620934596</v>
      </c>
    </row>
    <row r="53" spans="1:10" x14ac:dyDescent="0.25">
      <c r="A53" s="3">
        <v>12131</v>
      </c>
      <c r="B53" s="3" t="s">
        <v>402</v>
      </c>
      <c r="C53" s="3" t="s">
        <v>403</v>
      </c>
      <c r="D53" s="5" t="s">
        <v>404</v>
      </c>
      <c r="E53" s="3" t="s">
        <v>405</v>
      </c>
      <c r="F53" s="12">
        <f>COUNTIF($D$2:$D$248,D53)</f>
        <v>1</v>
      </c>
      <c r="G53" s="7">
        <v>2.4577934733994802</v>
      </c>
      <c r="H53" s="7">
        <v>0.14819502411320634</v>
      </c>
      <c r="I53" s="8">
        <v>6.1022420023207668E-3</v>
      </c>
      <c r="J53" s="9">
        <v>4.0659737649215533</v>
      </c>
    </row>
    <row r="54" spans="1:10" x14ac:dyDescent="0.25">
      <c r="A54" s="3">
        <v>15164</v>
      </c>
      <c r="B54" s="3" t="s">
        <v>501</v>
      </c>
      <c r="C54" s="3" t="s">
        <v>500</v>
      </c>
      <c r="D54" s="5" t="s">
        <v>494</v>
      </c>
      <c r="E54" s="3" t="s">
        <v>495</v>
      </c>
      <c r="F54" s="12">
        <f>COUNTIF($D$2:$D$248,D54)</f>
        <v>5</v>
      </c>
      <c r="G54" s="7">
        <v>2.443128948259897</v>
      </c>
      <c r="H54" s="7">
        <v>0.22619227127285527</v>
      </c>
      <c r="I54" s="8">
        <v>1.3278910251131464E-2</v>
      </c>
      <c r="J54" s="9">
        <v>4.0245909360391785</v>
      </c>
    </row>
    <row r="55" spans="1:10" x14ac:dyDescent="0.25">
      <c r="A55" s="3">
        <v>5254</v>
      </c>
      <c r="B55" s="3" t="s">
        <v>180</v>
      </c>
      <c r="C55" s="3" t="s">
        <v>181</v>
      </c>
      <c r="D55" s="5" t="s">
        <v>178</v>
      </c>
      <c r="E55" s="3" t="s">
        <v>179</v>
      </c>
      <c r="F55" s="12">
        <f>COUNTIF($D$2:$D$248,D55)</f>
        <v>1</v>
      </c>
      <c r="G55" s="7">
        <v>2.4373919471669812</v>
      </c>
      <c r="H55" s="7">
        <v>1.0239017075526187E-3</v>
      </c>
      <c r="I55" s="8">
        <v>2.4413763840615731E-2</v>
      </c>
      <c r="J55" s="9">
        <v>4.0084012993297504</v>
      </c>
    </row>
    <row r="56" spans="1:10" x14ac:dyDescent="0.25">
      <c r="A56" s="3">
        <v>4328</v>
      </c>
      <c r="B56" s="3" t="s">
        <v>144</v>
      </c>
      <c r="C56" s="3" t="s">
        <v>145</v>
      </c>
      <c r="D56" s="5" t="s">
        <v>142</v>
      </c>
      <c r="E56" s="3" t="s">
        <v>143</v>
      </c>
      <c r="F56" s="12">
        <f>COUNTIF($D$2:$D$248,D56)</f>
        <v>1</v>
      </c>
      <c r="G56" s="7">
        <v>2.4352915373567705</v>
      </c>
      <c r="H56" s="7">
        <v>0.17961726388913904</v>
      </c>
      <c r="I56" s="8">
        <v>1.1090356271746666E-2</v>
      </c>
      <c r="J56" s="9">
        <v>4.0024740088834889</v>
      </c>
    </row>
    <row r="57" spans="1:10" x14ac:dyDescent="0.25">
      <c r="A57" s="3">
        <v>26104</v>
      </c>
      <c r="B57" s="3" t="s">
        <v>908</v>
      </c>
      <c r="C57" s="3" t="s">
        <v>909</v>
      </c>
      <c r="D57" s="5" t="s">
        <v>906</v>
      </c>
      <c r="E57" s="3" t="s">
        <v>907</v>
      </c>
      <c r="F57" s="12">
        <f>COUNTIF($D$2:$D$248,D57)</f>
        <v>1</v>
      </c>
      <c r="G57" s="7">
        <v>2.4339958781565052</v>
      </c>
      <c r="H57" s="7">
        <v>3.3152877424454205E-2</v>
      </c>
      <c r="I57" s="8">
        <v>2.9200254375830414E-2</v>
      </c>
      <c r="J57" s="9">
        <v>3.9988176993566484</v>
      </c>
    </row>
    <row r="58" spans="1:10" x14ac:dyDescent="0.25">
      <c r="A58" s="3">
        <v>25571</v>
      </c>
      <c r="B58" s="3" t="s">
        <v>888</v>
      </c>
      <c r="C58" s="3" t="s">
        <v>889</v>
      </c>
      <c r="D58" s="5" t="s">
        <v>890</v>
      </c>
      <c r="E58" s="3" t="s">
        <v>891</v>
      </c>
      <c r="F58" s="12">
        <f>COUNTIF($D$2:$D$248,D58)</f>
        <v>2</v>
      </c>
      <c r="G58" s="7">
        <v>2.430264011903664</v>
      </c>
      <c r="H58" s="7">
        <v>0.35611774441335026</v>
      </c>
      <c r="I58" s="8">
        <v>3.1762580488669215E-2</v>
      </c>
      <c r="J58" s="9">
        <v>3.9882864901232598</v>
      </c>
    </row>
    <row r="59" spans="1:10" x14ac:dyDescent="0.25">
      <c r="A59" s="3">
        <v>24149</v>
      </c>
      <c r="B59" s="3" t="s">
        <v>824</v>
      </c>
      <c r="C59" s="3" t="s">
        <v>825</v>
      </c>
      <c r="D59" s="5" t="s">
        <v>820</v>
      </c>
      <c r="E59" s="3" t="s">
        <v>821</v>
      </c>
      <c r="F59" s="12">
        <f>COUNTIF($D$2:$D$248,D59)</f>
        <v>2</v>
      </c>
      <c r="G59" s="7">
        <v>2.4235934994681236</v>
      </c>
      <c r="H59" s="7">
        <v>2.5793148920943261E-2</v>
      </c>
      <c r="I59" s="8">
        <v>1.8909590491896918E-3</v>
      </c>
      <c r="J59" s="9">
        <v>3.9694625137551056</v>
      </c>
    </row>
    <row r="60" spans="1:10" x14ac:dyDescent="0.25">
      <c r="A60" s="3">
        <v>5880</v>
      </c>
      <c r="B60" s="3" t="s">
        <v>208</v>
      </c>
      <c r="C60" s="3" t="s">
        <v>209</v>
      </c>
      <c r="D60" s="5" t="s">
        <v>206</v>
      </c>
      <c r="E60" s="3" t="s">
        <v>207</v>
      </c>
      <c r="F60" s="12">
        <f>COUNTIF($D$2:$D$248,D60)</f>
        <v>1</v>
      </c>
      <c r="G60" s="7">
        <v>2.4153297013101738</v>
      </c>
      <c r="H60" s="7">
        <v>9.6694399332651657E-2</v>
      </c>
      <c r="I60" s="8">
        <v>2.3257310761992441E-3</v>
      </c>
      <c r="J60" s="9">
        <v>3.9461423351721772</v>
      </c>
    </row>
    <row r="61" spans="1:10" x14ac:dyDescent="0.25">
      <c r="A61" s="3">
        <v>25564</v>
      </c>
      <c r="B61" s="3" t="s">
        <v>886</v>
      </c>
      <c r="C61" s="3" t="s">
        <v>887</v>
      </c>
      <c r="D61" s="5" t="s">
        <v>884</v>
      </c>
      <c r="E61" s="3" t="s">
        <v>885</v>
      </c>
      <c r="F61" s="12">
        <f>COUNTIF($D$2:$D$248,D61)</f>
        <v>1</v>
      </c>
      <c r="G61" s="7">
        <v>2.3914108220691221</v>
      </c>
      <c r="H61" s="7">
        <v>2.4271648100968747E-2</v>
      </c>
      <c r="I61" s="8">
        <v>6.970121177970935E-3</v>
      </c>
      <c r="J61" s="9">
        <v>3.878644009977942</v>
      </c>
    </row>
    <row r="62" spans="1:10" x14ac:dyDescent="0.25">
      <c r="A62" s="3">
        <v>25803</v>
      </c>
      <c r="B62" s="3" t="s">
        <v>894</v>
      </c>
      <c r="C62" s="3" t="s">
        <v>895</v>
      </c>
      <c r="D62" s="5" t="s">
        <v>896</v>
      </c>
      <c r="E62" s="3" t="s">
        <v>897</v>
      </c>
      <c r="F62" s="12">
        <f>COUNTIF($D$2:$D$248,D62)</f>
        <v>1</v>
      </c>
      <c r="G62" s="7">
        <v>2.3751431878330176</v>
      </c>
      <c r="H62" s="7">
        <v>0.10204402296545664</v>
      </c>
      <c r="I62" s="8">
        <v>8.6067945147001133E-3</v>
      </c>
      <c r="J62" s="9">
        <v>3.8327372576279028</v>
      </c>
    </row>
    <row r="63" spans="1:10" x14ac:dyDescent="0.25">
      <c r="A63" s="3">
        <v>3133</v>
      </c>
      <c r="B63" s="3" t="s">
        <v>96</v>
      </c>
      <c r="C63" s="3" t="s">
        <v>97</v>
      </c>
      <c r="D63" s="5" t="s">
        <v>94</v>
      </c>
      <c r="E63" s="3" t="s">
        <v>95</v>
      </c>
      <c r="F63" s="12">
        <f>COUNTIF($D$2:$D$248,D63)</f>
        <v>1</v>
      </c>
      <c r="G63" s="7">
        <v>2.3633236990547424</v>
      </c>
      <c r="H63" s="7">
        <v>0.19564823504592843</v>
      </c>
      <c r="I63" s="8">
        <v>1.1662615017949012E-2</v>
      </c>
      <c r="J63" s="9">
        <v>3.7993830319074773</v>
      </c>
    </row>
    <row r="64" spans="1:10" x14ac:dyDescent="0.25">
      <c r="A64" s="3">
        <v>7447</v>
      </c>
      <c r="B64" s="3" t="s">
        <v>252</v>
      </c>
      <c r="C64" s="3" t="s">
        <v>253</v>
      </c>
      <c r="D64" s="5" t="s">
        <v>250</v>
      </c>
      <c r="E64" s="3" t="s">
        <v>251</v>
      </c>
      <c r="F64" s="12">
        <f>COUNTIF($D$2:$D$248,D64)</f>
        <v>1</v>
      </c>
      <c r="G64" s="7">
        <v>2.3495977997358626</v>
      </c>
      <c r="H64" s="7">
        <v>0.39124414023501586</v>
      </c>
      <c r="I64" s="8">
        <v>4.3176343626425605E-2</v>
      </c>
      <c r="J64" s="9">
        <v>3.7606489755801649</v>
      </c>
    </row>
    <row r="65" spans="1:10" x14ac:dyDescent="0.25">
      <c r="A65" s="3">
        <v>3928</v>
      </c>
      <c r="B65" s="3" t="s">
        <v>130</v>
      </c>
      <c r="C65" s="3" t="s">
        <v>131</v>
      </c>
      <c r="D65" s="5" t="s">
        <v>132</v>
      </c>
      <c r="E65" s="3" t="s">
        <v>133</v>
      </c>
      <c r="F65" s="12">
        <f>COUNTIF($D$2:$D$248,D65)</f>
        <v>1</v>
      </c>
      <c r="G65" s="7">
        <v>2.3355616005910425</v>
      </c>
      <c r="H65" s="7">
        <v>0.30747440292875716</v>
      </c>
      <c r="I65" s="8">
        <v>2.597016543683071E-2</v>
      </c>
      <c r="J65" s="9">
        <v>3.7210392629000628</v>
      </c>
    </row>
    <row r="66" spans="1:10" x14ac:dyDescent="0.25">
      <c r="A66" s="3">
        <v>23553</v>
      </c>
      <c r="B66" s="3" t="s">
        <v>810</v>
      </c>
      <c r="C66" s="3" t="s">
        <v>811</v>
      </c>
      <c r="D66" s="5" t="s">
        <v>808</v>
      </c>
      <c r="E66" s="3" t="s">
        <v>809</v>
      </c>
      <c r="F66" s="12">
        <f>COUNTIF($D$2:$D$248,D66)</f>
        <v>1</v>
      </c>
      <c r="G66" s="7">
        <v>2.3268253605668203</v>
      </c>
      <c r="H66" s="7">
        <v>0.29165215610199707</v>
      </c>
      <c r="I66" s="8">
        <v>2.8478889077242962E-2</v>
      </c>
      <c r="J66" s="9">
        <v>3.6963858682243718</v>
      </c>
    </row>
    <row r="67" spans="1:10" x14ac:dyDescent="0.25">
      <c r="A67" s="3">
        <v>17594</v>
      </c>
      <c r="B67" s="3" t="s">
        <v>586</v>
      </c>
      <c r="C67" s="3" t="s">
        <v>587</v>
      </c>
      <c r="D67" s="5" t="s">
        <v>584</v>
      </c>
      <c r="E67" s="3" t="s">
        <v>585</v>
      </c>
      <c r="F67" s="12">
        <f>COUNTIF($D$2:$D$248,D67)</f>
        <v>1</v>
      </c>
      <c r="G67" s="7">
        <v>2.324719836511048</v>
      </c>
      <c r="H67" s="7">
        <v>2.9562666462428215E-2</v>
      </c>
      <c r="I67" s="8">
        <v>4.3376008571569839E-3</v>
      </c>
      <c r="J67" s="9">
        <v>3.6904441455379304</v>
      </c>
    </row>
    <row r="68" spans="1:10" x14ac:dyDescent="0.25">
      <c r="A68" s="3">
        <v>26311</v>
      </c>
      <c r="B68" s="3" t="s">
        <v>925</v>
      </c>
      <c r="C68" s="3" t="s">
        <v>922</v>
      </c>
      <c r="D68" s="5" t="s">
        <v>923</v>
      </c>
      <c r="E68" s="3" t="s">
        <v>924</v>
      </c>
      <c r="F68" s="12">
        <f>COUNTIF($D$2:$D$248,D68)</f>
        <v>2</v>
      </c>
      <c r="G68" s="7">
        <v>2.3186816290499634</v>
      </c>
      <c r="H68" s="7">
        <v>0.12044665409827129</v>
      </c>
      <c r="I68" s="8">
        <v>4.4256653971733546E-3</v>
      </c>
      <c r="J68" s="9">
        <v>3.6734045139276401</v>
      </c>
    </row>
    <row r="69" spans="1:10" x14ac:dyDescent="0.25">
      <c r="A69" s="3">
        <v>16629</v>
      </c>
      <c r="B69" s="3" t="s">
        <v>556</v>
      </c>
      <c r="C69" s="3" t="s">
        <v>557</v>
      </c>
      <c r="D69" s="5" t="s">
        <v>558</v>
      </c>
      <c r="E69" s="3" t="s">
        <v>559</v>
      </c>
      <c r="F69" s="12">
        <f>COUNTIF($D$2:$D$248,D69)</f>
        <v>1</v>
      </c>
      <c r="G69" s="7">
        <v>2.3176032485380738</v>
      </c>
      <c r="H69" s="7">
        <v>0.18782398846677803</v>
      </c>
      <c r="I69" s="8">
        <v>1.0148688904063599E-2</v>
      </c>
      <c r="J69" s="9">
        <v>3.6703613580280221</v>
      </c>
    </row>
    <row r="70" spans="1:10" x14ac:dyDescent="0.25">
      <c r="A70" s="3">
        <v>21379</v>
      </c>
      <c r="B70" s="3" t="s">
        <v>716</v>
      </c>
      <c r="C70" s="3" t="s">
        <v>717</v>
      </c>
      <c r="D70" s="5" t="s">
        <v>718</v>
      </c>
      <c r="E70" s="3" t="s">
        <v>719</v>
      </c>
      <c r="F70" s="12">
        <f>COUNTIF($D$2:$D$248,D70)</f>
        <v>1</v>
      </c>
      <c r="G70" s="7">
        <v>2.3111104326879861</v>
      </c>
      <c r="H70" s="7">
        <v>0.15703048107140991</v>
      </c>
      <c r="I70" s="8">
        <v>7.4312268384666138E-3</v>
      </c>
      <c r="J70" s="9">
        <v>3.6520388358371276</v>
      </c>
    </row>
    <row r="71" spans="1:10" x14ac:dyDescent="0.25">
      <c r="A71" s="3">
        <v>6879</v>
      </c>
      <c r="B71" s="3" t="s">
        <v>222</v>
      </c>
      <c r="C71" s="3" t="s">
        <v>223</v>
      </c>
      <c r="D71" s="5" t="s">
        <v>224</v>
      </c>
      <c r="E71" s="3" t="s">
        <v>225</v>
      </c>
      <c r="F71" s="12">
        <f>COUNTIF($D$2:$D$248,D71)</f>
        <v>1</v>
      </c>
      <c r="G71" s="7">
        <v>2.3036683755086562</v>
      </c>
      <c r="H71" s="7">
        <v>0.17180676822163246</v>
      </c>
      <c r="I71" s="8">
        <v>8.7032680514362425E-3</v>
      </c>
      <c r="J71" s="9">
        <v>3.6310375844598322</v>
      </c>
    </row>
    <row r="72" spans="1:10" x14ac:dyDescent="0.25">
      <c r="A72" s="3">
        <v>25519</v>
      </c>
      <c r="B72" s="3" t="s">
        <v>882</v>
      </c>
      <c r="C72" s="3" t="s">
        <v>883</v>
      </c>
      <c r="D72" s="5" t="s">
        <v>880</v>
      </c>
      <c r="E72" s="3" t="s">
        <v>881</v>
      </c>
      <c r="F72" s="12">
        <f>COUNTIF($D$2:$D$248,D72)</f>
        <v>1</v>
      </c>
      <c r="G72" s="7">
        <v>2.2948679836811543</v>
      </c>
      <c r="H72" s="7">
        <v>0.19061891214448601</v>
      </c>
      <c r="I72" s="8">
        <v>2.0327535021988762E-2</v>
      </c>
      <c r="J72" s="9">
        <v>3.6062031554122571</v>
      </c>
    </row>
    <row r="73" spans="1:10" x14ac:dyDescent="0.25">
      <c r="A73" s="3">
        <v>10159</v>
      </c>
      <c r="B73" s="3" t="s">
        <v>344</v>
      </c>
      <c r="C73" s="3" t="s">
        <v>345</v>
      </c>
      <c r="D73" s="5" t="s">
        <v>342</v>
      </c>
      <c r="E73" s="3" t="s">
        <v>343</v>
      </c>
      <c r="F73" s="12">
        <f>COUNTIF($D$2:$D$248,D73)</f>
        <v>1</v>
      </c>
      <c r="G73" s="7">
        <v>2.2882931227921062</v>
      </c>
      <c r="H73" s="7">
        <v>2.7377543524925205E-2</v>
      </c>
      <c r="I73" s="8">
        <v>1.7054341101692422E-3</v>
      </c>
      <c r="J73" s="9">
        <v>3.5876491047009615</v>
      </c>
    </row>
    <row r="74" spans="1:10" x14ac:dyDescent="0.25">
      <c r="A74" s="3">
        <v>1095</v>
      </c>
      <c r="B74" s="3" t="s">
        <v>36</v>
      </c>
      <c r="C74" s="3" t="s">
        <v>37</v>
      </c>
      <c r="D74" s="5" t="s">
        <v>34</v>
      </c>
      <c r="E74" s="3" t="s">
        <v>35</v>
      </c>
      <c r="F74" s="12">
        <f>COUNTIF($D$2:$D$248,D74)</f>
        <v>1</v>
      </c>
      <c r="G74" s="7">
        <v>2.2876991150571371</v>
      </c>
      <c r="H74" s="7">
        <v>0.19378223689628729</v>
      </c>
      <c r="I74" s="8">
        <v>1.6280405213093142E-2</v>
      </c>
      <c r="J74" s="9">
        <v>3.5859728335488406</v>
      </c>
    </row>
    <row r="75" spans="1:10" x14ac:dyDescent="0.25">
      <c r="A75" s="3">
        <v>22022</v>
      </c>
      <c r="B75" s="3" t="s">
        <v>754</v>
      </c>
      <c r="C75" s="3" t="s">
        <v>755</v>
      </c>
      <c r="D75" s="5" t="s">
        <v>752</v>
      </c>
      <c r="E75" s="3" t="s">
        <v>753</v>
      </c>
      <c r="F75" s="12">
        <f>COUNTIF($D$2:$D$248,D75)</f>
        <v>1</v>
      </c>
      <c r="G75" s="7">
        <v>2.269272990687293</v>
      </c>
      <c r="H75" s="7">
        <v>0.38697602469157344</v>
      </c>
      <c r="I75" s="8">
        <v>4.4036955328295067E-2</v>
      </c>
      <c r="J75" s="9">
        <v>3.5339748899056223</v>
      </c>
    </row>
    <row r="76" spans="1:10" x14ac:dyDescent="0.25">
      <c r="A76" s="3">
        <v>25373</v>
      </c>
      <c r="B76" s="3" t="s">
        <v>870</v>
      </c>
      <c r="C76" s="3" t="s">
        <v>871</v>
      </c>
      <c r="D76" s="5" t="s">
        <v>872</v>
      </c>
      <c r="E76" s="3" t="s">
        <v>873</v>
      </c>
      <c r="F76" s="12">
        <f>COUNTIF($D$2:$D$248,D76)</f>
        <v>1</v>
      </c>
      <c r="G76" s="7">
        <v>2.2605749517093665</v>
      </c>
      <c r="H76" s="7">
        <v>0.23933873823022114</v>
      </c>
      <c r="I76" s="8">
        <v>3.3779202561726077E-2</v>
      </c>
      <c r="J76" s="9">
        <v>3.5094292973815135</v>
      </c>
    </row>
    <row r="77" spans="1:10" x14ac:dyDescent="0.25">
      <c r="A77" s="3">
        <v>15595</v>
      </c>
      <c r="B77" s="3" t="s">
        <v>520</v>
      </c>
      <c r="C77" s="3" t="s">
        <v>521</v>
      </c>
      <c r="D77" s="5" t="s">
        <v>522</v>
      </c>
      <c r="E77" s="3" t="s">
        <v>523</v>
      </c>
      <c r="F77" s="12">
        <f>COUNTIF($D$2:$D$248,D77)</f>
        <v>1</v>
      </c>
      <c r="G77" s="7">
        <v>2.2522788119238362</v>
      </c>
      <c r="H77" s="7">
        <v>0.16342079400092732</v>
      </c>
      <c r="I77" s="8">
        <v>9.6623205214844445E-3</v>
      </c>
      <c r="J77" s="9">
        <v>3.4860178517423934</v>
      </c>
    </row>
    <row r="78" spans="1:10" x14ac:dyDescent="0.25">
      <c r="A78" s="3">
        <v>2940</v>
      </c>
      <c r="B78" s="3" t="s">
        <v>92</v>
      </c>
      <c r="C78" s="3" t="s">
        <v>93</v>
      </c>
      <c r="D78" s="5" t="s">
        <v>88</v>
      </c>
      <c r="E78" s="3" t="s">
        <v>89</v>
      </c>
      <c r="F78" s="12">
        <f>COUNTIF($D$2:$D$248,D78)</f>
        <v>2</v>
      </c>
      <c r="G78" s="7">
        <v>2.2521592538905555</v>
      </c>
      <c r="H78" s="7">
        <v>3.8611262903154427E-2</v>
      </c>
      <c r="I78" s="8">
        <v>3.5077979696368777E-2</v>
      </c>
      <c r="J78" s="9">
        <v>3.4856804627314522</v>
      </c>
    </row>
    <row r="79" spans="1:10" x14ac:dyDescent="0.25">
      <c r="A79" s="3">
        <v>11450</v>
      </c>
      <c r="B79" s="3" t="s">
        <v>372</v>
      </c>
      <c r="C79" s="3" t="s">
        <v>373</v>
      </c>
      <c r="D79" s="5" t="s">
        <v>370</v>
      </c>
      <c r="E79" s="3" t="s">
        <v>371</v>
      </c>
      <c r="F79" s="12">
        <f>COUNTIF($D$2:$D$248,D79)</f>
        <v>1</v>
      </c>
      <c r="G79" s="7">
        <v>2.2394679506781947</v>
      </c>
      <c r="H79" s="7">
        <v>7.4641686071969346E-2</v>
      </c>
      <c r="I79" s="8">
        <v>2.9166467415966892E-3</v>
      </c>
      <c r="J79" s="9">
        <v>3.4498660040884097</v>
      </c>
    </row>
    <row r="80" spans="1:10" x14ac:dyDescent="0.25">
      <c r="A80" s="3">
        <v>3445</v>
      </c>
      <c r="B80" s="3" t="s">
        <v>104</v>
      </c>
      <c r="C80" s="3" t="s">
        <v>105</v>
      </c>
      <c r="D80" s="5" t="s">
        <v>102</v>
      </c>
      <c r="E80" s="3" t="s">
        <v>103</v>
      </c>
      <c r="F80" s="12">
        <f>COUNTIF($D$2:$D$248,D80)</f>
        <v>1</v>
      </c>
      <c r="G80" s="7">
        <v>2.2374488980519045</v>
      </c>
      <c r="H80" s="7">
        <v>0.16197119791194151</v>
      </c>
      <c r="I80" s="8">
        <v>9.2506233291623895E-3</v>
      </c>
      <c r="J80" s="9">
        <v>3.4441683010572528</v>
      </c>
    </row>
    <row r="81" spans="1:10" x14ac:dyDescent="0.25">
      <c r="A81" s="3">
        <v>21311</v>
      </c>
      <c r="B81" s="3" t="s">
        <v>710</v>
      </c>
      <c r="C81" s="3" t="s">
        <v>711</v>
      </c>
      <c r="D81" s="5" t="s">
        <v>708</v>
      </c>
      <c r="E81" s="3" t="s">
        <v>709</v>
      </c>
      <c r="F81" s="12">
        <f>COUNTIF($D$2:$D$248,D81)</f>
        <v>1</v>
      </c>
      <c r="G81" s="7">
        <v>2.2330303690939513</v>
      </c>
      <c r="H81" s="7">
        <v>1.292305445130033E-2</v>
      </c>
      <c r="I81" s="8">
        <v>1.1218797317321047E-3</v>
      </c>
      <c r="J81" s="9">
        <v>3.4316993512591285</v>
      </c>
    </row>
    <row r="82" spans="1:10" x14ac:dyDescent="0.25">
      <c r="A82" s="3">
        <v>150</v>
      </c>
      <c r="B82" s="3" t="s">
        <v>6</v>
      </c>
      <c r="C82" s="3" t="s">
        <v>7</v>
      </c>
      <c r="D82" s="5" t="s">
        <v>4</v>
      </c>
      <c r="E82" s="3" t="s">
        <v>5</v>
      </c>
      <c r="F82" s="12">
        <f>COUNTIF($D$2:$D$248,D82)</f>
        <v>1</v>
      </c>
      <c r="G82" s="7">
        <v>2.2295622000519741</v>
      </c>
      <c r="H82" s="7">
        <v>8.7989255831492905E-2</v>
      </c>
      <c r="I82" s="8">
        <v>9.7001631661567909E-3</v>
      </c>
      <c r="J82" s="9">
        <v>3.4219122872639991</v>
      </c>
    </row>
    <row r="83" spans="1:10" x14ac:dyDescent="0.25">
      <c r="A83" s="3">
        <v>4931</v>
      </c>
      <c r="B83" s="3" t="s">
        <v>164</v>
      </c>
      <c r="C83" s="3" t="s">
        <v>165</v>
      </c>
      <c r="D83" s="5" t="s">
        <v>162</v>
      </c>
      <c r="E83" s="3" t="s">
        <v>163</v>
      </c>
      <c r="F83" s="12">
        <f>COUNTIF($D$2:$D$248,D83)</f>
        <v>1</v>
      </c>
      <c r="G83" s="7">
        <v>2.2202497666302468</v>
      </c>
      <c r="H83" s="7">
        <v>0.21049827448665639</v>
      </c>
      <c r="I83" s="8">
        <v>2.5429492129450018E-2</v>
      </c>
      <c r="J83" s="9">
        <v>3.3956328929364168</v>
      </c>
    </row>
    <row r="84" spans="1:10" x14ac:dyDescent="0.25">
      <c r="A84" s="3">
        <v>19897</v>
      </c>
      <c r="B84" s="3" t="s">
        <v>662</v>
      </c>
      <c r="C84" s="3" t="s">
        <v>663</v>
      </c>
      <c r="D84" s="5" t="s">
        <v>660</v>
      </c>
      <c r="E84" s="3" t="s">
        <v>661</v>
      </c>
      <c r="F84" s="12">
        <f>COUNTIF($D$2:$D$248,D84)</f>
        <v>1</v>
      </c>
      <c r="G84" s="7">
        <v>2.2016672910446085</v>
      </c>
      <c r="H84" s="7">
        <v>0.26467073841355787</v>
      </c>
      <c r="I84" s="8">
        <v>2.592086548906182E-2</v>
      </c>
      <c r="J84" s="9">
        <v>3.3431937310780033</v>
      </c>
    </row>
    <row r="85" spans="1:10" x14ac:dyDescent="0.25">
      <c r="A85" s="3">
        <v>7665</v>
      </c>
      <c r="B85" s="3" t="s">
        <v>258</v>
      </c>
      <c r="C85" s="3" t="s">
        <v>259</v>
      </c>
      <c r="D85" s="5" t="s">
        <v>260</v>
      </c>
      <c r="E85" s="3" t="s">
        <v>261</v>
      </c>
      <c r="F85" s="12">
        <f>COUNTIF($D$2:$D$248,D85)</f>
        <v>1</v>
      </c>
      <c r="G85" s="7">
        <v>2.1971716235491847</v>
      </c>
      <c r="H85" s="7">
        <v>6.3933589749641376E-2</v>
      </c>
      <c r="I85" s="8">
        <v>1.5765227642528447E-3</v>
      </c>
      <c r="J85" s="9">
        <v>3.3305070987524195</v>
      </c>
    </row>
    <row r="86" spans="1:10" x14ac:dyDescent="0.25">
      <c r="A86" s="3">
        <v>5866</v>
      </c>
      <c r="B86" s="3" t="s">
        <v>204</v>
      </c>
      <c r="C86" s="3" t="s">
        <v>205</v>
      </c>
      <c r="D86" s="5" t="s">
        <v>202</v>
      </c>
      <c r="E86" s="3" t="s">
        <v>203</v>
      </c>
      <c r="F86" s="12">
        <f>COUNTIF($D$2:$D$248,D86)</f>
        <v>1</v>
      </c>
      <c r="G86" s="7">
        <v>2.1953476809985366</v>
      </c>
      <c r="H86" s="7">
        <v>3.0454759346012685E-2</v>
      </c>
      <c r="I86" s="8">
        <v>1.9451366578031532E-3</v>
      </c>
      <c r="J86" s="9">
        <v>3.3253599902203459</v>
      </c>
    </row>
    <row r="87" spans="1:10" x14ac:dyDescent="0.25">
      <c r="A87" s="3">
        <v>15350</v>
      </c>
      <c r="B87" s="3" t="s">
        <v>512</v>
      </c>
      <c r="C87" s="3" t="s">
        <v>513</v>
      </c>
      <c r="D87" s="5" t="s">
        <v>514</v>
      </c>
      <c r="E87" s="3" t="s">
        <v>515</v>
      </c>
      <c r="F87" s="12">
        <f>COUNTIF($D$2:$D$248,D87)</f>
        <v>1</v>
      </c>
      <c r="G87" s="7">
        <v>2.1943833269729041</v>
      </c>
      <c r="H87" s="7">
        <v>0.15256876030617034</v>
      </c>
      <c r="I87" s="8">
        <v>1.7949109722944296E-2</v>
      </c>
      <c r="J87" s="9">
        <v>3.3226386134798842</v>
      </c>
    </row>
    <row r="88" spans="1:10" x14ac:dyDescent="0.25">
      <c r="A88" s="3">
        <v>17300</v>
      </c>
      <c r="B88" s="3" t="s">
        <v>578</v>
      </c>
      <c r="C88" s="3" t="s">
        <v>579</v>
      </c>
      <c r="D88" s="5" t="s">
        <v>576</v>
      </c>
      <c r="E88" s="3" t="s">
        <v>577</v>
      </c>
      <c r="F88" s="12">
        <f>COUNTIF($D$2:$D$248,D88)</f>
        <v>1</v>
      </c>
      <c r="G88" s="7">
        <v>2.1923899570900711</v>
      </c>
      <c r="H88" s="7">
        <v>0.23880311860504055</v>
      </c>
      <c r="I88" s="8">
        <v>1.9472058839838512E-2</v>
      </c>
      <c r="J88" s="9">
        <v>3.3170133863432829</v>
      </c>
    </row>
    <row r="89" spans="1:10" x14ac:dyDescent="0.25">
      <c r="A89" s="3">
        <v>17938</v>
      </c>
      <c r="B89" s="3" t="s">
        <v>608</v>
      </c>
      <c r="C89" s="3" t="s">
        <v>609</v>
      </c>
      <c r="D89" s="5" t="s">
        <v>606</v>
      </c>
      <c r="E89" s="3" t="s">
        <v>607</v>
      </c>
      <c r="F89" s="12">
        <f>COUNTIF($D$2:$D$248,D89)</f>
        <v>1</v>
      </c>
      <c r="G89" s="7">
        <v>2.1828211381486349</v>
      </c>
      <c r="H89" s="7">
        <v>4.7881043089764E-2</v>
      </c>
      <c r="I89" s="8">
        <v>7.860643152198022E-3</v>
      </c>
      <c r="J89" s="9">
        <v>3.2900104801399976</v>
      </c>
    </row>
    <row r="90" spans="1:10" x14ac:dyDescent="0.25">
      <c r="A90" s="3">
        <v>5182</v>
      </c>
      <c r="B90" s="3" t="s">
        <v>174</v>
      </c>
      <c r="C90" s="3" t="s">
        <v>175</v>
      </c>
      <c r="D90" s="5" t="s">
        <v>176</v>
      </c>
      <c r="E90" s="3" t="s">
        <v>177</v>
      </c>
      <c r="F90" s="12">
        <f>COUNTIF($D$2:$D$248,D90)</f>
        <v>1</v>
      </c>
      <c r="G90" s="7">
        <v>2.1800011996183066</v>
      </c>
      <c r="H90" s="7">
        <v>2.6078106003700963E-2</v>
      </c>
      <c r="I90" s="8">
        <v>2.7071172481199946E-4</v>
      </c>
      <c r="J90" s="9">
        <v>3.2820527022679826</v>
      </c>
    </row>
    <row r="91" spans="1:10" x14ac:dyDescent="0.25">
      <c r="A91" s="3">
        <v>8772</v>
      </c>
      <c r="B91" s="3" t="s">
        <v>304</v>
      </c>
      <c r="C91" s="3" t="s">
        <v>305</v>
      </c>
      <c r="D91" s="5" t="s">
        <v>302</v>
      </c>
      <c r="E91" s="3" t="s">
        <v>303</v>
      </c>
      <c r="F91" s="12">
        <f>COUNTIF($D$2:$D$248,D91)</f>
        <v>1</v>
      </c>
      <c r="G91" s="7">
        <v>2.1758582817599277</v>
      </c>
      <c r="H91" s="7">
        <v>0.36207590259166039</v>
      </c>
      <c r="I91" s="8">
        <v>4.6245547840662982E-2</v>
      </c>
      <c r="J91" s="9">
        <v>3.2703615183274772</v>
      </c>
    </row>
    <row r="92" spans="1:10" x14ac:dyDescent="0.25">
      <c r="A92" s="3">
        <v>4507</v>
      </c>
      <c r="B92" s="3" t="s">
        <v>148</v>
      </c>
      <c r="C92" s="3" t="s">
        <v>149</v>
      </c>
      <c r="D92" s="5" t="s">
        <v>146</v>
      </c>
      <c r="E92" s="3" t="s">
        <v>147</v>
      </c>
      <c r="F92" s="12">
        <f>COUNTIF($D$2:$D$248,D92)</f>
        <v>1</v>
      </c>
      <c r="G92" s="7">
        <v>2.1725293753136015</v>
      </c>
      <c r="H92" s="7">
        <v>0.11355633950239385</v>
      </c>
      <c r="I92" s="8">
        <v>1.875178630260137E-2</v>
      </c>
      <c r="J92" s="9">
        <v>3.2609674489987741</v>
      </c>
    </row>
    <row r="93" spans="1:10" x14ac:dyDescent="0.25">
      <c r="A93" s="3">
        <v>7847</v>
      </c>
      <c r="B93" s="3" t="s">
        <v>266</v>
      </c>
      <c r="C93" s="3" t="s">
        <v>267</v>
      </c>
      <c r="D93" s="5" t="s">
        <v>268</v>
      </c>
      <c r="E93" s="3" t="s">
        <v>269</v>
      </c>
      <c r="F93" s="12">
        <f>COUNTIF($D$2:$D$248,D93)</f>
        <v>1</v>
      </c>
      <c r="G93" s="7">
        <v>2.159003840120163</v>
      </c>
      <c r="H93" s="7">
        <v>0.32771432972508457</v>
      </c>
      <c r="I93" s="8">
        <v>4.3176057442925429E-2</v>
      </c>
      <c r="J93" s="9">
        <v>3.2227988139338883</v>
      </c>
    </row>
    <row r="94" spans="1:10" x14ac:dyDescent="0.25">
      <c r="A94" s="3">
        <v>20217</v>
      </c>
      <c r="B94" s="3" t="s">
        <v>666</v>
      </c>
      <c r="C94" s="3" t="s">
        <v>667</v>
      </c>
      <c r="D94" s="5" t="s">
        <v>664</v>
      </c>
      <c r="E94" s="3" t="s">
        <v>665</v>
      </c>
      <c r="F94" s="12">
        <f>COUNTIF($D$2:$D$248,D94)</f>
        <v>1</v>
      </c>
      <c r="G94" s="7">
        <v>2.1433095603993308</v>
      </c>
      <c r="H94" s="7">
        <v>0.2512042825615976</v>
      </c>
      <c r="I94" s="8">
        <v>3.0969858390229543E-2</v>
      </c>
      <c r="J94" s="9">
        <v>3.1785100499993351</v>
      </c>
    </row>
    <row r="95" spans="1:10" x14ac:dyDescent="0.25">
      <c r="A95" s="3">
        <v>24166</v>
      </c>
      <c r="B95" s="3" t="s">
        <v>840</v>
      </c>
      <c r="C95" s="3" t="s">
        <v>841</v>
      </c>
      <c r="D95" s="5" t="s">
        <v>836</v>
      </c>
      <c r="E95" s="3" t="s">
        <v>837</v>
      </c>
      <c r="F95" s="12">
        <f>COUNTIF($D$2:$D$248,D95)</f>
        <v>2</v>
      </c>
      <c r="G95" s="7">
        <v>2.142833817981685</v>
      </c>
      <c r="H95" s="7">
        <v>7.88464234687931E-2</v>
      </c>
      <c r="I95" s="8">
        <v>8.8283632598161639E-3</v>
      </c>
      <c r="J95" s="9">
        <v>3.1771675198543678</v>
      </c>
    </row>
    <row r="96" spans="1:10" x14ac:dyDescent="0.25">
      <c r="A96" s="3">
        <v>22683</v>
      </c>
      <c r="B96" s="3" t="s">
        <v>792</v>
      </c>
      <c r="C96" s="3" t="s">
        <v>793</v>
      </c>
      <c r="D96" s="5" t="s">
        <v>790</v>
      </c>
      <c r="E96" s="3" t="s">
        <v>791</v>
      </c>
      <c r="F96" s="12">
        <f>COUNTIF($D$2:$D$248,D96)</f>
        <v>1</v>
      </c>
      <c r="G96" s="7">
        <v>2.1399962927031542</v>
      </c>
      <c r="H96" s="7">
        <v>0.16007848892328114</v>
      </c>
      <c r="I96" s="8">
        <v>1.1485303632986287E-2</v>
      </c>
      <c r="J96" s="9">
        <v>3.1691601127318623</v>
      </c>
    </row>
    <row r="97" spans="1:10" x14ac:dyDescent="0.25">
      <c r="A97" s="3">
        <v>7283</v>
      </c>
      <c r="B97" s="3" t="s">
        <v>244</v>
      </c>
      <c r="C97" s="3" t="s">
        <v>245</v>
      </c>
      <c r="D97" s="5" t="s">
        <v>242</v>
      </c>
      <c r="E97" s="3" t="s">
        <v>243</v>
      </c>
      <c r="F97" s="12">
        <f>COUNTIF($D$2:$D$248,D97)</f>
        <v>1</v>
      </c>
      <c r="G97" s="7">
        <v>2.1362740738112409</v>
      </c>
      <c r="H97" s="7">
        <v>0.28378585525484229</v>
      </c>
      <c r="I97" s="8">
        <v>4.3544087311742363E-2</v>
      </c>
      <c r="J97" s="9">
        <v>3.1586561280476939</v>
      </c>
    </row>
    <row r="98" spans="1:10" x14ac:dyDescent="0.25">
      <c r="A98" s="3">
        <v>21488</v>
      </c>
      <c r="B98" s="3" t="s">
        <v>730</v>
      </c>
      <c r="C98" s="3" t="s">
        <v>731</v>
      </c>
      <c r="D98" s="5" t="s">
        <v>728</v>
      </c>
      <c r="E98" s="3" t="s">
        <v>729</v>
      </c>
      <c r="F98" s="12">
        <f>COUNTIF($D$2:$D$248,D98)</f>
        <v>1</v>
      </c>
      <c r="G98" s="7">
        <v>2.1159734544334023</v>
      </c>
      <c r="H98" s="7">
        <v>0.12061720484906577</v>
      </c>
      <c r="I98" s="8">
        <v>8.5928050882970366E-3</v>
      </c>
      <c r="J98" s="9">
        <v>3.1013684184271701</v>
      </c>
    </row>
    <row r="99" spans="1:10" x14ac:dyDescent="0.25">
      <c r="A99" s="3">
        <v>8763</v>
      </c>
      <c r="B99" s="3" t="s">
        <v>298</v>
      </c>
      <c r="C99" s="3" t="s">
        <v>299</v>
      </c>
      <c r="D99" s="5" t="s">
        <v>300</v>
      </c>
      <c r="E99" s="3" t="s">
        <v>301</v>
      </c>
      <c r="F99" s="12">
        <f>COUNTIF($D$2:$D$248,D99)</f>
        <v>1</v>
      </c>
      <c r="G99" s="7">
        <v>2.1095312894745097</v>
      </c>
      <c r="H99" s="7">
        <v>0.36342898428922532</v>
      </c>
      <c r="I99" s="8">
        <v>4.972635771294992E-2</v>
      </c>
      <c r="J99" s="9">
        <v>3.0831888314587332</v>
      </c>
    </row>
    <row r="100" spans="1:10" x14ac:dyDescent="0.25">
      <c r="A100" s="3">
        <v>20646</v>
      </c>
      <c r="B100" s="3" t="s">
        <v>694</v>
      </c>
      <c r="C100" s="3" t="s">
        <v>695</v>
      </c>
      <c r="D100" s="5" t="s">
        <v>692</v>
      </c>
      <c r="E100" s="3" t="s">
        <v>693</v>
      </c>
      <c r="F100" s="12">
        <f>COUNTIF($D$2:$D$248,D100)</f>
        <v>1</v>
      </c>
      <c r="G100" s="7">
        <v>2.1026913970171424</v>
      </c>
      <c r="H100" s="7">
        <v>0.15783214194525774</v>
      </c>
      <c r="I100" s="8">
        <v>1.8853691368058426E-2</v>
      </c>
      <c r="J100" s="9">
        <v>3.0638868699943931</v>
      </c>
    </row>
    <row r="101" spans="1:10" x14ac:dyDescent="0.25">
      <c r="A101" s="3">
        <v>24158</v>
      </c>
      <c r="B101" s="3" t="s">
        <v>832</v>
      </c>
      <c r="C101" s="3" t="s">
        <v>833</v>
      </c>
      <c r="D101" s="5" t="s">
        <v>830</v>
      </c>
      <c r="E101" s="3" t="s">
        <v>831</v>
      </c>
      <c r="F101" s="12">
        <f>COUNTIF($D$2:$D$248,D101)</f>
        <v>2</v>
      </c>
      <c r="G101" s="7">
        <v>2.0770231232668577</v>
      </c>
      <c r="H101" s="7">
        <v>6.4515716985446586E-2</v>
      </c>
      <c r="I101" s="8">
        <v>1.9865780001627437E-2</v>
      </c>
      <c r="J101" s="10">
        <v>2.9914518084971227</v>
      </c>
    </row>
    <row r="102" spans="1:10" x14ac:dyDescent="0.25">
      <c r="A102" s="3">
        <v>20255</v>
      </c>
      <c r="B102" s="3" t="s">
        <v>671</v>
      </c>
      <c r="C102" s="3" t="s">
        <v>672</v>
      </c>
      <c r="D102" s="5" t="s">
        <v>668</v>
      </c>
      <c r="E102" s="3" t="s">
        <v>669</v>
      </c>
      <c r="F102" s="12">
        <f>COUNTIF($D$2:$D$248,D102)</f>
        <v>3</v>
      </c>
      <c r="G102" s="7">
        <v>2.0769818903939496</v>
      </c>
      <c r="H102" s="7">
        <v>3.4725465347973439E-2</v>
      </c>
      <c r="I102" s="8">
        <v>1.4021217927881195E-2</v>
      </c>
      <c r="J102" s="10">
        <v>2.9913354506261625</v>
      </c>
    </row>
    <row r="103" spans="1:10" x14ac:dyDescent="0.25">
      <c r="A103" s="3">
        <v>3318</v>
      </c>
      <c r="B103" s="3" t="s">
        <v>100</v>
      </c>
      <c r="C103" s="3" t="s">
        <v>101</v>
      </c>
      <c r="D103" s="5" t="s">
        <v>98</v>
      </c>
      <c r="E103" s="3" t="s">
        <v>99</v>
      </c>
      <c r="F103" s="12">
        <f>COUNTIF($D$2:$D$248,D103)</f>
        <v>1</v>
      </c>
      <c r="G103" s="7">
        <v>2.0706956157161702</v>
      </c>
      <c r="H103" s="7">
        <v>1.2446371301247316E-2</v>
      </c>
      <c r="I103" s="8">
        <v>3.6806513966667488E-2</v>
      </c>
      <c r="J103" s="10">
        <v>2.9735957811297427</v>
      </c>
    </row>
    <row r="104" spans="1:10" x14ac:dyDescent="0.25">
      <c r="A104" s="3">
        <v>1777</v>
      </c>
      <c r="B104" s="3" t="s">
        <v>58</v>
      </c>
      <c r="C104" s="3" t="s">
        <v>59</v>
      </c>
      <c r="D104" s="5" t="s">
        <v>60</v>
      </c>
      <c r="E104" s="3" t="s">
        <v>61</v>
      </c>
      <c r="F104" s="12">
        <f>COUNTIF($D$2:$D$248,D104)</f>
        <v>1</v>
      </c>
      <c r="G104" s="7">
        <v>2.0686306604835814</v>
      </c>
      <c r="H104" s="7">
        <v>8.8613941341595254E-2</v>
      </c>
      <c r="I104" s="8">
        <v>4.4335363009210919E-3</v>
      </c>
      <c r="J104" s="10">
        <v>2.9677685423868168</v>
      </c>
    </row>
    <row r="105" spans="1:10" x14ac:dyDescent="0.25">
      <c r="A105" s="3">
        <v>20436</v>
      </c>
      <c r="B105" s="3" t="s">
        <v>678</v>
      </c>
      <c r="C105" s="3" t="s">
        <v>679</v>
      </c>
      <c r="D105" s="5" t="s">
        <v>676</v>
      </c>
      <c r="E105" s="3" t="s">
        <v>677</v>
      </c>
      <c r="F105" s="12">
        <f>COUNTIF($D$2:$D$248,D105)</f>
        <v>1</v>
      </c>
      <c r="G105" s="7">
        <v>2.0684379575293121</v>
      </c>
      <c r="H105" s="7">
        <v>0.20144650252043111</v>
      </c>
      <c r="I105" s="8">
        <v>3.4722686858301023E-2</v>
      </c>
      <c r="J105" s="10">
        <v>2.9672247407085663</v>
      </c>
    </row>
    <row r="106" spans="1:10" x14ac:dyDescent="0.25">
      <c r="A106" s="3">
        <v>20743</v>
      </c>
      <c r="B106" s="3" t="s">
        <v>698</v>
      </c>
      <c r="C106" s="3" t="s">
        <v>699</v>
      </c>
      <c r="D106" s="5" t="s">
        <v>696</v>
      </c>
      <c r="E106" s="3" t="s">
        <v>697</v>
      </c>
      <c r="F106" s="12">
        <f>COUNTIF($D$2:$D$248,D106)</f>
        <v>1</v>
      </c>
      <c r="G106" s="7">
        <v>2.065038240518509</v>
      </c>
      <c r="H106" s="7">
        <v>0.2267379608356111</v>
      </c>
      <c r="I106" s="8">
        <v>2.9602497713004848E-2</v>
      </c>
      <c r="J106" s="10">
        <v>2.9576308461932364</v>
      </c>
    </row>
    <row r="107" spans="1:10" x14ac:dyDescent="0.25">
      <c r="A107" s="3">
        <v>19138</v>
      </c>
      <c r="B107" s="3" t="s">
        <v>640</v>
      </c>
      <c r="C107" s="3" t="s">
        <v>641</v>
      </c>
      <c r="D107" s="5" t="s">
        <v>638</v>
      </c>
      <c r="E107" s="3" t="s">
        <v>639</v>
      </c>
      <c r="F107" s="12">
        <f>COUNTIF($D$2:$D$248,D107)</f>
        <v>1</v>
      </c>
      <c r="G107" s="7">
        <v>2.058498345238204</v>
      </c>
      <c r="H107" s="7">
        <v>0.26344076737233024</v>
      </c>
      <c r="I107" s="8">
        <v>3.4971304729885529E-2</v>
      </c>
      <c r="J107" s="10">
        <v>2.939175467330474</v>
      </c>
    </row>
    <row r="108" spans="1:10" x14ac:dyDescent="0.25">
      <c r="A108" s="3">
        <v>18573</v>
      </c>
      <c r="B108" s="3" t="s">
        <v>618</v>
      </c>
      <c r="C108" s="3" t="s">
        <v>619</v>
      </c>
      <c r="D108" s="5" t="s">
        <v>620</v>
      </c>
      <c r="E108" s="3" t="s">
        <v>621</v>
      </c>
      <c r="F108" s="12">
        <f>COUNTIF($D$2:$D$248,D108)</f>
        <v>1</v>
      </c>
      <c r="G108" s="7">
        <v>2.0516461492444247</v>
      </c>
      <c r="H108" s="7">
        <v>7.2108251963736214E-2</v>
      </c>
      <c r="I108" s="8">
        <v>1.8876200435559248E-2</v>
      </c>
      <c r="J108" s="10">
        <v>2.91983878567321</v>
      </c>
    </row>
    <row r="109" spans="1:10" x14ac:dyDescent="0.25">
      <c r="A109" s="3">
        <v>4725</v>
      </c>
      <c r="B109" s="3" t="s">
        <v>154</v>
      </c>
      <c r="C109" s="3" t="s">
        <v>155</v>
      </c>
      <c r="D109" s="5" t="s">
        <v>156</v>
      </c>
      <c r="E109" s="3" t="s">
        <v>157</v>
      </c>
      <c r="F109" s="12">
        <f>COUNTIF($D$2:$D$248,D109)</f>
        <v>1</v>
      </c>
      <c r="G109" s="7">
        <v>2.0495729343634221</v>
      </c>
      <c r="H109" s="7">
        <v>0.16496557585035426</v>
      </c>
      <c r="I109" s="8">
        <v>1.2956124934674011E-2</v>
      </c>
      <c r="J109" s="10">
        <v>2.9139882384621494</v>
      </c>
    </row>
    <row r="110" spans="1:10" x14ac:dyDescent="0.25">
      <c r="A110" s="3">
        <v>1407</v>
      </c>
      <c r="B110" s="3" t="s">
        <v>46</v>
      </c>
      <c r="C110" s="3" t="s">
        <v>47</v>
      </c>
      <c r="D110" s="5" t="s">
        <v>48</v>
      </c>
      <c r="E110" s="3" t="s">
        <v>49</v>
      </c>
      <c r="F110" s="12">
        <f>COUNTIF($D$2:$D$248,D110)</f>
        <v>1</v>
      </c>
      <c r="G110" s="7">
        <v>2.0469338648395308</v>
      </c>
      <c r="H110" s="7">
        <v>8.5504242420299553E-2</v>
      </c>
      <c r="I110" s="8">
        <v>2.6487676719585899E-2</v>
      </c>
      <c r="J110" s="10">
        <v>2.9065408672396678</v>
      </c>
    </row>
    <row r="111" spans="1:10" x14ac:dyDescent="0.25">
      <c r="A111" s="3">
        <v>3825</v>
      </c>
      <c r="B111" s="3" t="s">
        <v>128</v>
      </c>
      <c r="C111" s="3" t="s">
        <v>129</v>
      </c>
      <c r="D111" s="5" t="s">
        <v>126</v>
      </c>
      <c r="E111" s="3" t="s">
        <v>127</v>
      </c>
      <c r="F111" s="12">
        <f>COUNTIF($D$2:$D$248,D111)</f>
        <v>1</v>
      </c>
      <c r="G111" s="7">
        <v>2.0446855275661386</v>
      </c>
      <c r="H111" s="7">
        <v>9.2991863952752121E-2</v>
      </c>
      <c r="I111" s="8">
        <v>3.938404763709282E-3</v>
      </c>
      <c r="J111" s="10">
        <v>2.9001961301432373</v>
      </c>
    </row>
    <row r="112" spans="1:10" x14ac:dyDescent="0.25">
      <c r="A112" s="3">
        <v>594</v>
      </c>
      <c r="B112" s="3" t="s">
        <v>16</v>
      </c>
      <c r="C112" s="3" t="s">
        <v>15</v>
      </c>
      <c r="D112" s="5" t="s">
        <v>12</v>
      </c>
      <c r="E112" s="3" t="s">
        <v>13</v>
      </c>
      <c r="F112" s="12">
        <f>COUNTIF($D$2:$D$248,D112)</f>
        <v>2</v>
      </c>
      <c r="G112" s="7">
        <v>2.0430971961631941</v>
      </c>
      <c r="H112" s="7">
        <v>0.18876194306428468</v>
      </c>
      <c r="I112" s="8">
        <v>1.6513859709400464E-2</v>
      </c>
      <c r="J112" s="10">
        <v>2.8957139088622266</v>
      </c>
    </row>
    <row r="113" spans="1:10" x14ac:dyDescent="0.25">
      <c r="A113" s="3">
        <v>23982</v>
      </c>
      <c r="B113" s="3" t="s">
        <v>816</v>
      </c>
      <c r="C113" s="3" t="s">
        <v>817</v>
      </c>
      <c r="D113" s="5" t="s">
        <v>818</v>
      </c>
      <c r="E113" s="3" t="s">
        <v>819</v>
      </c>
      <c r="F113" s="12">
        <f>COUNTIF($D$2:$D$248,D113)</f>
        <v>1</v>
      </c>
      <c r="G113" s="7">
        <v>2.0424123200498165</v>
      </c>
      <c r="H113" s="7">
        <v>8.2091978299744323E-2</v>
      </c>
      <c r="I113" s="8">
        <v>3.4295074355539046E-3</v>
      </c>
      <c r="J113" s="10">
        <v>2.8937812100031941</v>
      </c>
    </row>
    <row r="114" spans="1:10" x14ac:dyDescent="0.25">
      <c r="A114" s="3">
        <v>18708</v>
      </c>
      <c r="B114" s="3" t="s">
        <v>632</v>
      </c>
      <c r="C114" s="3" t="s">
        <v>633</v>
      </c>
      <c r="D114" s="5" t="s">
        <v>630</v>
      </c>
      <c r="E114" s="3" t="s">
        <v>631</v>
      </c>
      <c r="F114" s="12">
        <f>COUNTIF($D$2:$D$248,D114)</f>
        <v>1</v>
      </c>
      <c r="G114" s="7">
        <v>2.0377495711984857</v>
      </c>
      <c r="H114" s="7">
        <v>4.2019065293813732E-2</v>
      </c>
      <c r="I114" s="8">
        <v>2.0702447393246216E-2</v>
      </c>
      <c r="J114" s="10">
        <v>2.880623079344379</v>
      </c>
    </row>
    <row r="115" spans="1:10" x14ac:dyDescent="0.25">
      <c r="A115" s="3">
        <v>21371</v>
      </c>
      <c r="B115" s="3" t="s">
        <v>714</v>
      </c>
      <c r="C115" s="3" t="s">
        <v>715</v>
      </c>
      <c r="D115" s="5" t="s">
        <v>712</v>
      </c>
      <c r="E115" s="3" t="s">
        <v>713</v>
      </c>
      <c r="F115" s="12">
        <f>COUNTIF($D$2:$D$248,D115)</f>
        <v>1</v>
      </c>
      <c r="G115" s="7">
        <v>2.0354098411827897</v>
      </c>
      <c r="H115" s="7">
        <v>4.9192518367557364E-2</v>
      </c>
      <c r="I115" s="8">
        <v>5.5937335422619194E-3</v>
      </c>
      <c r="J115" s="10">
        <v>2.8740204348026097</v>
      </c>
    </row>
    <row r="116" spans="1:10" x14ac:dyDescent="0.25">
      <c r="A116" s="3">
        <v>3755</v>
      </c>
      <c r="B116" s="3" t="s">
        <v>120</v>
      </c>
      <c r="C116" s="3" t="s">
        <v>121</v>
      </c>
      <c r="D116" s="5" t="s">
        <v>118</v>
      </c>
      <c r="E116" s="3" t="s">
        <v>119</v>
      </c>
      <c r="F116" s="12">
        <f>COUNTIF($D$2:$D$248,D116)</f>
        <v>1</v>
      </c>
      <c r="G116" s="7">
        <v>2.0328170333603355</v>
      </c>
      <c r="H116" s="7">
        <v>0.28549832842016404</v>
      </c>
      <c r="I116" s="8">
        <v>3.7802103296887102E-2</v>
      </c>
      <c r="J116" s="10">
        <v>2.8667036126470884</v>
      </c>
    </row>
    <row r="117" spans="1:10" x14ac:dyDescent="0.25">
      <c r="A117" s="3">
        <v>19543</v>
      </c>
      <c r="B117" s="3" t="s">
        <v>650</v>
      </c>
      <c r="C117" s="3" t="s">
        <v>651</v>
      </c>
      <c r="D117" s="5" t="s">
        <v>648</v>
      </c>
      <c r="E117" s="3" t="s">
        <v>649</v>
      </c>
      <c r="F117" s="12">
        <f>COUNTIF($D$2:$D$248,D117)</f>
        <v>1</v>
      </c>
      <c r="G117" s="7">
        <v>2.0318821893720216</v>
      </c>
      <c r="H117" s="7">
        <v>0.25899234033864371</v>
      </c>
      <c r="I117" s="8">
        <v>3.0156426197632726E-2</v>
      </c>
      <c r="J117" s="10">
        <v>2.8640655123041263</v>
      </c>
    </row>
    <row r="118" spans="1:10" x14ac:dyDescent="0.25">
      <c r="A118" s="3">
        <v>9999</v>
      </c>
      <c r="B118" s="3" t="s">
        <v>336</v>
      </c>
      <c r="C118" s="3" t="s">
        <v>337</v>
      </c>
      <c r="D118" s="5" t="s">
        <v>334</v>
      </c>
      <c r="E118" s="3" t="s">
        <v>335</v>
      </c>
      <c r="F118" s="12">
        <f>COUNTIF($D$2:$D$248,D118)</f>
        <v>1</v>
      </c>
      <c r="G118" s="7">
        <v>2.0288439181043163</v>
      </c>
      <c r="H118" s="7">
        <v>1.5606530004335081E-2</v>
      </c>
      <c r="I118" s="8">
        <v>8.0367674841764058E-3</v>
      </c>
      <c r="J118" s="10">
        <v>2.8554916063117459</v>
      </c>
    </row>
    <row r="119" spans="1:10" x14ac:dyDescent="0.25">
      <c r="A119" s="3">
        <v>5621</v>
      </c>
      <c r="B119" s="3" t="s">
        <v>184</v>
      </c>
      <c r="C119" s="3" t="s">
        <v>185</v>
      </c>
      <c r="D119" s="5" t="s">
        <v>182</v>
      </c>
      <c r="E119" s="3" t="s">
        <v>183</v>
      </c>
      <c r="F119" s="12">
        <f>COUNTIF($D$2:$D$248,D119)</f>
        <v>1</v>
      </c>
      <c r="G119" s="7">
        <v>2.0262122135180758</v>
      </c>
      <c r="H119" s="7">
        <v>0.12112922376806752</v>
      </c>
      <c r="I119" s="8">
        <v>7.6677153268731833E-3</v>
      </c>
      <c r="J119" s="10">
        <v>2.8480650187117575</v>
      </c>
    </row>
    <row r="120" spans="1:10" x14ac:dyDescent="0.25">
      <c r="A120" s="3">
        <v>5168</v>
      </c>
      <c r="B120" s="3" t="s">
        <v>168</v>
      </c>
      <c r="C120" s="3" t="s">
        <v>169</v>
      </c>
      <c r="D120" s="5" t="s">
        <v>166</v>
      </c>
      <c r="E120" s="3" t="s">
        <v>167</v>
      </c>
      <c r="F120" s="12">
        <f>COUNTIF($D$2:$D$248,D120)</f>
        <v>1</v>
      </c>
      <c r="G120" s="7">
        <v>2.0208326659919384</v>
      </c>
      <c r="H120" s="7">
        <v>0.12309008826578217</v>
      </c>
      <c r="I120" s="8">
        <v>1.15703456905136E-2</v>
      </c>
      <c r="J120" s="10">
        <v>2.8328841047292217</v>
      </c>
    </row>
    <row r="121" spans="1:10" x14ac:dyDescent="0.25">
      <c r="A121" s="3">
        <v>21297</v>
      </c>
      <c r="B121" s="3" t="s">
        <v>702</v>
      </c>
      <c r="C121" s="3" t="s">
        <v>703</v>
      </c>
      <c r="D121" s="5" t="s">
        <v>700</v>
      </c>
      <c r="E121" s="3" t="s">
        <v>701</v>
      </c>
      <c r="F121" s="12">
        <f>COUNTIF($D$2:$D$248,D121)</f>
        <v>1</v>
      </c>
      <c r="G121" s="7">
        <v>2.0160165009298114</v>
      </c>
      <c r="H121" s="7">
        <v>0.18738610596877986</v>
      </c>
      <c r="I121" s="8">
        <v>1.6895933068976677E-2</v>
      </c>
      <c r="J121" s="10">
        <v>2.8192930383470385</v>
      </c>
    </row>
    <row r="122" spans="1:10" x14ac:dyDescent="0.25">
      <c r="A122" s="3">
        <v>12736</v>
      </c>
      <c r="B122" s="3" t="s">
        <v>420</v>
      </c>
      <c r="C122" s="3" t="s">
        <v>421</v>
      </c>
      <c r="D122" s="5" t="s">
        <v>418</v>
      </c>
      <c r="E122" s="3" t="s">
        <v>419</v>
      </c>
      <c r="F122" s="12">
        <f>COUNTIF($D$2:$D$248,D122)</f>
        <v>1</v>
      </c>
      <c r="G122" s="7">
        <v>2.0114145762902846</v>
      </c>
      <c r="H122" s="7">
        <v>9.2942560245586336E-2</v>
      </c>
      <c r="I122" s="8">
        <v>6.0387089675335735E-3</v>
      </c>
      <c r="J122" s="10">
        <v>2.8063065517015846</v>
      </c>
    </row>
    <row r="123" spans="1:10" x14ac:dyDescent="0.25">
      <c r="A123" s="3">
        <v>12466</v>
      </c>
      <c r="B123" s="3" t="s">
        <v>412</v>
      </c>
      <c r="C123" s="3" t="s">
        <v>413</v>
      </c>
      <c r="D123" s="5" t="s">
        <v>410</v>
      </c>
      <c r="E123" s="3" t="s">
        <v>411</v>
      </c>
      <c r="F123" s="12">
        <f>COUNTIF($D$2:$D$248,D123)</f>
        <v>1</v>
      </c>
      <c r="G123" s="7">
        <v>2.0103771364471159</v>
      </c>
      <c r="H123" s="7">
        <v>3.6744995223000052E-3</v>
      </c>
      <c r="I123" s="8">
        <v>2.6909509853144314E-2</v>
      </c>
      <c r="J123" s="10">
        <v>2.8033789290818976</v>
      </c>
    </row>
    <row r="124" spans="1:10" x14ac:dyDescent="0.25">
      <c r="A124" s="3">
        <v>13931</v>
      </c>
      <c r="B124" s="3" t="s">
        <v>460</v>
      </c>
      <c r="C124" s="3" t="s">
        <v>461</v>
      </c>
      <c r="D124" s="5" t="s">
        <v>458</v>
      </c>
      <c r="E124" s="3" t="s">
        <v>459</v>
      </c>
      <c r="F124" s="12">
        <f>COUNTIF($D$2:$D$248,D124)</f>
        <v>1</v>
      </c>
      <c r="G124" s="7">
        <v>2.0091071666536817</v>
      </c>
      <c r="H124" s="7">
        <v>0.20528139484284538</v>
      </c>
      <c r="I124" s="8">
        <v>3.3875375648317128E-2</v>
      </c>
      <c r="J124" s="10">
        <v>2.7997951142534436</v>
      </c>
    </row>
    <row r="125" spans="1:10" x14ac:dyDescent="0.25">
      <c r="A125" s="3">
        <v>26268</v>
      </c>
      <c r="B125" s="3" t="s">
        <v>916</v>
      </c>
      <c r="C125" s="3" t="s">
        <v>917</v>
      </c>
      <c r="D125" s="5" t="s">
        <v>914</v>
      </c>
      <c r="E125" s="3" t="s">
        <v>915</v>
      </c>
      <c r="F125" s="12">
        <f>COUNTIF($D$2:$D$248,D125)</f>
        <v>1</v>
      </c>
      <c r="G125" s="7">
        <v>2.0012236900971905</v>
      </c>
      <c r="H125" s="7">
        <v>3.157919938568423E-2</v>
      </c>
      <c r="I125" s="8">
        <v>2.0353340052504453E-2</v>
      </c>
      <c r="J125" s="10">
        <v>2.7775481912722908</v>
      </c>
    </row>
    <row r="126" spans="1:10" x14ac:dyDescent="0.25">
      <c r="A126" s="3">
        <v>13029</v>
      </c>
      <c r="B126" s="3" t="s">
        <v>432</v>
      </c>
      <c r="C126" s="3" t="s">
        <v>433</v>
      </c>
      <c r="D126" s="5" t="s">
        <v>430</v>
      </c>
      <c r="E126" s="3" t="s">
        <v>431</v>
      </c>
      <c r="F126" s="12">
        <f>COUNTIF($D$2:$D$248,D126)</f>
        <v>1</v>
      </c>
      <c r="G126" s="7">
        <v>2.0002089557722851</v>
      </c>
      <c r="H126" s="7">
        <v>3.2189956398984823E-2</v>
      </c>
      <c r="I126" s="8">
        <v>3.5159633732342629E-3</v>
      </c>
      <c r="J126" s="10">
        <v>2.7746846429112679</v>
      </c>
    </row>
    <row r="127" spans="1:10" x14ac:dyDescent="0.25">
      <c r="A127" s="3">
        <v>22835</v>
      </c>
      <c r="B127" s="3" t="s">
        <v>799</v>
      </c>
      <c r="C127" s="3" t="s">
        <v>798</v>
      </c>
      <c r="D127" s="5" t="s">
        <v>796</v>
      </c>
      <c r="E127" s="3" t="s">
        <v>797</v>
      </c>
      <c r="F127" s="12">
        <f>COUNTIF($D$2:$D$248,D127)</f>
        <v>2</v>
      </c>
      <c r="G127" s="7">
        <v>1.9985684827167054</v>
      </c>
      <c r="H127" s="7">
        <v>0.21387274113996535</v>
      </c>
      <c r="I127" s="8">
        <v>3.2644462691516232E-2</v>
      </c>
      <c r="J127" s="10">
        <v>2.7700552795258861</v>
      </c>
    </row>
    <row r="128" spans="1:10" x14ac:dyDescent="0.25">
      <c r="A128" s="3">
        <v>20591</v>
      </c>
      <c r="B128" s="3" t="s">
        <v>686</v>
      </c>
      <c r="C128" s="3" t="s">
        <v>687</v>
      </c>
      <c r="D128" s="5" t="s">
        <v>684</v>
      </c>
      <c r="E128" s="3" t="s">
        <v>685</v>
      </c>
      <c r="F128" s="12">
        <f>COUNTIF($D$2:$D$248,D128)</f>
        <v>1</v>
      </c>
      <c r="G128" s="7">
        <v>1.9900540731497394</v>
      </c>
      <c r="H128" s="7">
        <v>0.16398823823276629</v>
      </c>
      <c r="I128" s="8">
        <v>1.4127943425349719E-2</v>
      </c>
      <c r="J128" s="10">
        <v>2.7460278834260881</v>
      </c>
    </row>
    <row r="129" spans="1:10" x14ac:dyDescent="0.25">
      <c r="A129" s="3">
        <v>3790</v>
      </c>
      <c r="B129" s="3" t="s">
        <v>124</v>
      </c>
      <c r="C129" s="3" t="s">
        <v>125</v>
      </c>
      <c r="D129" s="5" t="s">
        <v>122</v>
      </c>
      <c r="E129" s="3" t="s">
        <v>123</v>
      </c>
      <c r="F129" s="12">
        <f>COUNTIF($D$2:$D$248,D129)</f>
        <v>1</v>
      </c>
      <c r="G129" s="7">
        <v>1.9891249750288749</v>
      </c>
      <c r="H129" s="7">
        <v>6.5945450476287276E-2</v>
      </c>
      <c r="I129" s="8">
        <v>3.5863594771397811E-3</v>
      </c>
      <c r="J129" s="10">
        <v>2.7434059977404148</v>
      </c>
    </row>
    <row r="130" spans="1:10" x14ac:dyDescent="0.25">
      <c r="A130" s="3">
        <v>16350</v>
      </c>
      <c r="B130" s="3" t="s">
        <v>538</v>
      </c>
      <c r="C130" s="3" t="s">
        <v>539</v>
      </c>
      <c r="D130" s="5" t="s">
        <v>536</v>
      </c>
      <c r="E130" s="3" t="s">
        <v>537</v>
      </c>
      <c r="F130" s="12">
        <f>COUNTIF($D$2:$D$248,D130)</f>
        <v>1</v>
      </c>
      <c r="G130" s="7">
        <v>1.9878139129233867</v>
      </c>
      <c r="H130" s="7">
        <v>0.1050924879333556</v>
      </c>
      <c r="I130" s="8">
        <v>5.7138188527416757E-3</v>
      </c>
      <c r="J130" s="10">
        <v>2.7397062216993118</v>
      </c>
    </row>
    <row r="131" spans="1:10" x14ac:dyDescent="0.25">
      <c r="A131" s="3">
        <v>10035</v>
      </c>
      <c r="B131" s="3" t="s">
        <v>340</v>
      </c>
      <c r="C131" s="3" t="s">
        <v>341</v>
      </c>
      <c r="D131" s="5" t="s">
        <v>338</v>
      </c>
      <c r="E131" s="3" t="s">
        <v>339</v>
      </c>
      <c r="F131" s="12">
        <f>COUNTIF($D$2:$D$248,D131)</f>
        <v>1</v>
      </c>
      <c r="G131" s="7">
        <v>1.9877468953109589</v>
      </c>
      <c r="H131" s="7">
        <v>0.20891380046725</v>
      </c>
      <c r="I131" s="8">
        <v>2.2247160941204238E-2</v>
      </c>
      <c r="J131" s="10">
        <v>2.739517100104115</v>
      </c>
    </row>
    <row r="132" spans="1:10" x14ac:dyDescent="0.25">
      <c r="A132" s="3">
        <v>12751</v>
      </c>
      <c r="B132" s="3" t="s">
        <v>424</v>
      </c>
      <c r="C132" s="3" t="s">
        <v>425</v>
      </c>
      <c r="D132" s="5" t="s">
        <v>422</v>
      </c>
      <c r="E132" s="3" t="s">
        <v>423</v>
      </c>
      <c r="F132" s="12">
        <f>COUNTIF($D$2:$D$248,D132)</f>
        <v>1</v>
      </c>
      <c r="G132" s="7">
        <v>1.982062246546036</v>
      </c>
      <c r="H132" s="7">
        <v>0.11529300091378079</v>
      </c>
      <c r="I132" s="8">
        <v>9.7924427599571529E-3</v>
      </c>
      <c r="J132" s="10">
        <v>2.7234752000182936</v>
      </c>
    </row>
    <row r="133" spans="1:10" x14ac:dyDescent="0.25">
      <c r="A133" s="3">
        <v>7115</v>
      </c>
      <c r="B133" s="3" t="s">
        <v>236</v>
      </c>
      <c r="C133" s="3" t="s">
        <v>237</v>
      </c>
      <c r="D133" s="5" t="s">
        <v>234</v>
      </c>
      <c r="E133" s="3" t="s">
        <v>235</v>
      </c>
      <c r="F133" s="12">
        <f>COUNTIF($D$2:$D$248,D133)</f>
        <v>1</v>
      </c>
      <c r="G133" s="7">
        <v>1.9806030453611609</v>
      </c>
      <c r="H133" s="7">
        <v>0.14167693314055299</v>
      </c>
      <c r="I133" s="8">
        <v>2.304931633965291E-2</v>
      </c>
      <c r="J133" s="10">
        <v>2.7193573801527431</v>
      </c>
    </row>
    <row r="134" spans="1:10" x14ac:dyDescent="0.25">
      <c r="A134" s="3">
        <v>19894</v>
      </c>
      <c r="B134" s="3" t="s">
        <v>658</v>
      </c>
      <c r="C134" s="3" t="s">
        <v>659</v>
      </c>
      <c r="D134" s="5" t="s">
        <v>656</v>
      </c>
      <c r="E134" s="3" t="s">
        <v>657</v>
      </c>
      <c r="F134" s="12">
        <f>COUNTIF($D$2:$D$248,D134)</f>
        <v>1</v>
      </c>
      <c r="G134" s="7">
        <v>1.9754939461670573</v>
      </c>
      <c r="H134" s="7">
        <v>0.23343623732698124</v>
      </c>
      <c r="I134" s="8">
        <v>3.7841062436110066E-2</v>
      </c>
      <c r="J134" s="10">
        <v>2.7049396628601476</v>
      </c>
    </row>
    <row r="135" spans="1:10" x14ac:dyDescent="0.25">
      <c r="A135" s="3">
        <v>16628</v>
      </c>
      <c r="B135" s="3" t="s">
        <v>554</v>
      </c>
      <c r="C135" s="3" t="s">
        <v>555</v>
      </c>
      <c r="D135" s="5" t="s">
        <v>552</v>
      </c>
      <c r="E135" s="3" t="s">
        <v>553</v>
      </c>
      <c r="F135" s="12">
        <f>COUNTIF($D$2:$D$248,D135)</f>
        <v>1</v>
      </c>
      <c r="G135" s="7">
        <v>1.9715088298720747</v>
      </c>
      <c r="H135" s="7">
        <v>0.19747403190254123</v>
      </c>
      <c r="I135" s="8">
        <v>2.1678086525839826E-2</v>
      </c>
      <c r="J135" s="10">
        <v>2.6936937899701703</v>
      </c>
    </row>
    <row r="136" spans="1:10" x14ac:dyDescent="0.25">
      <c r="A136" s="3">
        <v>6772</v>
      </c>
      <c r="B136" s="3" t="s">
        <v>220</v>
      </c>
      <c r="C136" s="3" t="s">
        <v>221</v>
      </c>
      <c r="D136" s="5" t="s">
        <v>218</v>
      </c>
      <c r="E136" s="3" t="s">
        <v>219</v>
      </c>
      <c r="F136" s="12">
        <f>COUNTIF($D$2:$D$248,D136)</f>
        <v>1</v>
      </c>
      <c r="G136" s="7">
        <v>1.9700447878672604</v>
      </c>
      <c r="H136" s="7">
        <v>0.17146133239386369</v>
      </c>
      <c r="I136" s="8">
        <v>1.892612934715196E-2</v>
      </c>
      <c r="J136" s="10">
        <v>2.6895623094629495</v>
      </c>
    </row>
    <row r="137" spans="1:10" x14ac:dyDescent="0.25">
      <c r="A137" s="3">
        <v>17686</v>
      </c>
      <c r="B137" s="3" t="s">
        <v>598</v>
      </c>
      <c r="C137" s="3" t="s">
        <v>599</v>
      </c>
      <c r="D137" s="5" t="s">
        <v>596</v>
      </c>
      <c r="E137" s="3" t="s">
        <v>597</v>
      </c>
      <c r="F137" s="12">
        <f>COUNTIF($D$2:$D$248,D137)</f>
        <v>1</v>
      </c>
      <c r="G137" s="7">
        <v>1.9659964380650807</v>
      </c>
      <c r="H137" s="7">
        <v>0.27970298333529553</v>
      </c>
      <c r="I137" s="8">
        <v>4.050737066491375E-2</v>
      </c>
      <c r="J137" s="10">
        <v>2.6781379936037619</v>
      </c>
    </row>
    <row r="138" spans="1:10" x14ac:dyDescent="0.25">
      <c r="A138" s="3">
        <v>21303</v>
      </c>
      <c r="B138" s="3" t="s">
        <v>707</v>
      </c>
      <c r="C138" s="3" t="s">
        <v>704</v>
      </c>
      <c r="D138" s="5" t="s">
        <v>705</v>
      </c>
      <c r="E138" s="3" t="s">
        <v>706</v>
      </c>
      <c r="F138" s="12">
        <f>COUNTIF($D$2:$D$248,D138)</f>
        <v>1</v>
      </c>
      <c r="G138" s="7">
        <v>1.964723208527519</v>
      </c>
      <c r="H138" s="7">
        <v>0.14949513146703319</v>
      </c>
      <c r="I138" s="8">
        <v>4.4735527313255578E-2</v>
      </c>
      <c r="J138" s="10">
        <v>2.6745449798798684</v>
      </c>
    </row>
    <row r="139" spans="1:10" x14ac:dyDescent="0.25">
      <c r="A139" s="3">
        <v>16639</v>
      </c>
      <c r="B139" s="3" t="s">
        <v>560</v>
      </c>
      <c r="C139" s="3" t="s">
        <v>561</v>
      </c>
      <c r="D139" s="5" t="s">
        <v>562</v>
      </c>
      <c r="E139" s="3" t="s">
        <v>563</v>
      </c>
      <c r="F139" s="12">
        <f>COUNTIF($D$2:$D$248,D139)</f>
        <v>1</v>
      </c>
      <c r="G139" s="7">
        <v>1.9626663000699054</v>
      </c>
      <c r="H139" s="7">
        <v>0.23253343513093361</v>
      </c>
      <c r="I139" s="8">
        <v>3.9949590070351343E-2</v>
      </c>
      <c r="J139" s="10">
        <v>2.6687404488829274</v>
      </c>
    </row>
    <row r="140" spans="1:10" x14ac:dyDescent="0.25">
      <c r="A140" s="3">
        <v>15671</v>
      </c>
      <c r="B140" s="3" t="s">
        <v>526</v>
      </c>
      <c r="C140" s="3" t="s">
        <v>527</v>
      </c>
      <c r="D140" s="5" t="s">
        <v>524</v>
      </c>
      <c r="E140" s="3" t="s">
        <v>525</v>
      </c>
      <c r="F140" s="12">
        <f>COUNTIF($D$2:$D$248,D140)</f>
        <v>1</v>
      </c>
      <c r="G140" s="7">
        <v>1.9532423270378445</v>
      </c>
      <c r="H140" s="7">
        <v>4.8276400874752018E-2</v>
      </c>
      <c r="I140" s="8">
        <v>1.4421923148179149E-3</v>
      </c>
      <c r="J140" s="10">
        <v>2.6421462932818565</v>
      </c>
    </row>
    <row r="141" spans="1:10" x14ac:dyDescent="0.25">
      <c r="A141" s="3">
        <v>5172</v>
      </c>
      <c r="B141" s="3" t="s">
        <v>172</v>
      </c>
      <c r="C141" s="3" t="s">
        <v>173</v>
      </c>
      <c r="D141" s="5" t="s">
        <v>170</v>
      </c>
      <c r="E141" s="3" t="s">
        <v>171</v>
      </c>
      <c r="F141" s="12">
        <f>COUNTIF($D$2:$D$248,D141)</f>
        <v>1</v>
      </c>
      <c r="G141" s="7">
        <v>1.9531007172764301</v>
      </c>
      <c r="H141" s="7">
        <v>4.0631903320290229E-2</v>
      </c>
      <c r="I141" s="8">
        <v>6.8739232763511621E-3</v>
      </c>
      <c r="J141" s="10">
        <v>2.6417466749874414</v>
      </c>
    </row>
    <row r="142" spans="1:10" x14ac:dyDescent="0.25">
      <c r="A142" s="3">
        <v>26052</v>
      </c>
      <c r="B142" s="3" t="s">
        <v>904</v>
      </c>
      <c r="C142" s="3" t="s">
        <v>905</v>
      </c>
      <c r="D142" s="5" t="s">
        <v>902</v>
      </c>
      <c r="E142" s="3" t="s">
        <v>903</v>
      </c>
      <c r="F142" s="12">
        <f>COUNTIF($D$2:$D$248,D142)</f>
        <v>1</v>
      </c>
      <c r="G142" s="7">
        <v>1.9497074998510282</v>
      </c>
      <c r="H142" s="7">
        <v>3.4057170059388818E-2</v>
      </c>
      <c r="I142" s="8">
        <v>2.8614306926586074E-3</v>
      </c>
      <c r="J142" s="10">
        <v>2.632171122097763</v>
      </c>
    </row>
    <row r="143" spans="1:10" x14ac:dyDescent="0.25">
      <c r="A143" s="3">
        <v>22667</v>
      </c>
      <c r="B143" s="3" t="s">
        <v>788</v>
      </c>
      <c r="C143" s="3" t="s">
        <v>789</v>
      </c>
      <c r="D143" s="5" t="s">
        <v>786</v>
      </c>
      <c r="E143" s="3" t="s">
        <v>787</v>
      </c>
      <c r="F143" s="12">
        <f>COUNTIF($D$2:$D$248,D143)</f>
        <v>1</v>
      </c>
      <c r="G143" s="7">
        <v>1.9432924676821277</v>
      </c>
      <c r="H143" s="7">
        <v>2.2766479731201498E-2</v>
      </c>
      <c r="I143" s="8">
        <v>6.0755066354497862E-3</v>
      </c>
      <c r="J143" s="10">
        <v>2.6140681030096125</v>
      </c>
    </row>
    <row r="144" spans="1:10" x14ac:dyDescent="0.25">
      <c r="A144" s="3">
        <v>22631</v>
      </c>
      <c r="B144" s="3" t="s">
        <v>778</v>
      </c>
      <c r="C144" s="3" t="s">
        <v>779</v>
      </c>
      <c r="D144" s="5" t="s">
        <v>780</v>
      </c>
      <c r="E144" s="3" t="s">
        <v>781</v>
      </c>
      <c r="F144" s="12">
        <f>COUNTIF($D$2:$D$248,D144)</f>
        <v>1</v>
      </c>
      <c r="G144" s="7">
        <v>1.936584993770077</v>
      </c>
      <c r="H144" s="7">
        <v>1.9325653674295878E-2</v>
      </c>
      <c r="I144" s="8">
        <v>2.0678693025508788E-3</v>
      </c>
      <c r="J144" s="10">
        <v>2.5951398225168369</v>
      </c>
    </row>
    <row r="145" spans="1:10" x14ac:dyDescent="0.25">
      <c r="A145" s="3">
        <v>12991</v>
      </c>
      <c r="B145" s="3" t="s">
        <v>428</v>
      </c>
      <c r="C145" s="3" t="s">
        <v>429</v>
      </c>
      <c r="D145" s="5" t="s">
        <v>426</v>
      </c>
      <c r="E145" s="3" t="s">
        <v>427</v>
      </c>
      <c r="F145" s="12">
        <f>COUNTIF($D$2:$D$248,D145)</f>
        <v>1</v>
      </c>
      <c r="G145" s="7">
        <v>1.9357382932101452</v>
      </c>
      <c r="H145" s="7">
        <v>0.26518830115150904</v>
      </c>
      <c r="I145" s="8">
        <v>4.2166719001138636E-2</v>
      </c>
      <c r="J145" s="10">
        <v>2.5927504601574869</v>
      </c>
    </row>
    <row r="146" spans="1:10" x14ac:dyDescent="0.25">
      <c r="A146" s="3">
        <v>22273</v>
      </c>
      <c r="B146" s="3" t="s">
        <v>772</v>
      </c>
      <c r="C146" s="3" t="s">
        <v>773</v>
      </c>
      <c r="D146" s="5" t="s">
        <v>768</v>
      </c>
      <c r="E146" s="3" t="s">
        <v>769</v>
      </c>
      <c r="F146" s="12">
        <f>COUNTIF($D$2:$D$248,D146)</f>
        <v>2</v>
      </c>
      <c r="G146" s="7">
        <v>1.9302058803799111</v>
      </c>
      <c r="H146" s="7">
        <v>0.12022452624157784</v>
      </c>
      <c r="I146" s="8">
        <v>1.196334541785782E-2</v>
      </c>
      <c r="J146" s="10">
        <v>2.5771381650929679</v>
      </c>
    </row>
    <row r="147" spans="1:10" x14ac:dyDescent="0.25">
      <c r="A147" s="3">
        <v>11601</v>
      </c>
      <c r="B147" s="3" t="s">
        <v>384</v>
      </c>
      <c r="C147" s="3" t="s">
        <v>385</v>
      </c>
      <c r="D147" s="5" t="s">
        <v>382</v>
      </c>
      <c r="E147" s="3" t="s">
        <v>383</v>
      </c>
      <c r="F147" s="12">
        <f>COUNTIF($D$2:$D$248,D147)</f>
        <v>1</v>
      </c>
      <c r="G147" s="7">
        <v>1.9285727064453468</v>
      </c>
      <c r="H147" s="7">
        <v>0.11580857906712129</v>
      </c>
      <c r="I147" s="8">
        <v>7.7564257688600338E-3</v>
      </c>
      <c r="J147" s="10">
        <v>2.5725293995976024</v>
      </c>
    </row>
    <row r="148" spans="1:10" x14ac:dyDescent="0.25">
      <c r="A148" s="3">
        <v>23456</v>
      </c>
      <c r="B148" s="3" t="s">
        <v>804</v>
      </c>
      <c r="C148" s="3" t="s">
        <v>805</v>
      </c>
      <c r="D148" s="5" t="s">
        <v>806</v>
      </c>
      <c r="E148" s="3" t="s">
        <v>807</v>
      </c>
      <c r="F148" s="12">
        <f>COUNTIF($D$2:$D$248,D148)</f>
        <v>1</v>
      </c>
      <c r="G148" s="7">
        <v>1.9285680180749241</v>
      </c>
      <c r="H148" s="7">
        <v>4.5937240791312809E-3</v>
      </c>
      <c r="I148" s="8">
        <v>1.1231156118622906E-2</v>
      </c>
      <c r="J148" s="10">
        <v>2.5725161691636744</v>
      </c>
    </row>
    <row r="149" spans="1:10" x14ac:dyDescent="0.25">
      <c r="A149" s="3">
        <v>18660</v>
      </c>
      <c r="B149" s="3" t="s">
        <v>624</v>
      </c>
      <c r="C149" s="3" t="s">
        <v>625</v>
      </c>
      <c r="D149" s="5" t="s">
        <v>622</v>
      </c>
      <c r="E149" s="3" t="s">
        <v>623</v>
      </c>
      <c r="F149" s="12">
        <f>COUNTIF($D$2:$D$248,D149)</f>
        <v>1</v>
      </c>
      <c r="G149" s="7">
        <v>1.916808294733602</v>
      </c>
      <c r="H149" s="7">
        <v>5.1679123533586793E-2</v>
      </c>
      <c r="I149" s="8">
        <v>1.3770696084340409E-2</v>
      </c>
      <c r="J149" s="10">
        <v>2.5393305996272697</v>
      </c>
    </row>
    <row r="150" spans="1:10" x14ac:dyDescent="0.25">
      <c r="A150" s="3">
        <v>24153</v>
      </c>
      <c r="B150" s="3" t="s">
        <v>828</v>
      </c>
      <c r="C150" s="3" t="s">
        <v>829</v>
      </c>
      <c r="D150" s="5" t="s">
        <v>826</v>
      </c>
      <c r="E150" s="3" t="s">
        <v>827</v>
      </c>
      <c r="F150" s="12">
        <f>COUNTIF($D$2:$D$248,D150)</f>
        <v>1</v>
      </c>
      <c r="G150" s="7">
        <v>1.916203601727529</v>
      </c>
      <c r="H150" s="7">
        <v>9.9309677079221337E-2</v>
      </c>
      <c r="I150" s="8">
        <v>1.4284066798736693E-2</v>
      </c>
      <c r="J150" s="10">
        <v>2.5376241749760449</v>
      </c>
    </row>
    <row r="151" spans="1:10" x14ac:dyDescent="0.25">
      <c r="A151" s="3">
        <v>17646</v>
      </c>
      <c r="B151" s="3" t="s">
        <v>590</v>
      </c>
      <c r="C151" s="3" t="s">
        <v>591</v>
      </c>
      <c r="D151" s="5" t="s">
        <v>588</v>
      </c>
      <c r="E151" s="3" t="s">
        <v>589</v>
      </c>
      <c r="F151" s="12">
        <f>COUNTIF($D$2:$D$248,D151)</f>
        <v>1</v>
      </c>
      <c r="G151" s="7">
        <v>1.9141184023753339</v>
      </c>
      <c r="H151" s="7">
        <v>0.10818293787050129</v>
      </c>
      <c r="I151" s="8">
        <v>8.9606277625249395E-3</v>
      </c>
      <c r="J151" s="10">
        <v>2.5317398079640778</v>
      </c>
    </row>
    <row r="152" spans="1:10" x14ac:dyDescent="0.25">
      <c r="A152" s="3">
        <v>5669</v>
      </c>
      <c r="B152" s="3" t="s">
        <v>192</v>
      </c>
      <c r="C152" s="3" t="s">
        <v>193</v>
      </c>
      <c r="D152" s="5" t="s">
        <v>190</v>
      </c>
      <c r="E152" s="3" t="s">
        <v>191</v>
      </c>
      <c r="F152" s="12">
        <f>COUNTIF($D$2:$D$248,D152)</f>
        <v>1</v>
      </c>
      <c r="G152" s="7">
        <v>1.9072827176349154</v>
      </c>
      <c r="H152" s="7">
        <v>4.3378593749009348E-2</v>
      </c>
      <c r="I152" s="8">
        <v>1.1735638424150417E-3</v>
      </c>
      <c r="J152" s="10">
        <v>2.5124497205446743</v>
      </c>
    </row>
    <row r="153" spans="1:10" x14ac:dyDescent="0.25">
      <c r="A153" s="3">
        <v>15558</v>
      </c>
      <c r="B153" s="3" t="s">
        <v>516</v>
      </c>
      <c r="C153" s="3" t="s">
        <v>517</v>
      </c>
      <c r="D153" s="5" t="s">
        <v>518</v>
      </c>
      <c r="E153" s="3" t="s">
        <v>519</v>
      </c>
      <c r="F153" s="12">
        <f>COUNTIF($D$2:$D$248,D153)</f>
        <v>1</v>
      </c>
      <c r="G153" s="7">
        <v>1.907231906732556</v>
      </c>
      <c r="H153" s="7">
        <v>0.28555076346193575</v>
      </c>
      <c r="I153" s="8">
        <v>4.6135316432405878E-2</v>
      </c>
      <c r="J153" s="10">
        <v>2.5123063337757414</v>
      </c>
    </row>
    <row r="154" spans="1:10" x14ac:dyDescent="0.25">
      <c r="A154" s="3">
        <v>677</v>
      </c>
      <c r="B154" s="3" t="s">
        <v>20</v>
      </c>
      <c r="C154" s="3" t="s">
        <v>21</v>
      </c>
      <c r="D154" s="5" t="s">
        <v>18</v>
      </c>
      <c r="E154" s="3" t="s">
        <v>19</v>
      </c>
      <c r="F154" s="12">
        <f>COUNTIF($D$2:$D$248,D154)</f>
        <v>1</v>
      </c>
      <c r="G154" s="7">
        <v>1.9042941095643782</v>
      </c>
      <c r="H154" s="7">
        <v>0.25158194259857547</v>
      </c>
      <c r="I154" s="8">
        <v>4.849764688959074E-2</v>
      </c>
      <c r="J154" s="10">
        <v>2.5040159625332614</v>
      </c>
    </row>
    <row r="155" spans="1:10" x14ac:dyDescent="0.25">
      <c r="A155" s="3">
        <v>7676</v>
      </c>
      <c r="B155" s="3" t="s">
        <v>262</v>
      </c>
      <c r="C155" s="3" t="s">
        <v>263</v>
      </c>
      <c r="D155" s="5" t="s">
        <v>264</v>
      </c>
      <c r="E155" s="3" t="s">
        <v>265</v>
      </c>
      <c r="F155" s="12">
        <f>COUNTIF($D$2:$D$248,D155)</f>
        <v>1</v>
      </c>
      <c r="G155" s="7">
        <v>1.9041662596356086</v>
      </c>
      <c r="H155" s="7">
        <v>0.19451827892473592</v>
      </c>
      <c r="I155" s="8">
        <v>2.2590757710765876E-2</v>
      </c>
      <c r="J155" s="10">
        <v>2.5036551740539528</v>
      </c>
    </row>
    <row r="156" spans="1:10" x14ac:dyDescent="0.25">
      <c r="A156" s="3">
        <v>5808</v>
      </c>
      <c r="B156" s="3" t="s">
        <v>194</v>
      </c>
      <c r="C156" s="3" t="s">
        <v>195</v>
      </c>
      <c r="D156" s="5" t="s">
        <v>196</v>
      </c>
      <c r="E156" s="3" t="s">
        <v>197</v>
      </c>
      <c r="F156" s="12">
        <f>COUNTIF($D$2:$D$248,D156)</f>
        <v>1</v>
      </c>
      <c r="G156" s="7">
        <v>1.8983624496033222</v>
      </c>
      <c r="H156" s="7">
        <v>0.14299594824099043</v>
      </c>
      <c r="I156" s="8">
        <v>1.3387210792077527E-2</v>
      </c>
      <c r="J156" s="10">
        <v>2.4872770046181341</v>
      </c>
    </row>
    <row r="157" spans="1:10" x14ac:dyDescent="0.25">
      <c r="A157" s="3">
        <v>8257</v>
      </c>
      <c r="B157" s="3" t="s">
        <v>280</v>
      </c>
      <c r="C157" s="3" t="s">
        <v>281</v>
      </c>
      <c r="D157" s="5" t="s">
        <v>278</v>
      </c>
      <c r="E157" s="3" t="s">
        <v>279</v>
      </c>
      <c r="F157" s="12">
        <f>COUNTIF($D$2:$D$248,D157)</f>
        <v>1</v>
      </c>
      <c r="G157" s="7">
        <v>1.8979686835513125</v>
      </c>
      <c r="H157" s="7">
        <v>0.20446784728994349</v>
      </c>
      <c r="I157" s="8">
        <v>2.5043293973880221E-2</v>
      </c>
      <c r="J157" s="10">
        <v>2.4861658091996053</v>
      </c>
    </row>
    <row r="158" spans="1:10" x14ac:dyDescent="0.25">
      <c r="A158" s="3">
        <v>1075</v>
      </c>
      <c r="B158" s="3" t="s">
        <v>32</v>
      </c>
      <c r="C158" s="3" t="s">
        <v>33</v>
      </c>
      <c r="D158" s="5" t="s">
        <v>30</v>
      </c>
      <c r="E158" s="3" t="s">
        <v>31</v>
      </c>
      <c r="F158" s="12">
        <f>COUNTIF($D$2:$D$248,D158)</f>
        <v>1</v>
      </c>
      <c r="G158" s="7">
        <v>1.8933675321853987</v>
      </c>
      <c r="H158" s="7">
        <v>0.17581299148055904</v>
      </c>
      <c r="I158" s="8">
        <v>2.0236502142889915E-2</v>
      </c>
      <c r="J158" s="10">
        <v>2.4731815047079748</v>
      </c>
    </row>
    <row r="159" spans="1:10" x14ac:dyDescent="0.25">
      <c r="A159" s="3">
        <v>13121</v>
      </c>
      <c r="B159" s="3" t="s">
        <v>444</v>
      </c>
      <c r="C159" s="3" t="s">
        <v>445</v>
      </c>
      <c r="D159" s="5" t="s">
        <v>442</v>
      </c>
      <c r="E159" s="3" t="s">
        <v>443</v>
      </c>
      <c r="F159" s="12">
        <f>COUNTIF($D$2:$D$248,D159)</f>
        <v>1</v>
      </c>
      <c r="G159" s="7">
        <v>1.8908311875542068</v>
      </c>
      <c r="H159" s="7">
        <v>0.17461538501521393</v>
      </c>
      <c r="I159" s="8">
        <v>2.0388225960536539E-2</v>
      </c>
      <c r="J159" s="10">
        <v>2.4660240199029584</v>
      </c>
    </row>
    <row r="160" spans="1:10" x14ac:dyDescent="0.25">
      <c r="A160" s="3">
        <v>10394</v>
      </c>
      <c r="B160" s="3" t="s">
        <v>350</v>
      </c>
      <c r="C160" s="3" t="s">
        <v>351</v>
      </c>
      <c r="D160" s="5" t="s">
        <v>352</v>
      </c>
      <c r="E160" s="3" t="s">
        <v>353</v>
      </c>
      <c r="F160" s="12">
        <f>COUNTIF($D$2:$D$248,D160)</f>
        <v>1</v>
      </c>
      <c r="G160" s="7">
        <v>1.8898559108145532</v>
      </c>
      <c r="H160" s="7">
        <v>0.17273539113371014</v>
      </c>
      <c r="I160" s="8">
        <v>1.8463480497909975E-2</v>
      </c>
      <c r="J160" s="10">
        <v>2.4632718196069461</v>
      </c>
    </row>
    <row r="161" spans="1:10" x14ac:dyDescent="0.25">
      <c r="A161" s="3">
        <v>4043</v>
      </c>
      <c r="B161" s="3" t="s">
        <v>140</v>
      </c>
      <c r="C161" s="3" t="s">
        <v>141</v>
      </c>
      <c r="D161" s="5" t="s">
        <v>138</v>
      </c>
      <c r="E161" s="3" t="s">
        <v>139</v>
      </c>
      <c r="F161" s="12">
        <f>COUNTIF($D$2:$D$248,D161)</f>
        <v>1</v>
      </c>
      <c r="G161" s="7">
        <v>1.887576831859435</v>
      </c>
      <c r="H161" s="7">
        <v>6.4179452334253914E-2</v>
      </c>
      <c r="I161" s="8">
        <v>3.5665694057450993E-3</v>
      </c>
      <c r="J161" s="10">
        <v>2.4568403304512216</v>
      </c>
    </row>
    <row r="162" spans="1:10" x14ac:dyDescent="0.25">
      <c r="A162" s="3">
        <v>22051</v>
      </c>
      <c r="B162" s="3" t="s">
        <v>758</v>
      </c>
      <c r="C162" s="3" t="s">
        <v>759</v>
      </c>
      <c r="D162" s="5" t="s">
        <v>756</v>
      </c>
      <c r="E162" s="3" t="s">
        <v>757</v>
      </c>
      <c r="F162" s="12">
        <f>COUNTIF($D$2:$D$248,D162)</f>
        <v>1</v>
      </c>
      <c r="G162" s="7">
        <v>1.8854777948941965</v>
      </c>
      <c r="H162" s="7">
        <v>4.6769822862890213E-2</v>
      </c>
      <c r="I162" s="8">
        <v>2.298099797279329E-3</v>
      </c>
      <c r="J162" s="10">
        <v>2.4509169141303087</v>
      </c>
    </row>
    <row r="163" spans="1:10" x14ac:dyDescent="0.25">
      <c r="A163" s="3">
        <v>9589</v>
      </c>
      <c r="B163" s="3" t="s">
        <v>328</v>
      </c>
      <c r="C163" s="3" t="s">
        <v>329</v>
      </c>
      <c r="D163" s="5" t="s">
        <v>326</v>
      </c>
      <c r="E163" s="3" t="s">
        <v>327</v>
      </c>
      <c r="F163" s="12">
        <f>COUNTIF($D$2:$D$248,D163)</f>
        <v>1</v>
      </c>
      <c r="G163" s="7">
        <v>1.8810901498996195</v>
      </c>
      <c r="H163" s="7">
        <v>0.22261608344698833</v>
      </c>
      <c r="I163" s="8">
        <v>4.0032342248345974E-2</v>
      </c>
      <c r="J163" s="10">
        <v>2.4385351179058219</v>
      </c>
    </row>
    <row r="164" spans="1:10" x14ac:dyDescent="0.25">
      <c r="A164" s="3">
        <v>24165</v>
      </c>
      <c r="B164" s="3" t="s">
        <v>838</v>
      </c>
      <c r="C164" s="3" t="s">
        <v>839</v>
      </c>
      <c r="D164" s="5" t="s">
        <v>836</v>
      </c>
      <c r="E164" s="3" t="s">
        <v>837</v>
      </c>
      <c r="F164" s="12">
        <f>COUNTIF($D$2:$D$248,D164)</f>
        <v>2</v>
      </c>
      <c r="G164" s="7">
        <v>1.8689050375301588</v>
      </c>
      <c r="H164" s="7">
        <v>0.16951237458786078</v>
      </c>
      <c r="I164" s="8">
        <v>2.5588952707861479E-2</v>
      </c>
      <c r="J164" s="10">
        <v>2.4041491139064974</v>
      </c>
    </row>
    <row r="165" spans="1:10" x14ac:dyDescent="0.25">
      <c r="A165" s="3">
        <v>14760</v>
      </c>
      <c r="B165" s="3" t="s">
        <v>488</v>
      </c>
      <c r="C165" s="3" t="s">
        <v>489</v>
      </c>
      <c r="D165" s="5" t="s">
        <v>486</v>
      </c>
      <c r="E165" s="3" t="s">
        <v>487</v>
      </c>
      <c r="F165" s="12">
        <f>COUNTIF($D$2:$D$248,D165)</f>
        <v>1</v>
      </c>
      <c r="G165" s="7">
        <v>1.8646342398114344</v>
      </c>
      <c r="H165" s="7">
        <v>0.17527507574341722</v>
      </c>
      <c r="I165" s="8">
        <v>2.0685015046899381E-2</v>
      </c>
      <c r="J165" s="10">
        <v>2.3920970570207172</v>
      </c>
    </row>
    <row r="166" spans="1:10" x14ac:dyDescent="0.25">
      <c r="A166" s="3">
        <v>3479</v>
      </c>
      <c r="B166" s="3" t="s">
        <v>112</v>
      </c>
      <c r="C166" s="3" t="s">
        <v>113</v>
      </c>
      <c r="D166" s="5" t="s">
        <v>110</v>
      </c>
      <c r="E166" s="3" t="s">
        <v>111</v>
      </c>
      <c r="F166" s="12">
        <f>COUNTIF($D$2:$D$248,D166)</f>
        <v>1</v>
      </c>
      <c r="G166" s="7">
        <v>1.8640835702538756</v>
      </c>
      <c r="H166" s="7">
        <v>0.15686438068686673</v>
      </c>
      <c r="I166" s="8">
        <v>1.7472177085128715E-2</v>
      </c>
      <c r="J166" s="10">
        <v>2.3905430848426699</v>
      </c>
    </row>
    <row r="167" spans="1:10" x14ac:dyDescent="0.25">
      <c r="A167" s="3">
        <v>1357</v>
      </c>
      <c r="B167" s="3" t="s">
        <v>44</v>
      </c>
      <c r="C167" s="3" t="s">
        <v>45</v>
      </c>
      <c r="D167" s="5" t="s">
        <v>42</v>
      </c>
      <c r="E167" s="3" t="s">
        <v>43</v>
      </c>
      <c r="F167" s="12">
        <f>COUNTIF($D$2:$D$248,D167)</f>
        <v>1</v>
      </c>
      <c r="G167" s="7">
        <v>1.861814521682382</v>
      </c>
      <c r="H167" s="7">
        <v>0.20589554745165739</v>
      </c>
      <c r="I167" s="8">
        <v>3.6479788147010375E-2</v>
      </c>
      <c r="J167" s="10">
        <v>2.3841399011141728</v>
      </c>
    </row>
    <row r="168" spans="1:10" x14ac:dyDescent="0.25">
      <c r="A168" s="3">
        <v>26626</v>
      </c>
      <c r="B168" s="3" t="s">
        <v>934</v>
      </c>
      <c r="C168" s="3" t="s">
        <v>935</v>
      </c>
      <c r="D168" s="5" t="s">
        <v>932</v>
      </c>
      <c r="E168" s="3" t="s">
        <v>933</v>
      </c>
      <c r="F168" s="12">
        <f>COUNTIF($D$2:$D$248,D168)</f>
        <v>1</v>
      </c>
      <c r="G168" s="7">
        <v>1.8607806968627703</v>
      </c>
      <c r="H168" s="7">
        <v>0.24705161008724991</v>
      </c>
      <c r="I168" s="8">
        <v>4.4173046908546128E-2</v>
      </c>
      <c r="J168" s="10">
        <v>2.3812224799773056</v>
      </c>
    </row>
    <row r="169" spans="1:10" x14ac:dyDescent="0.25">
      <c r="A169" s="3">
        <v>16528</v>
      </c>
      <c r="B169" s="3" t="s">
        <v>546</v>
      </c>
      <c r="C169" s="3" t="s">
        <v>547</v>
      </c>
      <c r="D169" s="5" t="s">
        <v>544</v>
      </c>
      <c r="E169" s="3" t="s">
        <v>545</v>
      </c>
      <c r="F169" s="12">
        <f>COUNTIF($D$2:$D$248,D169)</f>
        <v>1</v>
      </c>
      <c r="G169" s="7">
        <v>1.8607246961831934</v>
      </c>
      <c r="H169" s="7">
        <v>6.4285786073657758E-2</v>
      </c>
      <c r="I169" s="8">
        <v>3.0864327143708833E-2</v>
      </c>
      <c r="J169" s="10">
        <v>2.3810644478202345</v>
      </c>
    </row>
    <row r="170" spans="1:10" x14ac:dyDescent="0.25">
      <c r="A170" s="3">
        <v>11547</v>
      </c>
      <c r="B170" s="3" t="s">
        <v>380</v>
      </c>
      <c r="C170" s="3" t="s">
        <v>381</v>
      </c>
      <c r="D170" s="5" t="s">
        <v>378</v>
      </c>
      <c r="E170" s="3" t="s">
        <v>379</v>
      </c>
      <c r="F170" s="12">
        <f>COUNTIF($D$2:$D$248,D170)</f>
        <v>1</v>
      </c>
      <c r="G170" s="7">
        <v>1.860086353174828</v>
      </c>
      <c r="H170" s="7">
        <v>0.18462263255617742</v>
      </c>
      <c r="I170" s="8">
        <v>3.9278787966655321E-2</v>
      </c>
      <c r="J170" s="10">
        <v>2.3792630639205172</v>
      </c>
    </row>
    <row r="171" spans="1:10" x14ac:dyDescent="0.25">
      <c r="A171" s="3">
        <v>26978</v>
      </c>
      <c r="B171" s="3" t="s">
        <v>938</v>
      </c>
      <c r="C171" s="3" t="s">
        <v>939</v>
      </c>
      <c r="D171" s="5" t="s">
        <v>936</v>
      </c>
      <c r="E171" s="3" t="s">
        <v>937</v>
      </c>
      <c r="F171" s="12">
        <f>COUNTIF($D$2:$D$248,D171)</f>
        <v>1</v>
      </c>
      <c r="G171" s="7">
        <v>1.8597354742741947</v>
      </c>
      <c r="H171" s="7">
        <v>0.1398152022515477</v>
      </c>
      <c r="I171" s="8">
        <v>1.9491937504585201E-2</v>
      </c>
      <c r="J171" s="10">
        <v>2.3782728946947747</v>
      </c>
    </row>
    <row r="172" spans="1:10" x14ac:dyDescent="0.25">
      <c r="A172" s="3">
        <v>11270</v>
      </c>
      <c r="B172" s="3" t="s">
        <v>362</v>
      </c>
      <c r="C172" s="3" t="s">
        <v>363</v>
      </c>
      <c r="D172" s="5" t="s">
        <v>364</v>
      </c>
      <c r="E172" s="3" t="s">
        <v>365</v>
      </c>
      <c r="F172" s="12">
        <f>COUNTIF($D$2:$D$248,D172)</f>
        <v>1</v>
      </c>
      <c r="G172" s="7">
        <v>1.8594122227476593</v>
      </c>
      <c r="H172" s="7">
        <v>9.6350138472299507E-2</v>
      </c>
      <c r="I172" s="8">
        <v>2.1901099151746747E-2</v>
      </c>
      <c r="J172" s="10">
        <v>2.3773606890501151</v>
      </c>
    </row>
    <row r="173" spans="1:10" x14ac:dyDescent="0.25">
      <c r="A173" s="3">
        <v>13800</v>
      </c>
      <c r="B173" s="3" t="s">
        <v>454</v>
      </c>
      <c r="C173" s="3" t="s">
        <v>455</v>
      </c>
      <c r="D173" s="5" t="s">
        <v>456</v>
      </c>
      <c r="E173" s="3" t="s">
        <v>457</v>
      </c>
      <c r="F173" s="12">
        <f>COUNTIF($D$2:$D$248,D173)</f>
        <v>1</v>
      </c>
      <c r="G173" s="7">
        <v>1.8551914625725707</v>
      </c>
      <c r="H173" s="7">
        <v>4.4940323813792669E-2</v>
      </c>
      <c r="I173" s="8">
        <v>1.5499124780769613E-3</v>
      </c>
      <c r="J173" s="10">
        <v>2.3654498365392649</v>
      </c>
    </row>
    <row r="174" spans="1:10" x14ac:dyDescent="0.25">
      <c r="A174" s="3">
        <v>8626</v>
      </c>
      <c r="B174" s="3" t="s">
        <v>296</v>
      </c>
      <c r="C174" s="3" t="s">
        <v>297</v>
      </c>
      <c r="D174" s="5" t="s">
        <v>294</v>
      </c>
      <c r="E174" s="3" t="s">
        <v>295</v>
      </c>
      <c r="F174" s="12">
        <f>COUNTIF($D$2:$D$248,D174)</f>
        <v>1</v>
      </c>
      <c r="G174" s="7">
        <v>1.8549731426830056</v>
      </c>
      <c r="H174" s="7">
        <v>0.16240079596708115</v>
      </c>
      <c r="I174" s="8">
        <v>4.3277635070729022E-2</v>
      </c>
      <c r="J174" s="10">
        <v>2.3648337446750212</v>
      </c>
    </row>
    <row r="175" spans="1:10" x14ac:dyDescent="0.25">
      <c r="A175" s="3">
        <v>25037</v>
      </c>
      <c r="B175" s="3" t="s">
        <v>860</v>
      </c>
      <c r="C175" s="3" t="s">
        <v>861</v>
      </c>
      <c r="D175" s="5" t="s">
        <v>858</v>
      </c>
      <c r="E175" s="3" t="s">
        <v>859</v>
      </c>
      <c r="F175" s="12">
        <f>COUNTIF($D$2:$D$248,D175)</f>
        <v>1</v>
      </c>
      <c r="G175" s="7">
        <v>1.8478688021486271</v>
      </c>
      <c r="H175" s="7">
        <v>0.1637536571484694</v>
      </c>
      <c r="I175" s="8">
        <v>1.9873650628851852E-2</v>
      </c>
      <c r="J175" s="10">
        <v>2.3447855190517632</v>
      </c>
    </row>
    <row r="176" spans="1:10" x14ac:dyDescent="0.25">
      <c r="A176" s="3">
        <v>2904</v>
      </c>
      <c r="B176" s="3" t="s">
        <v>86</v>
      </c>
      <c r="C176" s="3" t="s">
        <v>87</v>
      </c>
      <c r="D176" s="5" t="s">
        <v>84</v>
      </c>
      <c r="E176" s="3" t="s">
        <v>85</v>
      </c>
      <c r="F176" s="12">
        <f>COUNTIF($D$2:$D$248,D176)</f>
        <v>1</v>
      </c>
      <c r="G176" s="7">
        <v>1.8447657168991181</v>
      </c>
      <c r="H176" s="7">
        <v>0.13886285872044402</v>
      </c>
      <c r="I176" s="8">
        <v>1.3242794458739488E-2</v>
      </c>
      <c r="J176" s="10">
        <v>2.3360287100405235</v>
      </c>
    </row>
    <row r="177" spans="1:10" x14ac:dyDescent="0.25">
      <c r="A177" s="3">
        <v>23663</v>
      </c>
      <c r="B177" s="3" t="s">
        <v>814</v>
      </c>
      <c r="C177" s="3" t="s">
        <v>815</v>
      </c>
      <c r="D177" s="5" t="s">
        <v>812</v>
      </c>
      <c r="E177" s="3" t="s">
        <v>813</v>
      </c>
      <c r="F177" s="12">
        <f>COUNTIF($D$2:$D$248,D177)</f>
        <v>1</v>
      </c>
      <c r="G177" s="7">
        <v>1.8425869774839008</v>
      </c>
      <c r="H177" s="7">
        <v>0.11691391959161214</v>
      </c>
      <c r="I177" s="8">
        <v>2.619337056972371E-2</v>
      </c>
      <c r="J177" s="10">
        <v>2.3298803759116637</v>
      </c>
    </row>
    <row r="178" spans="1:10" x14ac:dyDescent="0.25">
      <c r="A178" s="3">
        <v>11623</v>
      </c>
      <c r="B178" s="3" t="s">
        <v>388</v>
      </c>
      <c r="C178" s="3" t="s">
        <v>389</v>
      </c>
      <c r="D178" s="5" t="s">
        <v>386</v>
      </c>
      <c r="E178" s="3" t="s">
        <v>387</v>
      </c>
      <c r="F178" s="12">
        <f>COUNTIF($D$2:$D$248,D178)</f>
        <v>1</v>
      </c>
      <c r="G178" s="7">
        <v>1.8420631794996654</v>
      </c>
      <c r="H178" s="7">
        <v>2.379382101046202E-2</v>
      </c>
      <c r="I178" s="8">
        <v>1.6604619405949633E-2</v>
      </c>
      <c r="J178" s="10">
        <v>2.3284022344686766</v>
      </c>
    </row>
    <row r="179" spans="1:10" x14ac:dyDescent="0.25">
      <c r="A179" s="3">
        <v>26188</v>
      </c>
      <c r="B179" s="3" t="s">
        <v>910</v>
      </c>
      <c r="C179" s="3" t="s">
        <v>911</v>
      </c>
      <c r="D179" s="5" t="s">
        <v>912</v>
      </c>
      <c r="E179" s="3" t="s">
        <v>913</v>
      </c>
      <c r="F179" s="12">
        <f>COUNTIF($D$2:$D$248,D179)</f>
        <v>1</v>
      </c>
      <c r="G179" s="7">
        <v>1.840131208437769</v>
      </c>
      <c r="H179" s="7">
        <v>0.21022686056587364</v>
      </c>
      <c r="I179" s="8">
        <v>3.0623879733068456E-2</v>
      </c>
      <c r="J179" s="10">
        <v>2.3229502728743423</v>
      </c>
    </row>
    <row r="180" spans="1:10" x14ac:dyDescent="0.25">
      <c r="A180" s="3">
        <v>3452</v>
      </c>
      <c r="B180" s="3" t="s">
        <v>108</v>
      </c>
      <c r="C180" s="3" t="s">
        <v>109</v>
      </c>
      <c r="D180" s="5" t="s">
        <v>106</v>
      </c>
      <c r="E180" s="3" t="s">
        <v>107</v>
      </c>
      <c r="F180" s="12">
        <f>COUNTIF($D$2:$D$248,D180)</f>
        <v>1</v>
      </c>
      <c r="G180" s="7">
        <v>1.8399764095737585</v>
      </c>
      <c r="H180" s="7">
        <v>0.19733238385439261</v>
      </c>
      <c r="I180" s="8">
        <v>4.6119855285440957E-2</v>
      </c>
      <c r="J180" s="10">
        <v>2.3225134353470747</v>
      </c>
    </row>
    <row r="181" spans="1:10" x14ac:dyDescent="0.25">
      <c r="A181" s="3">
        <v>208</v>
      </c>
      <c r="B181" s="3" t="s">
        <v>10</v>
      </c>
      <c r="C181" s="3" t="s">
        <v>11</v>
      </c>
      <c r="D181" s="5" t="s">
        <v>8</v>
      </c>
      <c r="E181" s="3" t="s">
        <v>9</v>
      </c>
      <c r="F181" s="12">
        <f>COUNTIF($D$2:$D$248,D181)</f>
        <v>1</v>
      </c>
      <c r="G181" s="7">
        <v>1.8376255806010111</v>
      </c>
      <c r="H181" s="7">
        <v>8.7762943934039522E-3</v>
      </c>
      <c r="I181" s="8">
        <v>1.10141408957663E-2</v>
      </c>
      <c r="J181" s="10">
        <v>2.3158794698974643</v>
      </c>
    </row>
    <row r="182" spans="1:10" x14ac:dyDescent="0.25">
      <c r="A182" s="3">
        <v>22013</v>
      </c>
      <c r="B182" s="3" t="s">
        <v>748</v>
      </c>
      <c r="C182" s="3" t="s">
        <v>749</v>
      </c>
      <c r="D182" s="5" t="s">
        <v>750</v>
      </c>
      <c r="E182" s="3" t="s">
        <v>751</v>
      </c>
      <c r="F182" s="12">
        <f>COUNTIF($D$2:$D$248,D182)</f>
        <v>1</v>
      </c>
      <c r="G182" s="7">
        <v>1.8372064697021693</v>
      </c>
      <c r="H182" s="7">
        <v>0.10970209564164196</v>
      </c>
      <c r="I182" s="8">
        <v>4.4968433634284544E-2</v>
      </c>
      <c r="J182" s="10">
        <v>2.3146967521180324</v>
      </c>
    </row>
    <row r="183" spans="1:10" x14ac:dyDescent="0.25">
      <c r="A183" s="3">
        <v>9742</v>
      </c>
      <c r="B183" s="3" t="s">
        <v>332</v>
      </c>
      <c r="C183" s="3" t="s">
        <v>333</v>
      </c>
      <c r="D183" s="5" t="s">
        <v>330</v>
      </c>
      <c r="E183" s="3" t="s">
        <v>331</v>
      </c>
      <c r="F183" s="12">
        <f>COUNTIF($D$2:$D$248,D183)</f>
        <v>1</v>
      </c>
      <c r="G183" s="7">
        <v>1.8367909326231024</v>
      </c>
      <c r="H183" s="7">
        <v>0.16579134543442489</v>
      </c>
      <c r="I183" s="8">
        <v>2.0558902558028651E-2</v>
      </c>
      <c r="J183" s="10">
        <v>2.3135241195456429</v>
      </c>
    </row>
    <row r="184" spans="1:10" x14ac:dyDescent="0.25">
      <c r="A184" s="3">
        <v>18512</v>
      </c>
      <c r="B184" s="3" t="s">
        <v>612</v>
      </c>
      <c r="C184" s="3" t="s">
        <v>613</v>
      </c>
      <c r="D184" s="5" t="s">
        <v>610</v>
      </c>
      <c r="E184" s="3" t="s">
        <v>611</v>
      </c>
      <c r="F184" s="12">
        <f>COUNTIF($D$2:$D$248,D184)</f>
        <v>1</v>
      </c>
      <c r="G184" s="7">
        <v>1.8347985735047914</v>
      </c>
      <c r="H184" s="7">
        <v>3.7245843567177479E-2</v>
      </c>
      <c r="I184" s="8">
        <v>4.9751404751436244E-3</v>
      </c>
      <c r="J184" s="10">
        <v>2.307901744754743</v>
      </c>
    </row>
    <row r="185" spans="1:10" x14ac:dyDescent="0.25">
      <c r="A185" s="3">
        <v>2938</v>
      </c>
      <c r="B185" s="3" t="s">
        <v>90</v>
      </c>
      <c r="C185" s="3" t="s">
        <v>91</v>
      </c>
      <c r="D185" s="5" t="s">
        <v>88</v>
      </c>
      <c r="E185" s="3" t="s">
        <v>89</v>
      </c>
      <c r="F185" s="12">
        <f>COUNTIF($D$2:$D$248,D185)</f>
        <v>2</v>
      </c>
      <c r="G185" s="7">
        <v>1.8343408043107998</v>
      </c>
      <c r="H185" s="7">
        <v>7.86273115284358E-2</v>
      </c>
      <c r="I185" s="8">
        <v>2.9251719235340722E-2</v>
      </c>
      <c r="J185" s="10">
        <v>2.3066099344818389</v>
      </c>
    </row>
    <row r="186" spans="1:10" x14ac:dyDescent="0.25">
      <c r="A186" s="3">
        <v>5897</v>
      </c>
      <c r="B186" s="3" t="s">
        <v>212</v>
      </c>
      <c r="C186" s="3" t="s">
        <v>213</v>
      </c>
      <c r="D186" s="5" t="s">
        <v>210</v>
      </c>
      <c r="E186" s="3" t="s">
        <v>211</v>
      </c>
      <c r="F186" s="12">
        <f>COUNTIF($D$2:$D$248,D186)</f>
        <v>1</v>
      </c>
      <c r="G186" s="7">
        <v>1.8313818293427964</v>
      </c>
      <c r="H186" s="7">
        <v>0.26586418371361215</v>
      </c>
      <c r="I186" s="8">
        <v>4.8046150228286774E-2</v>
      </c>
      <c r="J186" s="10">
        <v>2.2982598001540935</v>
      </c>
    </row>
    <row r="187" spans="1:10" x14ac:dyDescent="0.25">
      <c r="A187" s="3">
        <v>13744</v>
      </c>
      <c r="B187" s="3" t="s">
        <v>452</v>
      </c>
      <c r="C187" s="3" t="s">
        <v>453</v>
      </c>
      <c r="D187" s="5" t="s">
        <v>450</v>
      </c>
      <c r="E187" s="3" t="s">
        <v>451</v>
      </c>
      <c r="F187" s="12">
        <f>COUNTIF($D$2:$D$248,D187)</f>
        <v>1</v>
      </c>
      <c r="G187" s="7">
        <v>1.8297962466519704</v>
      </c>
      <c r="H187" s="7">
        <v>6.9151255115531454E-2</v>
      </c>
      <c r="I187" s="8">
        <v>2.8423661305518474E-2</v>
      </c>
      <c r="J187" s="10">
        <v>2.2937853356522604</v>
      </c>
    </row>
    <row r="188" spans="1:10" x14ac:dyDescent="0.25">
      <c r="A188" s="3">
        <v>26385</v>
      </c>
      <c r="B188" s="3" t="s">
        <v>930</v>
      </c>
      <c r="C188" s="3" t="s">
        <v>931</v>
      </c>
      <c r="D188" s="5" t="s">
        <v>928</v>
      </c>
      <c r="E188" s="3" t="s">
        <v>929</v>
      </c>
      <c r="F188" s="12">
        <f>COUNTIF($D$2:$D$248,D188)</f>
        <v>1</v>
      </c>
      <c r="G188" s="7">
        <v>1.8284849044497444</v>
      </c>
      <c r="H188" s="7">
        <v>0.14369829632395489</v>
      </c>
      <c r="I188" s="8">
        <v>1.5052552176384985E-2</v>
      </c>
      <c r="J188" s="10">
        <v>2.2900847691869699</v>
      </c>
    </row>
    <row r="189" spans="1:10" x14ac:dyDescent="0.25">
      <c r="A189" s="3">
        <v>19590</v>
      </c>
      <c r="B189" s="3" t="s">
        <v>654</v>
      </c>
      <c r="C189" s="3" t="s">
        <v>655</v>
      </c>
      <c r="D189" s="5" t="s">
        <v>652</v>
      </c>
      <c r="E189" s="3" t="s">
        <v>653</v>
      </c>
      <c r="F189" s="12">
        <f>COUNTIF($D$2:$D$248,D189)</f>
        <v>1</v>
      </c>
      <c r="G189" s="7">
        <v>1.8251501852710164</v>
      </c>
      <c r="H189" s="7">
        <v>1.4500337425894278E-3</v>
      </c>
      <c r="I189" s="8">
        <v>4.605619957971251E-3</v>
      </c>
      <c r="J189" s="10">
        <v>2.2806742965101847</v>
      </c>
    </row>
    <row r="190" spans="1:10" x14ac:dyDescent="0.25">
      <c r="A190" s="3">
        <v>25088</v>
      </c>
      <c r="B190" s="3" t="s">
        <v>862</v>
      </c>
      <c r="C190" s="3" t="s">
        <v>863</v>
      </c>
      <c r="D190" s="5" t="s">
        <v>864</v>
      </c>
      <c r="E190" s="3" t="s">
        <v>865</v>
      </c>
      <c r="F190" s="12">
        <f>COUNTIF($D$2:$D$248,D190)</f>
        <v>1</v>
      </c>
      <c r="G190" s="7">
        <v>1.8217202193622311</v>
      </c>
      <c r="H190" s="7">
        <v>2.7516054061343751E-2</v>
      </c>
      <c r="I190" s="8">
        <v>7.769731031387157E-4</v>
      </c>
      <c r="J190" s="10">
        <v>2.2709950405557926</v>
      </c>
    </row>
    <row r="191" spans="1:10" x14ac:dyDescent="0.25">
      <c r="A191" s="3">
        <v>18719</v>
      </c>
      <c r="B191" s="3" t="s">
        <v>636</v>
      </c>
      <c r="C191" s="3" t="s">
        <v>637</v>
      </c>
      <c r="D191" s="5" t="s">
        <v>634</v>
      </c>
      <c r="E191" s="3" t="s">
        <v>635</v>
      </c>
      <c r="F191" s="12">
        <f>COUNTIF($D$2:$D$248,D191)</f>
        <v>1</v>
      </c>
      <c r="G191" s="7">
        <v>1.8214398527563396</v>
      </c>
      <c r="H191" s="7">
        <v>0.25440980320363327</v>
      </c>
      <c r="I191" s="8">
        <v>4.7319374185946436E-2</v>
      </c>
      <c r="J191" s="10">
        <v>2.2702038548088623</v>
      </c>
    </row>
    <row r="192" spans="1:10" x14ac:dyDescent="0.25">
      <c r="A192" s="3">
        <v>12607</v>
      </c>
      <c r="B192" s="3" t="s">
        <v>416</v>
      </c>
      <c r="C192" s="3" t="s">
        <v>417</v>
      </c>
      <c r="D192" s="5" t="s">
        <v>414</v>
      </c>
      <c r="E192" s="3" t="s">
        <v>415</v>
      </c>
      <c r="F192" s="12">
        <f>COUNTIF($D$2:$D$248,D192)</f>
        <v>1</v>
      </c>
      <c r="G192" s="7">
        <v>1.8212041055361143</v>
      </c>
      <c r="H192" s="7">
        <v>4.9409801534468646E-2</v>
      </c>
      <c r="I192" s="8">
        <v>1.344879763891299E-2</v>
      </c>
      <c r="J192" s="10">
        <v>2.2695385835654216</v>
      </c>
    </row>
    <row r="193" spans="1:10" x14ac:dyDescent="0.25">
      <c r="A193" s="3">
        <v>2790</v>
      </c>
      <c r="B193" s="3" t="s">
        <v>80</v>
      </c>
      <c r="C193" s="3" t="s">
        <v>81</v>
      </c>
      <c r="D193" s="5" t="s">
        <v>78</v>
      </c>
      <c r="E193" s="3" t="s">
        <v>79</v>
      </c>
      <c r="F193" s="12">
        <f>COUNTIF($D$2:$D$248,D193)</f>
        <v>2</v>
      </c>
      <c r="G193" s="7">
        <v>1.8193143155758849</v>
      </c>
      <c r="H193" s="7">
        <v>1.0312549681086171E-2</v>
      </c>
      <c r="I193" s="8">
        <v>7.0603436507156725E-3</v>
      </c>
      <c r="J193" s="10">
        <v>2.2642056557137922</v>
      </c>
    </row>
    <row r="194" spans="1:10" x14ac:dyDescent="0.25">
      <c r="A194" s="3">
        <v>7418</v>
      </c>
      <c r="B194" s="3" t="s">
        <v>248</v>
      </c>
      <c r="C194" s="3" t="s">
        <v>249</v>
      </c>
      <c r="D194" s="5" t="s">
        <v>246</v>
      </c>
      <c r="E194" s="3" t="s">
        <v>247</v>
      </c>
      <c r="F194" s="12">
        <f>COUNTIF($D$2:$D$248,D194)</f>
        <v>1</v>
      </c>
      <c r="G194" s="7">
        <v>1.8181725221446108</v>
      </c>
      <c r="H194" s="7">
        <v>5.2372029269341626E-2</v>
      </c>
      <c r="I194" s="8">
        <v>1.0493604272317082E-2</v>
      </c>
      <c r="J194" s="10">
        <v>2.2609835505494118</v>
      </c>
    </row>
    <row r="195" spans="1:10" x14ac:dyDescent="0.25">
      <c r="A195" s="3">
        <v>25575</v>
      </c>
      <c r="B195" s="3" t="s">
        <v>892</v>
      </c>
      <c r="C195" s="3" t="s">
        <v>893</v>
      </c>
      <c r="D195" s="5" t="s">
        <v>890</v>
      </c>
      <c r="E195" s="3" t="s">
        <v>891</v>
      </c>
      <c r="F195" s="12">
        <f>COUNTIF($D$2:$D$248,D195)</f>
        <v>2</v>
      </c>
      <c r="G195" s="7">
        <v>1.8168088404375387</v>
      </c>
      <c r="H195" s="7">
        <v>0.16940877878302202</v>
      </c>
      <c r="I195" s="8">
        <v>2.1712477721545519E-2</v>
      </c>
      <c r="J195" s="10">
        <v>2.2571352836470311</v>
      </c>
    </row>
    <row r="196" spans="1:10" x14ac:dyDescent="0.25">
      <c r="A196" s="3">
        <v>18703</v>
      </c>
      <c r="B196" s="3" t="s">
        <v>628</v>
      </c>
      <c r="C196" s="3" t="s">
        <v>629</v>
      </c>
      <c r="D196" s="5" t="s">
        <v>626</v>
      </c>
      <c r="E196" s="3" t="s">
        <v>627</v>
      </c>
      <c r="F196" s="12">
        <f>COUNTIF($D$2:$D$248,D196)</f>
        <v>1</v>
      </c>
      <c r="G196" s="7">
        <v>1.8100159738252153</v>
      </c>
      <c r="H196" s="7">
        <v>8.4467655642097489E-2</v>
      </c>
      <c r="I196" s="8">
        <v>3.8076562434506064E-2</v>
      </c>
      <c r="J196" s="10">
        <v>2.2379660276388842</v>
      </c>
    </row>
    <row r="197" spans="1:10" x14ac:dyDescent="0.25">
      <c r="A197" s="3">
        <v>19426</v>
      </c>
      <c r="B197" s="3" t="s">
        <v>646</v>
      </c>
      <c r="C197" s="3" t="s">
        <v>647</v>
      </c>
      <c r="D197" s="5" t="s">
        <v>642</v>
      </c>
      <c r="E197" s="3" t="s">
        <v>643</v>
      </c>
      <c r="F197" s="12">
        <f>COUNTIF($D$2:$D$248,D197)</f>
        <v>2</v>
      </c>
      <c r="G197" s="7">
        <v>1.8094395689785707</v>
      </c>
      <c r="H197" s="7">
        <v>6.2749023274605062E-2</v>
      </c>
      <c r="I197" s="8">
        <v>3.6015000960752559E-3</v>
      </c>
      <c r="J197" s="10">
        <v>2.2363394312841702</v>
      </c>
    </row>
    <row r="198" spans="1:10" x14ac:dyDescent="0.25">
      <c r="A198" s="3">
        <v>21429</v>
      </c>
      <c r="B198" s="3" t="s">
        <v>726</v>
      </c>
      <c r="C198" s="3" t="s">
        <v>727</v>
      </c>
      <c r="D198" s="5" t="s">
        <v>724</v>
      </c>
      <c r="E198" s="3" t="s">
        <v>725</v>
      </c>
      <c r="F198" s="12">
        <f>COUNTIF($D$2:$D$248,D198)</f>
        <v>1</v>
      </c>
      <c r="G198" s="7">
        <v>1.8085099881614415</v>
      </c>
      <c r="H198" s="7">
        <v>2.1330901477338148E-2</v>
      </c>
      <c r="I198" s="8">
        <v>3.6940604966342036E-2</v>
      </c>
      <c r="J198" s="10">
        <v>2.2337161834448138</v>
      </c>
    </row>
    <row r="199" spans="1:10" x14ac:dyDescent="0.25">
      <c r="A199" s="3">
        <v>18569</v>
      </c>
      <c r="B199" s="3" t="s">
        <v>616</v>
      </c>
      <c r="C199" s="3" t="s">
        <v>617</v>
      </c>
      <c r="D199" s="5" t="s">
        <v>614</v>
      </c>
      <c r="E199" s="3" t="s">
        <v>615</v>
      </c>
      <c r="F199" s="12">
        <f>COUNTIF($D$2:$D$248,D199)</f>
        <v>1</v>
      </c>
      <c r="G199" s="7">
        <v>1.8057139779587161</v>
      </c>
      <c r="H199" s="7">
        <v>8.6948067288422221E-2</v>
      </c>
      <c r="I199" s="8">
        <v>5.7727278919939796E-3</v>
      </c>
      <c r="J199" s="10">
        <v>2.2258259305609727</v>
      </c>
    </row>
    <row r="200" spans="1:10" x14ac:dyDescent="0.25">
      <c r="A200" s="3">
        <v>1889</v>
      </c>
      <c r="B200" s="3" t="s">
        <v>64</v>
      </c>
      <c r="C200" s="3" t="s">
        <v>65</v>
      </c>
      <c r="D200" s="5" t="s">
        <v>62</v>
      </c>
      <c r="E200" s="3" t="s">
        <v>63</v>
      </c>
      <c r="F200" s="12">
        <f>COUNTIF($D$2:$D$248,D200)</f>
        <v>1</v>
      </c>
      <c r="G200" s="7">
        <v>1.8024080578222987</v>
      </c>
      <c r="H200" s="7">
        <v>5.8329289591834081E-2</v>
      </c>
      <c r="I200" s="8">
        <v>1.6175581367713632E-2</v>
      </c>
      <c r="J200" s="10">
        <v>2.2164967278761289</v>
      </c>
    </row>
    <row r="201" spans="1:10" x14ac:dyDescent="0.25">
      <c r="A201" s="3">
        <v>24870</v>
      </c>
      <c r="B201" s="3" t="s">
        <v>846</v>
      </c>
      <c r="C201" s="3" t="s">
        <v>847</v>
      </c>
      <c r="D201" s="5" t="s">
        <v>848</v>
      </c>
      <c r="E201" s="3" t="s">
        <v>849</v>
      </c>
      <c r="F201" s="12">
        <f>COUNTIF($D$2:$D$248,D201)</f>
        <v>1</v>
      </c>
      <c r="G201" s="7">
        <v>1.7988614663174365</v>
      </c>
      <c r="H201" s="7">
        <v>3.5060366892382185E-2</v>
      </c>
      <c r="I201" s="8">
        <v>1.3505246310436896E-3</v>
      </c>
      <c r="J201" s="10">
        <v>2.206488358156387</v>
      </c>
    </row>
    <row r="202" spans="1:10" x14ac:dyDescent="0.25">
      <c r="A202" s="3">
        <v>7237</v>
      </c>
      <c r="B202" s="3" t="s">
        <v>240</v>
      </c>
      <c r="C202" s="3" t="s">
        <v>241</v>
      </c>
      <c r="D202" s="5" t="s">
        <v>238</v>
      </c>
      <c r="E202" s="3" t="s">
        <v>239</v>
      </c>
      <c r="F202" s="12">
        <f>COUNTIF($D$2:$D$248,D202)</f>
        <v>1</v>
      </c>
      <c r="G202" s="7">
        <v>1.7977688803351777</v>
      </c>
      <c r="H202" s="7">
        <v>2.8277080506763815E-3</v>
      </c>
      <c r="I202" s="8">
        <v>2.6640057800703027E-3</v>
      </c>
      <c r="J202" s="10">
        <v>2.2034051148660159</v>
      </c>
    </row>
    <row r="203" spans="1:10" x14ac:dyDescent="0.25">
      <c r="A203" s="3">
        <v>14146</v>
      </c>
      <c r="B203" s="3" t="s">
        <v>470</v>
      </c>
      <c r="C203" s="3" t="s">
        <v>471</v>
      </c>
      <c r="D203" s="5" t="s">
        <v>472</v>
      </c>
      <c r="E203" s="3" t="s">
        <v>473</v>
      </c>
      <c r="F203" s="12">
        <f>COUNTIF($D$2:$D$248,D203)</f>
        <v>1</v>
      </c>
      <c r="G203" s="7">
        <v>1.7964620664281323</v>
      </c>
      <c r="H203" s="7">
        <v>0.17318561655352774</v>
      </c>
      <c r="I203" s="8">
        <v>2.346358755424956E-2</v>
      </c>
      <c r="J203" s="10">
        <v>2.1997173271073529</v>
      </c>
    </row>
    <row r="204" spans="1:10" x14ac:dyDescent="0.25">
      <c r="A204" s="3">
        <v>12090</v>
      </c>
      <c r="B204" s="3" t="s">
        <v>400</v>
      </c>
      <c r="C204" s="3" t="s">
        <v>401</v>
      </c>
      <c r="D204" s="5" t="s">
        <v>398</v>
      </c>
      <c r="E204" s="3" t="s">
        <v>399</v>
      </c>
      <c r="F204" s="12">
        <f>COUNTIF($D$2:$D$248,D204)</f>
        <v>1</v>
      </c>
      <c r="G204" s="7">
        <v>1.7962680816065992</v>
      </c>
      <c r="H204" s="7">
        <v>0.1295734876038476</v>
      </c>
      <c r="I204" s="8">
        <v>1.527773403263436E-2</v>
      </c>
      <c r="J204" s="10">
        <v>2.1991699080399862</v>
      </c>
    </row>
    <row r="205" spans="1:10" x14ac:dyDescent="0.25">
      <c r="A205" s="3">
        <v>4794</v>
      </c>
      <c r="B205" s="3" t="s">
        <v>160</v>
      </c>
      <c r="C205" s="3" t="s">
        <v>161</v>
      </c>
      <c r="D205" s="5" t="s">
        <v>158</v>
      </c>
      <c r="E205" s="3" t="s">
        <v>159</v>
      </c>
      <c r="F205" s="12">
        <f>COUNTIF($D$2:$D$248,D205)</f>
        <v>1</v>
      </c>
      <c r="G205" s="7">
        <v>1.7949406533141856</v>
      </c>
      <c r="H205" s="7">
        <v>0.1851670087769155</v>
      </c>
      <c r="I205" s="8">
        <v>4.7733815499720944E-2</v>
      </c>
      <c r="J205" s="10">
        <v>2.1954239471339423</v>
      </c>
    </row>
    <row r="206" spans="1:10" x14ac:dyDescent="0.25">
      <c r="A206" s="3">
        <v>3623</v>
      </c>
      <c r="B206" s="3" t="s">
        <v>116</v>
      </c>
      <c r="C206" s="3" t="s">
        <v>117</v>
      </c>
      <c r="D206" s="5" t="s">
        <v>114</v>
      </c>
      <c r="E206" s="3" t="s">
        <v>115</v>
      </c>
      <c r="F206" s="12">
        <f>COUNTIF($D$2:$D$248,D206)</f>
        <v>1</v>
      </c>
      <c r="G206" s="7">
        <v>1.7941910121068791</v>
      </c>
      <c r="H206" s="7">
        <v>2.0423553344728753E-2</v>
      </c>
      <c r="I206" s="8">
        <v>1.5703026367531936E-3</v>
      </c>
      <c r="J206" s="10">
        <v>2.1933084832160961</v>
      </c>
    </row>
    <row r="207" spans="1:10" x14ac:dyDescent="0.25">
      <c r="A207" s="3">
        <v>604</v>
      </c>
      <c r="B207" s="3" t="s">
        <v>17</v>
      </c>
      <c r="C207" s="3" t="s">
        <v>14</v>
      </c>
      <c r="D207" s="5" t="s">
        <v>12</v>
      </c>
      <c r="E207" s="3" t="s">
        <v>13</v>
      </c>
      <c r="F207" s="12">
        <f>COUNTIF($D$2:$D$248,D207)</f>
        <v>2</v>
      </c>
      <c r="G207" s="7">
        <v>1.7939697399296306</v>
      </c>
      <c r="H207" s="7">
        <v>0.18287483494154835</v>
      </c>
      <c r="I207" s="8">
        <v>3.0628433133421402E-2</v>
      </c>
      <c r="J207" s="10">
        <v>2.1926840600888315</v>
      </c>
    </row>
    <row r="208" spans="1:10" x14ac:dyDescent="0.25">
      <c r="A208" s="3">
        <v>17796</v>
      </c>
      <c r="B208" s="3" t="s">
        <v>604</v>
      </c>
      <c r="C208" s="3" t="s">
        <v>605</v>
      </c>
      <c r="D208" s="5" t="s">
        <v>600</v>
      </c>
      <c r="E208" s="3" t="s">
        <v>601</v>
      </c>
      <c r="F208" s="12">
        <f>COUNTIF($D$2:$D$248,D208)</f>
        <v>2</v>
      </c>
      <c r="G208" s="7">
        <v>1.7924384018917356</v>
      </c>
      <c r="H208" s="7">
        <v>0.12889503593466553</v>
      </c>
      <c r="I208" s="8">
        <v>4.0261430367349707E-2</v>
      </c>
      <c r="J208" s="10">
        <v>2.1883626722920848</v>
      </c>
    </row>
    <row r="209" spans="1:10" x14ac:dyDescent="0.25">
      <c r="A209" s="3">
        <v>6654</v>
      </c>
      <c r="B209" s="3" t="s">
        <v>216</v>
      </c>
      <c r="C209" s="3" t="s">
        <v>217</v>
      </c>
      <c r="D209" s="5" t="s">
        <v>214</v>
      </c>
      <c r="E209" s="3" t="s">
        <v>215</v>
      </c>
      <c r="F209" s="12">
        <f>COUNTIF($D$2:$D$248,D209)</f>
        <v>1</v>
      </c>
      <c r="G209" s="7">
        <v>1.7907334674988027</v>
      </c>
      <c r="H209" s="7">
        <v>3.740143319822941E-2</v>
      </c>
      <c r="I209" s="8">
        <v>5.2886451223371315E-3</v>
      </c>
      <c r="J209" s="10">
        <v>2.1835514010393955</v>
      </c>
    </row>
    <row r="210" spans="1:10" x14ac:dyDescent="0.25">
      <c r="A210" s="3">
        <v>14166</v>
      </c>
      <c r="B210" s="3" t="s">
        <v>476</v>
      </c>
      <c r="C210" s="3" t="s">
        <v>477</v>
      </c>
      <c r="D210" s="5" t="s">
        <v>474</v>
      </c>
      <c r="E210" s="3" t="s">
        <v>475</v>
      </c>
      <c r="F210" s="12">
        <f>COUNTIF($D$2:$D$248,D210)</f>
        <v>1</v>
      </c>
      <c r="G210" s="7">
        <v>1.7903524606383918</v>
      </c>
      <c r="H210" s="7">
        <v>6.0954876524403963E-2</v>
      </c>
      <c r="I210" s="8">
        <v>4.6350262589371749E-2</v>
      </c>
      <c r="J210" s="10">
        <v>2.1824762116584018</v>
      </c>
    </row>
    <row r="211" spans="1:10" x14ac:dyDescent="0.25">
      <c r="A211" s="3">
        <v>9231</v>
      </c>
      <c r="B211" s="3" t="s">
        <v>320</v>
      </c>
      <c r="C211" s="3" t="s">
        <v>321</v>
      </c>
      <c r="D211" s="5" t="s">
        <v>318</v>
      </c>
      <c r="E211" s="3" t="s">
        <v>319</v>
      </c>
      <c r="F211" s="12">
        <f>COUNTIF($D$2:$D$248,D211)</f>
        <v>1</v>
      </c>
      <c r="G211" s="7">
        <v>1.7889659729463361</v>
      </c>
      <c r="H211" s="7">
        <v>5.6044299128205355E-2</v>
      </c>
      <c r="I211" s="8">
        <v>2.2121712132869759E-2</v>
      </c>
      <c r="J211" s="10">
        <v>2.1785635869834312</v>
      </c>
    </row>
    <row r="212" spans="1:10" x14ac:dyDescent="0.25">
      <c r="A212" s="3">
        <v>17395</v>
      </c>
      <c r="B212" s="3" t="s">
        <v>582</v>
      </c>
      <c r="C212" s="3" t="s">
        <v>583</v>
      </c>
      <c r="D212" s="5" t="s">
        <v>580</v>
      </c>
      <c r="E212" s="3" t="s">
        <v>581</v>
      </c>
      <c r="F212" s="12">
        <f>COUNTIF($D$2:$D$248,D212)</f>
        <v>1</v>
      </c>
      <c r="G212" s="7">
        <v>1.7854342574873647</v>
      </c>
      <c r="H212" s="7">
        <v>0.15550434159126872</v>
      </c>
      <c r="I212" s="8">
        <v>2.1021487221680266E-2</v>
      </c>
      <c r="J212" s="10">
        <v>2.1685971969974815</v>
      </c>
    </row>
    <row r="213" spans="1:10" x14ac:dyDescent="0.25">
      <c r="A213" s="3">
        <v>21416</v>
      </c>
      <c r="B213" s="3" t="s">
        <v>722</v>
      </c>
      <c r="C213" s="3" t="s">
        <v>723</v>
      </c>
      <c r="D213" s="5" t="s">
        <v>720</v>
      </c>
      <c r="E213" s="3" t="s">
        <v>721</v>
      </c>
      <c r="F213" s="12">
        <f>COUNTIF($D$2:$D$248,D213)</f>
        <v>1</v>
      </c>
      <c r="G213" s="7">
        <v>1.7852166750726728</v>
      </c>
      <c r="H213" s="7">
        <v>0.21902604566754505</v>
      </c>
      <c r="I213" s="8">
        <v>4.1322724462830876E-2</v>
      </c>
      <c r="J213" s="10">
        <v>2.1679831862641432</v>
      </c>
    </row>
    <row r="214" spans="1:10" x14ac:dyDescent="0.25">
      <c r="A214" s="3">
        <v>776</v>
      </c>
      <c r="B214" s="3" t="s">
        <v>22</v>
      </c>
      <c r="C214" s="3" t="s">
        <v>23</v>
      </c>
      <c r="D214" s="5" t="s">
        <v>24</v>
      </c>
      <c r="E214" s="3" t="s">
        <v>25</v>
      </c>
      <c r="F214" s="12">
        <f>COUNTIF($D$2:$D$248,D214)</f>
        <v>1</v>
      </c>
      <c r="G214" s="7">
        <v>1.7795322718018851</v>
      </c>
      <c r="H214" s="7">
        <v>4.4676099379039635E-5</v>
      </c>
      <c r="I214" s="8">
        <v>3.5676517966782291E-2</v>
      </c>
      <c r="J214" s="10">
        <v>2.1519419789550533</v>
      </c>
    </row>
    <row r="215" spans="1:10" x14ac:dyDescent="0.25">
      <c r="A215" s="3">
        <v>12248</v>
      </c>
      <c r="B215" s="3" t="s">
        <v>408</v>
      </c>
      <c r="C215" s="3" t="s">
        <v>409</v>
      </c>
      <c r="D215" s="5" t="s">
        <v>406</v>
      </c>
      <c r="E215" s="3" t="s">
        <v>407</v>
      </c>
      <c r="F215" s="12">
        <f>COUNTIF($D$2:$D$248,D215)</f>
        <v>1</v>
      </c>
      <c r="G215" s="7">
        <v>1.777585595507412</v>
      </c>
      <c r="H215" s="7">
        <v>1.6963244045074561E-2</v>
      </c>
      <c r="I215" s="8">
        <v>4.4516421583092214E-2</v>
      </c>
      <c r="J215" s="10">
        <v>2.1464485196567291</v>
      </c>
    </row>
    <row r="216" spans="1:10" x14ac:dyDescent="0.25">
      <c r="A216" s="3">
        <v>5814</v>
      </c>
      <c r="B216" s="3" t="s">
        <v>200</v>
      </c>
      <c r="C216" s="3" t="s">
        <v>201</v>
      </c>
      <c r="D216" s="5" t="s">
        <v>198</v>
      </c>
      <c r="E216" s="3" t="s">
        <v>199</v>
      </c>
      <c r="F216" s="12">
        <f>COUNTIF($D$2:$D$248,D216)</f>
        <v>1</v>
      </c>
      <c r="G216" s="7">
        <v>1.7762193143585394</v>
      </c>
      <c r="H216" s="7">
        <v>9.398583277096936E-3</v>
      </c>
      <c r="I216" s="8">
        <v>2.0572810278368651E-2</v>
      </c>
      <c r="J216" s="10">
        <v>2.142592917211315</v>
      </c>
    </row>
    <row r="217" spans="1:10" x14ac:dyDescent="0.25">
      <c r="A217" s="3">
        <v>1730</v>
      </c>
      <c r="B217" s="3" t="s">
        <v>56</v>
      </c>
      <c r="C217" s="3" t="s">
        <v>57</v>
      </c>
      <c r="D217" s="5" t="s">
        <v>54</v>
      </c>
      <c r="E217" s="3" t="s">
        <v>55</v>
      </c>
      <c r="F217" s="12">
        <f>COUNTIF($D$2:$D$248,D217)</f>
        <v>1</v>
      </c>
      <c r="G217" s="7">
        <v>1.7743148679346361</v>
      </c>
      <c r="H217" s="7">
        <v>4.0793070495360101E-2</v>
      </c>
      <c r="I217" s="8">
        <v>4.2227392927692668E-3</v>
      </c>
      <c r="J217" s="10">
        <v>2.1372186292800062</v>
      </c>
    </row>
    <row r="218" spans="1:10" x14ac:dyDescent="0.25">
      <c r="A218" s="3">
        <v>2006</v>
      </c>
      <c r="B218" s="3" t="s">
        <v>68</v>
      </c>
      <c r="C218" s="3" t="s">
        <v>69</v>
      </c>
      <c r="D218" s="5" t="s">
        <v>66</v>
      </c>
      <c r="E218" s="3" t="s">
        <v>67</v>
      </c>
      <c r="F218" s="12">
        <f>COUNTIF($D$2:$D$248,D218)</f>
        <v>1</v>
      </c>
      <c r="G218" s="7">
        <v>1.7740708881641296</v>
      </c>
      <c r="H218" s="7">
        <v>2.6056617168130607E-2</v>
      </c>
      <c r="I218" s="8">
        <v>5.8070215657495114E-4</v>
      </c>
      <c r="J218" s="10">
        <v>2.1365301260385081</v>
      </c>
    </row>
    <row r="219" spans="1:10" x14ac:dyDescent="0.25">
      <c r="A219" s="3">
        <v>20485</v>
      </c>
      <c r="B219" s="3" t="s">
        <v>682</v>
      </c>
      <c r="C219" s="3" t="s">
        <v>683</v>
      </c>
      <c r="D219" s="5" t="s">
        <v>680</v>
      </c>
      <c r="E219" s="3" t="s">
        <v>681</v>
      </c>
      <c r="F219" s="12">
        <f>COUNTIF($D$2:$D$248,D219)</f>
        <v>1</v>
      </c>
      <c r="G219" s="7">
        <v>1.7739462628312124</v>
      </c>
      <c r="H219" s="7">
        <v>0.19292051027530191</v>
      </c>
      <c r="I219" s="8">
        <v>3.7744194478800244E-2</v>
      </c>
      <c r="J219" s="10">
        <v>2.1361784372673114</v>
      </c>
    </row>
    <row r="220" spans="1:10" x14ac:dyDescent="0.25">
      <c r="A220" s="3">
        <v>17187</v>
      </c>
      <c r="B220" s="3" t="s">
        <v>574</v>
      </c>
      <c r="C220" s="3" t="s">
        <v>575</v>
      </c>
      <c r="D220" s="5" t="s">
        <v>572</v>
      </c>
      <c r="E220" s="3" t="s">
        <v>573</v>
      </c>
      <c r="F220" s="12">
        <f>COUNTIF($D$2:$D$248,D220)</f>
        <v>1</v>
      </c>
      <c r="G220" s="7">
        <v>1.7725994905857823</v>
      </c>
      <c r="H220" s="7">
        <v>2.6688672738143682E-2</v>
      </c>
      <c r="I220" s="8">
        <v>2.2676016381589011E-2</v>
      </c>
      <c r="J220" s="10">
        <v>2.1323778883340405</v>
      </c>
    </row>
    <row r="221" spans="1:10" x14ac:dyDescent="0.25">
      <c r="A221" s="3">
        <v>23302</v>
      </c>
      <c r="B221" s="3" t="s">
        <v>802</v>
      </c>
      <c r="C221" s="3" t="s">
        <v>803</v>
      </c>
      <c r="D221" s="5" t="s">
        <v>800</v>
      </c>
      <c r="E221" s="3" t="s">
        <v>801</v>
      </c>
      <c r="F221" s="12">
        <f>COUNTIF($D$2:$D$248,D221)</f>
        <v>1</v>
      </c>
      <c r="G221" s="7">
        <v>1.7725170357797841</v>
      </c>
      <c r="H221" s="7">
        <v>1.6096750635149468E-2</v>
      </c>
      <c r="I221" s="8">
        <v>9.6007637277818747E-3</v>
      </c>
      <c r="J221" s="10">
        <v>2.132145203463943</v>
      </c>
    </row>
    <row r="222" spans="1:10" x14ac:dyDescent="0.25">
      <c r="A222" s="3">
        <v>1131</v>
      </c>
      <c r="B222" s="3" t="s">
        <v>38</v>
      </c>
      <c r="C222" s="3" t="s">
        <v>39</v>
      </c>
      <c r="D222" s="5" t="s">
        <v>40</v>
      </c>
      <c r="E222" s="3" t="s">
        <v>41</v>
      </c>
      <c r="F222" s="12">
        <f>COUNTIF($D$2:$D$248,D222)</f>
        <v>1</v>
      </c>
      <c r="G222" s="7">
        <v>1.7706490637509593</v>
      </c>
      <c r="H222" s="7">
        <v>5.9278179502035948E-2</v>
      </c>
      <c r="I222" s="8">
        <v>1.2459894978821884E-2</v>
      </c>
      <c r="J222" s="10">
        <v>2.1268738451287681</v>
      </c>
    </row>
    <row r="223" spans="1:10" x14ac:dyDescent="0.25">
      <c r="A223" s="3">
        <v>4007</v>
      </c>
      <c r="B223" s="3" t="s">
        <v>136</v>
      </c>
      <c r="C223" s="3" t="s">
        <v>137</v>
      </c>
      <c r="D223" s="5" t="s">
        <v>134</v>
      </c>
      <c r="E223" s="3" t="s">
        <v>135</v>
      </c>
      <c r="F223" s="12">
        <f>COUNTIF($D$2:$D$248,D223)</f>
        <v>1</v>
      </c>
      <c r="G223" s="7">
        <v>1.7698343342367271</v>
      </c>
      <c r="H223" s="7">
        <v>0.12027346215248173</v>
      </c>
      <c r="I223" s="8">
        <v>2.6178319300118283E-2</v>
      </c>
      <c r="J223" s="10">
        <v>2.1245747040551928</v>
      </c>
    </row>
    <row r="224" spans="1:10" x14ac:dyDescent="0.25">
      <c r="A224" s="3">
        <v>1602</v>
      </c>
      <c r="B224" s="3" t="s">
        <v>52</v>
      </c>
      <c r="C224" s="3" t="s">
        <v>53</v>
      </c>
      <c r="D224" s="5" t="s">
        <v>50</v>
      </c>
      <c r="E224" s="3" t="s">
        <v>51</v>
      </c>
      <c r="F224" s="12">
        <f>COUNTIF($D$2:$D$248,D224)</f>
        <v>1</v>
      </c>
      <c r="G224" s="7">
        <v>1.7685931791721621</v>
      </c>
      <c r="H224" s="7">
        <v>4.6057960051862329E-2</v>
      </c>
      <c r="I224" s="8">
        <v>3.9985400151487296E-3</v>
      </c>
      <c r="J224" s="10">
        <v>2.1210722034856553</v>
      </c>
    </row>
    <row r="225" spans="1:10" x14ac:dyDescent="0.25">
      <c r="A225" s="3">
        <v>10484</v>
      </c>
      <c r="B225" s="3" t="s">
        <v>356</v>
      </c>
      <c r="C225" s="3" t="s">
        <v>357</v>
      </c>
      <c r="D225" s="5" t="s">
        <v>354</v>
      </c>
      <c r="E225" s="3" t="s">
        <v>355</v>
      </c>
      <c r="F225" s="12">
        <f>COUNTIF($D$2:$D$248,D225)</f>
        <v>1</v>
      </c>
      <c r="G225" s="7">
        <v>1.7678241333058584</v>
      </c>
      <c r="H225" s="7">
        <v>7.9399703492361584E-2</v>
      </c>
      <c r="I225" s="8">
        <v>8.027557156601469E-3</v>
      </c>
      <c r="J225" s="10">
        <v>2.1189019802302131</v>
      </c>
    </row>
    <row r="226" spans="1:10" x14ac:dyDescent="0.25">
      <c r="A226" s="3">
        <v>6950</v>
      </c>
      <c r="B226" s="3" t="s">
        <v>232</v>
      </c>
      <c r="C226" s="3" t="s">
        <v>233</v>
      </c>
      <c r="D226" s="5" t="s">
        <v>230</v>
      </c>
      <c r="E226" s="3" t="s">
        <v>231</v>
      </c>
      <c r="F226" s="12">
        <f>COUNTIF($D$2:$D$248,D226)</f>
        <v>1</v>
      </c>
      <c r="G226" s="7">
        <v>1.767724856981562</v>
      </c>
      <c r="H226" s="7">
        <v>4.426387455523273E-2</v>
      </c>
      <c r="I226" s="8">
        <v>4.4086541915197064E-2</v>
      </c>
      <c r="J226" s="10">
        <v>2.1186218255643565</v>
      </c>
    </row>
    <row r="227" spans="1:10" x14ac:dyDescent="0.25">
      <c r="A227" s="3">
        <v>13990</v>
      </c>
      <c r="B227" s="3" t="s">
        <v>462</v>
      </c>
      <c r="C227" s="3" t="s">
        <v>463</v>
      </c>
      <c r="D227" s="5" t="s">
        <v>464</v>
      </c>
      <c r="E227" s="3" t="s">
        <v>465</v>
      </c>
      <c r="F227" s="12">
        <f>COUNTIF($D$2:$D$248,D227)</f>
        <v>1</v>
      </c>
      <c r="G227" s="7">
        <v>1.7641703686821659</v>
      </c>
      <c r="H227" s="7">
        <v>0.20789890392766067</v>
      </c>
      <c r="I227" s="8">
        <v>4.0029556821355304E-2</v>
      </c>
      <c r="J227" s="10">
        <v>2.1085911713387198</v>
      </c>
    </row>
    <row r="228" spans="1:10" x14ac:dyDescent="0.25">
      <c r="A228" s="3">
        <v>24265</v>
      </c>
      <c r="B228" s="3" t="s">
        <v>844</v>
      </c>
      <c r="C228" s="3" t="s">
        <v>845</v>
      </c>
      <c r="D228" s="5" t="s">
        <v>842</v>
      </c>
      <c r="E228" s="3" t="s">
        <v>843</v>
      </c>
      <c r="F228" s="12">
        <f>COUNTIF($D$2:$D$248,D228)</f>
        <v>1</v>
      </c>
      <c r="G228" s="7">
        <v>1.7641264412167135</v>
      </c>
      <c r="H228" s="7">
        <v>2.4801615285869355E-2</v>
      </c>
      <c r="I228" s="8">
        <v>3.0453869679726649E-3</v>
      </c>
      <c r="J228" s="10">
        <v>2.1084672094123191</v>
      </c>
    </row>
    <row r="229" spans="1:10" x14ac:dyDescent="0.25">
      <c r="A229" s="3">
        <v>5650</v>
      </c>
      <c r="B229" s="3" t="s">
        <v>188</v>
      </c>
      <c r="C229" s="3" t="s">
        <v>189</v>
      </c>
      <c r="D229" s="5" t="s">
        <v>186</v>
      </c>
      <c r="E229" s="3" t="s">
        <v>187</v>
      </c>
      <c r="F229" s="12">
        <f>COUNTIF($D$2:$D$248,D229)</f>
        <v>1</v>
      </c>
      <c r="G229" s="7">
        <v>1.7621851349437625</v>
      </c>
      <c r="H229" s="7">
        <v>0.14197300138146557</v>
      </c>
      <c r="I229" s="8">
        <v>2.0190470098535765E-2</v>
      </c>
      <c r="J229" s="10">
        <v>2.1029889041458936</v>
      </c>
    </row>
    <row r="230" spans="1:10" x14ac:dyDescent="0.25">
      <c r="A230" s="3">
        <v>15143</v>
      </c>
      <c r="B230" s="3" t="s">
        <v>490</v>
      </c>
      <c r="C230" s="3" t="s">
        <v>491</v>
      </c>
      <c r="D230" s="5" t="s">
        <v>492</v>
      </c>
      <c r="E230" s="3" t="s">
        <v>493</v>
      </c>
      <c r="F230" s="12">
        <f>COUNTIF($D$2:$D$248,D230)</f>
        <v>1</v>
      </c>
      <c r="G230" s="7">
        <v>1.7600579279472304</v>
      </c>
      <c r="H230" s="7">
        <v>4.5247273621696754E-2</v>
      </c>
      <c r="I230" s="8">
        <v>1.8952361437328787E-3</v>
      </c>
      <c r="J230" s="10">
        <v>2.0969859928823529</v>
      </c>
    </row>
    <row r="231" spans="1:10" x14ac:dyDescent="0.25">
      <c r="A231" s="3">
        <v>8917</v>
      </c>
      <c r="B231" s="3" t="s">
        <v>310</v>
      </c>
      <c r="C231" s="3" t="s">
        <v>311</v>
      </c>
      <c r="D231" s="5" t="s">
        <v>312</v>
      </c>
      <c r="E231" s="3" t="s">
        <v>313</v>
      </c>
      <c r="F231" s="12">
        <f>COUNTIF($D$2:$D$248,D231)</f>
        <v>1</v>
      </c>
      <c r="G231" s="7">
        <v>1.7574811455499355</v>
      </c>
      <c r="H231" s="7">
        <v>0.14997888239934887</v>
      </c>
      <c r="I231" s="8">
        <v>2.353763887285875E-2</v>
      </c>
      <c r="J231" s="10">
        <v>2.0897143939727818</v>
      </c>
    </row>
    <row r="232" spans="1:10" x14ac:dyDescent="0.25">
      <c r="A232" s="3">
        <v>8492</v>
      </c>
      <c r="B232" s="3" t="s">
        <v>292</v>
      </c>
      <c r="C232" s="3" t="s">
        <v>293</v>
      </c>
      <c r="D232" s="5" t="s">
        <v>290</v>
      </c>
      <c r="E232" s="3" t="s">
        <v>291</v>
      </c>
      <c r="F232" s="12">
        <f>COUNTIF($D$2:$D$248,D232)</f>
        <v>1</v>
      </c>
      <c r="G232" s="7">
        <v>1.7568524557133509</v>
      </c>
      <c r="H232" s="7">
        <v>0.21105485709143518</v>
      </c>
      <c r="I232" s="8">
        <v>3.6794252523874783E-2</v>
      </c>
      <c r="J232" s="10">
        <v>2.0879402510203287</v>
      </c>
    </row>
    <row r="233" spans="1:10" x14ac:dyDescent="0.25">
      <c r="A233" s="3">
        <v>8990</v>
      </c>
      <c r="B233" s="3" t="s">
        <v>314</v>
      </c>
      <c r="C233" s="3" t="s">
        <v>315</v>
      </c>
      <c r="D233" s="5" t="s">
        <v>316</v>
      </c>
      <c r="E233" s="3" t="s">
        <v>317</v>
      </c>
      <c r="F233" s="12">
        <f>COUNTIF($D$2:$D$248,D233)</f>
        <v>1</v>
      </c>
      <c r="G233" s="7">
        <v>1.7547007696451273</v>
      </c>
      <c r="H233" s="7">
        <v>9.1256891351884084E-2</v>
      </c>
      <c r="I233" s="8">
        <v>3.8183335007992598E-2</v>
      </c>
      <c r="J233" s="10">
        <v>2.0818682605861114</v>
      </c>
    </row>
    <row r="234" spans="1:10" x14ac:dyDescent="0.25">
      <c r="A234" s="3">
        <v>27479</v>
      </c>
      <c r="B234" s="3" t="s">
        <v>946</v>
      </c>
      <c r="C234" s="3" t="s">
        <v>947</v>
      </c>
      <c r="D234" s="5" t="s">
        <v>944</v>
      </c>
      <c r="E234" s="3" t="s">
        <v>945</v>
      </c>
      <c r="F234" s="12">
        <f>COUNTIF($D$2:$D$248,D234)</f>
        <v>1</v>
      </c>
      <c r="G234" s="7">
        <v>1.7493721328188512</v>
      </c>
      <c r="H234" s="7">
        <v>0.14418156606353785</v>
      </c>
      <c r="I234" s="8">
        <v>2.2184624231170867E-2</v>
      </c>
      <c r="J234" s="10">
        <v>2.0668310149979208</v>
      </c>
    </row>
    <row r="235" spans="1:10" x14ac:dyDescent="0.25">
      <c r="A235" s="3">
        <v>16570</v>
      </c>
      <c r="B235" s="3" t="s">
        <v>550</v>
      </c>
      <c r="C235" s="3" t="s">
        <v>551</v>
      </c>
      <c r="D235" s="5" t="s">
        <v>548</v>
      </c>
      <c r="E235" s="3" t="s">
        <v>549</v>
      </c>
      <c r="F235" s="12">
        <f>COUNTIF($D$2:$D$248,D235)</f>
        <v>1</v>
      </c>
      <c r="G235" s="7">
        <v>1.7490397617444584</v>
      </c>
      <c r="H235" s="7">
        <v>2.4226000485787179E-2</v>
      </c>
      <c r="I235" s="8">
        <v>1.2038336275464075E-2</v>
      </c>
      <c r="J235" s="10">
        <v>2.0658930742759321</v>
      </c>
    </row>
    <row r="236" spans="1:10" x14ac:dyDescent="0.25">
      <c r="A236" s="3">
        <v>22637</v>
      </c>
      <c r="B236" s="3" t="s">
        <v>784</v>
      </c>
      <c r="C236" s="3" t="s">
        <v>785</v>
      </c>
      <c r="D236" s="5" t="s">
        <v>782</v>
      </c>
      <c r="E236" s="3" t="s">
        <v>783</v>
      </c>
      <c r="F236" s="12">
        <f>COUNTIF($D$2:$D$248,D236)</f>
        <v>1</v>
      </c>
      <c r="G236" s="7">
        <v>1.7484149069134483</v>
      </c>
      <c r="H236" s="7">
        <v>0.18641563573869946</v>
      </c>
      <c r="I236" s="8">
        <v>3.6486282798258995E-2</v>
      </c>
      <c r="J236" s="10">
        <v>2.0641297535886345</v>
      </c>
    </row>
    <row r="237" spans="1:10" x14ac:dyDescent="0.25">
      <c r="A237" s="3">
        <v>11491</v>
      </c>
      <c r="B237" s="3" t="s">
        <v>374</v>
      </c>
      <c r="C237" s="3" t="s">
        <v>375</v>
      </c>
      <c r="D237" s="5" t="s">
        <v>376</v>
      </c>
      <c r="E237" s="3" t="s">
        <v>377</v>
      </c>
      <c r="F237" s="12">
        <f>COUNTIF($D$2:$D$248,D237)</f>
        <v>1</v>
      </c>
      <c r="G237" s="7">
        <v>1.7467695942347834</v>
      </c>
      <c r="H237" s="7">
        <v>3.5240204622313774E-2</v>
      </c>
      <c r="I237" s="8">
        <v>1.0678904928005864E-2</v>
      </c>
      <c r="J237" s="10">
        <v>2.0594867329390669</v>
      </c>
    </row>
    <row r="238" spans="1:10" x14ac:dyDescent="0.25">
      <c r="A238" s="3">
        <v>16313</v>
      </c>
      <c r="B238" s="3" t="s">
        <v>534</v>
      </c>
      <c r="C238" s="3" t="s">
        <v>535</v>
      </c>
      <c r="D238" s="5" t="s">
        <v>532</v>
      </c>
      <c r="E238" s="3" t="s">
        <v>533</v>
      </c>
      <c r="F238" s="12">
        <f>COUNTIF($D$2:$D$248,D238)</f>
        <v>1</v>
      </c>
      <c r="G238" s="7">
        <v>1.7443673374619526</v>
      </c>
      <c r="H238" s="7">
        <v>3.32345373597982E-2</v>
      </c>
      <c r="I238" s="8">
        <v>1.668777693392841E-3</v>
      </c>
      <c r="J238" s="10">
        <v>2.0527076398545425</v>
      </c>
    </row>
    <row r="239" spans="1:10" x14ac:dyDescent="0.25">
      <c r="A239" s="3">
        <v>8336</v>
      </c>
      <c r="B239" s="3" t="s">
        <v>288</v>
      </c>
      <c r="C239" s="3" t="s">
        <v>289</v>
      </c>
      <c r="D239" s="5" t="s">
        <v>286</v>
      </c>
      <c r="E239" s="3" t="s">
        <v>287</v>
      </c>
      <c r="F239" s="12">
        <f>COUNTIF($D$2:$D$248,D239)</f>
        <v>1</v>
      </c>
      <c r="G239" s="7">
        <v>1.7427190687492686</v>
      </c>
      <c r="H239" s="7">
        <v>0.11857500471122531</v>
      </c>
      <c r="I239" s="8">
        <v>1.8171942425829184E-2</v>
      </c>
      <c r="J239" s="10">
        <v>2.0480562773699122</v>
      </c>
    </row>
    <row r="240" spans="1:10" x14ac:dyDescent="0.25">
      <c r="A240" s="3">
        <v>16507</v>
      </c>
      <c r="B240" s="3" t="s">
        <v>542</v>
      </c>
      <c r="C240" s="3" t="s">
        <v>543</v>
      </c>
      <c r="D240" s="5" t="s">
        <v>540</v>
      </c>
      <c r="E240" s="3" t="s">
        <v>541</v>
      </c>
      <c r="F240" s="12">
        <f>COUNTIF($D$2:$D$248,D240)</f>
        <v>1</v>
      </c>
      <c r="G240" s="7">
        <v>1.7421400210473874</v>
      </c>
      <c r="H240" s="7">
        <v>0.10920579542046814</v>
      </c>
      <c r="I240" s="8">
        <v>1.4640953933638944E-2</v>
      </c>
      <c r="J240" s="10">
        <v>2.0464222229608131</v>
      </c>
    </row>
    <row r="241" spans="1:10" x14ac:dyDescent="0.25">
      <c r="A241" s="3">
        <v>20256</v>
      </c>
      <c r="B241" s="3" t="s">
        <v>673</v>
      </c>
      <c r="C241" s="3" t="s">
        <v>674</v>
      </c>
      <c r="D241" s="5" t="s">
        <v>668</v>
      </c>
      <c r="E241" s="3" t="s">
        <v>669</v>
      </c>
      <c r="F241" s="12">
        <f>COUNTIF($D$2:$D$248,D241)</f>
        <v>3</v>
      </c>
      <c r="G241" s="7">
        <v>1.7403843380234076</v>
      </c>
      <c r="H241" s="7">
        <v>0.20178441264187458</v>
      </c>
      <c r="I241" s="8">
        <v>4.0007923107264441E-2</v>
      </c>
      <c r="J241" s="10">
        <v>2.0414677406668771</v>
      </c>
    </row>
    <row r="242" spans="1:10" x14ac:dyDescent="0.25">
      <c r="A242" s="3">
        <v>8014</v>
      </c>
      <c r="B242" s="3" t="s">
        <v>276</v>
      </c>
      <c r="C242" s="3" t="s">
        <v>277</v>
      </c>
      <c r="D242" s="5" t="s">
        <v>274</v>
      </c>
      <c r="E242" s="3" t="s">
        <v>275</v>
      </c>
      <c r="F242" s="12">
        <f>COUNTIF($D$2:$D$248,D242)</f>
        <v>1</v>
      </c>
      <c r="G242" s="7">
        <v>1.7348145898518257</v>
      </c>
      <c r="H242" s="7">
        <v>9.7994165247064474E-2</v>
      </c>
      <c r="I242" s="8">
        <v>1.7075207607629261E-2</v>
      </c>
      <c r="J242" s="10">
        <v>2.0257500864429199</v>
      </c>
    </row>
    <row r="243" spans="1:10" x14ac:dyDescent="0.25">
      <c r="A243" s="3">
        <v>9232</v>
      </c>
      <c r="B243" s="3" t="s">
        <v>322</v>
      </c>
      <c r="C243" s="3" t="s">
        <v>323</v>
      </c>
      <c r="D243" s="5" t="s">
        <v>324</v>
      </c>
      <c r="E243" s="3" t="s">
        <v>325</v>
      </c>
      <c r="F243" s="12">
        <f>COUNTIF($D$2:$D$248,D243)</f>
        <v>1</v>
      </c>
      <c r="G243" s="7">
        <v>1.7346355967200995</v>
      </c>
      <c r="H243" s="7">
        <v>0.21690416655621689</v>
      </c>
      <c r="I243" s="8">
        <v>4.095580438691164E-2</v>
      </c>
      <c r="J243" s="10">
        <v>2.0252449734528408</v>
      </c>
    </row>
    <row r="244" spans="1:10" x14ac:dyDescent="0.25">
      <c r="A244" s="3">
        <v>11970</v>
      </c>
      <c r="B244" s="3" t="s">
        <v>394</v>
      </c>
      <c r="C244" s="3" t="s">
        <v>395</v>
      </c>
      <c r="D244" s="5" t="s">
        <v>396</v>
      </c>
      <c r="E244" s="3" t="s">
        <v>397</v>
      </c>
      <c r="F244" s="12">
        <f>COUNTIF($D$2:$D$248,D244)</f>
        <v>1</v>
      </c>
      <c r="G244" s="7">
        <v>1.7301055199416708</v>
      </c>
      <c r="H244" s="7">
        <v>0.18114619897121134</v>
      </c>
      <c r="I244" s="8">
        <v>2.9511526644747137E-2</v>
      </c>
      <c r="J244" s="10">
        <v>2.0124612392124659</v>
      </c>
    </row>
    <row r="245" spans="1:10" x14ac:dyDescent="0.25">
      <c r="A245" s="3">
        <v>14456</v>
      </c>
      <c r="B245" s="3" t="s">
        <v>480</v>
      </c>
      <c r="C245" s="3" t="s">
        <v>481</v>
      </c>
      <c r="D245" s="5" t="s">
        <v>478</v>
      </c>
      <c r="E245" s="3" t="s">
        <v>479</v>
      </c>
      <c r="F245" s="12">
        <f>COUNTIF($D$2:$D$248,D245)</f>
        <v>1</v>
      </c>
      <c r="G245" s="7">
        <v>1.7296707080941227</v>
      </c>
      <c r="H245" s="7">
        <v>1.244424323599571E-2</v>
      </c>
      <c r="I245" s="8">
        <v>7.2994573624657298E-3</v>
      </c>
      <c r="J245" s="10">
        <v>2.0112342138494319</v>
      </c>
    </row>
    <row r="246" spans="1:10" x14ac:dyDescent="0.25">
      <c r="A246" s="3">
        <v>17794</v>
      </c>
      <c r="B246" s="3" t="s">
        <v>602</v>
      </c>
      <c r="C246" s="3" t="s">
        <v>603</v>
      </c>
      <c r="D246" s="5" t="s">
        <v>600</v>
      </c>
      <c r="E246" s="3" t="s">
        <v>601</v>
      </c>
      <c r="F246" s="12">
        <f>COUNTIF($D$2:$D$248,D246)</f>
        <v>2</v>
      </c>
      <c r="G246" s="7">
        <v>1.7280574355630294</v>
      </c>
      <c r="H246" s="7">
        <v>0.11246548907082092</v>
      </c>
      <c r="I246" s="8">
        <v>1.649288098067184E-2</v>
      </c>
      <c r="J246" s="10">
        <v>2.0066816094889495</v>
      </c>
    </row>
    <row r="247" spans="1:10" x14ac:dyDescent="0.25">
      <c r="A247" s="3">
        <v>22122</v>
      </c>
      <c r="B247" s="3" t="s">
        <v>766</v>
      </c>
      <c r="C247" s="3" t="s">
        <v>767</v>
      </c>
      <c r="D247" s="5" t="s">
        <v>764</v>
      </c>
      <c r="E247" s="3" t="s">
        <v>765</v>
      </c>
      <c r="F247" s="12">
        <f>COUNTIF($D$2:$D$248,D247)</f>
        <v>1</v>
      </c>
      <c r="G247" s="7">
        <v>1.7277589771895783</v>
      </c>
      <c r="H247" s="7">
        <v>7.7392472347125929E-2</v>
      </c>
      <c r="I247" s="8">
        <v>6.7239243491485391E-3</v>
      </c>
      <c r="J247" s="10">
        <v>2.0058393693427821</v>
      </c>
    </row>
    <row r="248" spans="1:10" x14ac:dyDescent="0.25">
      <c r="A248" s="3">
        <v>4514</v>
      </c>
      <c r="B248" s="3" t="s">
        <v>150</v>
      </c>
      <c r="C248" s="3" t="s">
        <v>151</v>
      </c>
      <c r="D248" s="5" t="s">
        <v>152</v>
      </c>
      <c r="E248" s="3" t="s">
        <v>153</v>
      </c>
      <c r="F248" s="12">
        <f>COUNTIF($D$2:$D$248,D248)</f>
        <v>1</v>
      </c>
      <c r="G248" s="7">
        <v>1.7277581585842963</v>
      </c>
      <c r="H248" s="7">
        <v>0.13942005461434837</v>
      </c>
      <c r="I248" s="8">
        <v>2.5023307951724309E-2</v>
      </c>
      <c r="J248" s="10">
        <v>2.0058370592644139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z-Score&gt;2,p&lt;0.05</vt:lpstr>
    </vt:vector>
  </TitlesOfParts>
  <Company>金沢大学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sudat</dc:creator>
  <cp:lastModifiedBy>たかし すだ</cp:lastModifiedBy>
  <dcterms:created xsi:type="dcterms:W3CDTF">2014-03-27T06:14:07Z</dcterms:created>
  <dcterms:modified xsi:type="dcterms:W3CDTF">2025-08-06T10:41:17Z</dcterms:modified>
</cp:coreProperties>
</file>