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M:\OneDrive\DTU_all\manuscripts\LVK_mirena\toSubmit\Supplementary_tables_23102025-20251127T110216Z-1-001\Supplementary_tables_23102025\"/>
    </mc:Choice>
  </mc:AlternateContent>
  <xr:revisionPtr revIDLastSave="0" documentId="13_ncr:1_{8B91E365-A63D-41FF-96CE-4A330FDED96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#contigs" sheetId="38" r:id="rId1"/>
    <sheet name="genome_size" sheetId="37" r:id="rId2"/>
    <sheet name="coverage" sheetId="36" r:id="rId3"/>
    <sheet name="CP_11D" sheetId="1" r:id="rId4"/>
    <sheet name="CP_43C" sheetId="2" r:id="rId5"/>
    <sheet name="CP_52B" sheetId="3" r:id="rId6"/>
    <sheet name="CP_60B" sheetId="4" r:id="rId7"/>
    <sheet name="CP_61B" sheetId="5" r:id="rId8"/>
    <sheet name="CP_83B" sheetId="6" r:id="rId9"/>
    <sheet name="CP_94C" sheetId="7" r:id="rId10"/>
    <sheet name="CP_97A" sheetId="8" r:id="rId11"/>
    <sheet name="CP_102A" sheetId="9" r:id="rId12"/>
    <sheet name="EC_DTU_60C" sheetId="10" r:id="rId13"/>
    <sheet name="EC_LVK_80" sheetId="11" r:id="rId14"/>
    <sheet name="EC_LVK_102" sheetId="12" r:id="rId15"/>
    <sheet name="EC_LVK_43" sheetId="13" r:id="rId16"/>
    <sheet name="EC_LVK_103" sheetId="14" r:id="rId17"/>
    <sheet name="EC_DTU_42C" sheetId="15" r:id="rId18"/>
    <sheet name="EC_LVK_97" sheetId="16" r:id="rId19"/>
    <sheet name="EC_DTU_48A" sheetId="17" r:id="rId20"/>
    <sheet name="EC_DTU_88A" sheetId="18" r:id="rId21"/>
    <sheet name="EC_LVK_74" sheetId="19" r:id="rId22"/>
    <sheet name="EC_DTU_80C" sheetId="20" r:id="rId23"/>
    <sheet name="EC_LVK_48" sheetId="21" r:id="rId24"/>
    <sheet name="EC_DTU_52A" sheetId="22" r:id="rId25"/>
    <sheet name="EC_DTU_76C" sheetId="23" r:id="rId26"/>
    <sheet name="EC_DTU_56B" sheetId="24" r:id="rId27"/>
    <sheet name="EC_DTU_83A" sheetId="25" r:id="rId28"/>
    <sheet name="EC_LVK_11" sheetId="26" r:id="rId29"/>
    <sheet name="EC_DTU_79A" sheetId="27" r:id="rId30"/>
    <sheet name="EC_LVK_98" sheetId="28" r:id="rId31"/>
    <sheet name="EC_LVK_61" sheetId="29" r:id="rId32"/>
    <sheet name="EC_LVK_94" sheetId="30" r:id="rId33"/>
    <sheet name="EC_LVK_83" sheetId="31" r:id="rId34"/>
    <sheet name="EC_DTU_101B" sheetId="32" r:id="rId35"/>
    <sheet name="EC_DTU_82A" sheetId="33" r:id="rId36"/>
    <sheet name="EC_LVK_17" sheetId="34" r:id="rId37"/>
    <sheet name="EC_LVK_60" sheetId="35" r:id="rId38"/>
  </sheets>
  <definedNames>
    <definedName name="_xlnm._FilterDatabase" localSheetId="3" hidden="1">CP_11D!$A$1:$H$97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36" l="1"/>
  <c r="C36" i="36"/>
  <c r="D10" i="36"/>
  <c r="C10" i="36"/>
  <c r="D36" i="37"/>
  <c r="C36" i="37"/>
  <c r="E36" i="37" s="1"/>
  <c r="E13" i="37"/>
  <c r="D10" i="37"/>
  <c r="C10" i="37"/>
  <c r="D36" i="38"/>
  <c r="C36" i="38"/>
  <c r="D10" i="38"/>
  <c r="C10" i="38"/>
</calcChain>
</file>

<file path=xl/sharedStrings.xml><?xml version="1.0" encoding="utf-8"?>
<sst xmlns="http://schemas.openxmlformats.org/spreadsheetml/2006/main" count="4955" uniqueCount="522">
  <si>
    <t>#seq_name</t>
  </si>
  <si>
    <t>length</t>
  </si>
  <si>
    <t>cov.</t>
  </si>
  <si>
    <t>circ.</t>
  </si>
  <si>
    <t>repeat</t>
  </si>
  <si>
    <t>mult.</t>
  </si>
  <si>
    <t>alt_group</t>
  </si>
  <si>
    <t>graph_path</t>
  </si>
  <si>
    <t>contig_44</t>
  </si>
  <si>
    <t>N</t>
  </si>
  <si>
    <t>*</t>
  </si>
  <si>
    <t>*,44,*</t>
  </si>
  <si>
    <t>contig_23</t>
  </si>
  <si>
    <t>*,23,-73,-72,-71</t>
  </si>
  <si>
    <t>contig_19</t>
  </si>
  <si>
    <t>*,19,*</t>
  </si>
  <si>
    <t>contig_2</t>
  </si>
  <si>
    <t>*,2,*</t>
  </si>
  <si>
    <t>contig_41</t>
  </si>
  <si>
    <t>*,41,*</t>
  </si>
  <si>
    <t>contig_8</t>
  </si>
  <si>
    <t>8,*</t>
  </si>
  <si>
    <t>contig_39</t>
  </si>
  <si>
    <t>*,39,*</t>
  </si>
  <si>
    <t>contig_13</t>
  </si>
  <si>
    <t>*,13,*</t>
  </si>
  <si>
    <t>contig_27</t>
  </si>
  <si>
    <t>*,27,*</t>
  </si>
  <si>
    <t>contig_1</t>
  </si>
  <si>
    <t>*,1,*</t>
  </si>
  <si>
    <t>contig_10</t>
  </si>
  <si>
    <t>*,10,*</t>
  </si>
  <si>
    <t>contig_17</t>
  </si>
  <si>
    <t>*,17,*</t>
  </si>
  <si>
    <t>contig_61</t>
  </si>
  <si>
    <t>*,61,*</t>
  </si>
  <si>
    <t>contig_40</t>
  </si>
  <si>
    <t>*,40,*</t>
  </si>
  <si>
    <t>contig_32</t>
  </si>
  <si>
    <t>*,32,*</t>
  </si>
  <si>
    <t>contig_21</t>
  </si>
  <si>
    <t>*,21,*</t>
  </si>
  <si>
    <t>contig_63</t>
  </si>
  <si>
    <t>*,63,*</t>
  </si>
  <si>
    <t>contig_34</t>
  </si>
  <si>
    <t>*,34,*</t>
  </si>
  <si>
    <t>contig_30</t>
  </si>
  <si>
    <t>*,30,*</t>
  </si>
  <si>
    <t>contig_16</t>
  </si>
  <si>
    <t>*,16,*</t>
  </si>
  <si>
    <t>contig_24</t>
  </si>
  <si>
    <t>*,24,*</t>
  </si>
  <si>
    <t>contig_37</t>
  </si>
  <si>
    <t>*,37,*</t>
  </si>
  <si>
    <t>contig_43</t>
  </si>
  <si>
    <t>*,43,*</t>
  </si>
  <si>
    <t>contig_87</t>
  </si>
  <si>
    <t>*,87,47</t>
  </si>
  <si>
    <t>contig_18</t>
  </si>
  <si>
    <t>*,18,*</t>
  </si>
  <si>
    <t>contig_25</t>
  </si>
  <si>
    <t>*,25,*</t>
  </si>
  <si>
    <t>contig_4</t>
  </si>
  <si>
    <t>*,4,*</t>
  </si>
  <si>
    <t>contig_22</t>
  </si>
  <si>
    <t>*,22,*</t>
  </si>
  <si>
    <t>contig_38</t>
  </si>
  <si>
    <t>*,38,*</t>
  </si>
  <si>
    <t>contig_50</t>
  </si>
  <si>
    <t>*,-49,50,*</t>
  </si>
  <si>
    <t>contig_95</t>
  </si>
  <si>
    <t>*,95,*</t>
  </si>
  <si>
    <t>contig_20</t>
  </si>
  <si>
    <t>*,20,*</t>
  </si>
  <si>
    <t>contig_90</t>
  </si>
  <si>
    <t>*,90,*</t>
  </si>
  <si>
    <t>contig_15</t>
  </si>
  <si>
    <t>*,15,*</t>
  </si>
  <si>
    <t>contig_35</t>
  </si>
  <si>
    <t>*,35,*</t>
  </si>
  <si>
    <t>contig_9</t>
  </si>
  <si>
    <t>*,9,*</t>
  </si>
  <si>
    <t>contig_79</t>
  </si>
  <si>
    <t>*,77,79,*</t>
  </si>
  <si>
    <t>contig_12</t>
  </si>
  <si>
    <t>Y</t>
  </si>
  <si>
    <t>12</t>
  </si>
  <si>
    <t>contig_48</t>
  </si>
  <si>
    <t>*,48,*</t>
  </si>
  <si>
    <t>contig_7</t>
  </si>
  <si>
    <t>7</t>
  </si>
  <si>
    <t>contig_26</t>
  </si>
  <si>
    <t>*,26,101</t>
  </si>
  <si>
    <t>contig_64</t>
  </si>
  <si>
    <t>*,64,*</t>
  </si>
  <si>
    <t>contig_6</t>
  </si>
  <si>
    <t>*,6,*</t>
  </si>
  <si>
    <t>contig_81</t>
  </si>
  <si>
    <t>*,81,*</t>
  </si>
  <si>
    <t>contig_89</t>
  </si>
  <si>
    <t>*,89,*</t>
  </si>
  <si>
    <t>contig_45</t>
  </si>
  <si>
    <t>*,45,*</t>
  </si>
  <si>
    <t>contig_28</t>
  </si>
  <si>
    <t>*,28,*</t>
  </si>
  <si>
    <t>contig_66</t>
  </si>
  <si>
    <t>*,66,*</t>
  </si>
  <si>
    <t>contig_31</t>
  </si>
  <si>
    <t>*,31,*</t>
  </si>
  <si>
    <t>contig_75</t>
  </si>
  <si>
    <t>3,75,51</t>
  </si>
  <si>
    <t>contig_65</t>
  </si>
  <si>
    <t>*,65,*</t>
  </si>
  <si>
    <t>contig_67</t>
  </si>
  <si>
    <t>*,67,*</t>
  </si>
  <si>
    <t>contig_86</t>
  </si>
  <si>
    <t>*,86,*</t>
  </si>
  <si>
    <t>contig_107</t>
  </si>
  <si>
    <t>*,107,-88</t>
  </si>
  <si>
    <t>contig_52</t>
  </si>
  <si>
    <t>*,52,*</t>
  </si>
  <si>
    <t>contig_80</t>
  </si>
  <si>
    <t>*,80,*</t>
  </si>
  <si>
    <t>contig_11</t>
  </si>
  <si>
    <t>*,11,*</t>
  </si>
  <si>
    <t>contig_33</t>
  </si>
  <si>
    <t>*,33,*</t>
  </si>
  <si>
    <t>contig_14</t>
  </si>
  <si>
    <t>*,14,*</t>
  </si>
  <si>
    <t>contig_78</t>
  </si>
  <si>
    <t>*,77,78,-77,*</t>
  </si>
  <si>
    <t>contig_60</t>
  </si>
  <si>
    <t>*,60,*</t>
  </si>
  <si>
    <t>contig_98</t>
  </si>
  <si>
    <t>*,98,*</t>
  </si>
  <si>
    <t>contig_29</t>
  </si>
  <si>
    <t>*,29,*</t>
  </si>
  <si>
    <t>contig_36</t>
  </si>
  <si>
    <t>*,36,*</t>
  </si>
  <si>
    <t>contig_3</t>
  </si>
  <si>
    <t>3</t>
  </si>
  <si>
    <t>contig_109</t>
  </si>
  <si>
    <t>109</t>
  </si>
  <si>
    <t>contig_102</t>
  </si>
  <si>
    <t>*,102,*</t>
  </si>
  <si>
    <t>contig_83</t>
  </si>
  <si>
    <t>83</t>
  </si>
  <si>
    <t>contig_85</t>
  </si>
  <si>
    <t>*,85,*</t>
  </si>
  <si>
    <t>contig_92</t>
  </si>
  <si>
    <t>*,92,*</t>
  </si>
  <si>
    <t>contig_108</t>
  </si>
  <si>
    <t>*,108,*</t>
  </si>
  <si>
    <t>contig_110</t>
  </si>
  <si>
    <t>*,110,*</t>
  </si>
  <si>
    <t>contig_51</t>
  </si>
  <si>
    <t>51</t>
  </si>
  <si>
    <t>contig_74</t>
  </si>
  <si>
    <t>*,74,*</t>
  </si>
  <si>
    <t>contig_76</t>
  </si>
  <si>
    <t>*,76,*</t>
  </si>
  <si>
    <t>contig_91</t>
  </si>
  <si>
    <t>*,91,*</t>
  </si>
  <si>
    <t>contig_42</t>
  </si>
  <si>
    <t>*,42,*</t>
  </si>
  <si>
    <t>contig_93</t>
  </si>
  <si>
    <t>*,93,*</t>
  </si>
  <si>
    <t>contig_94</t>
  </si>
  <si>
    <t>*,94,*</t>
  </si>
  <si>
    <t>contig_5</t>
  </si>
  <si>
    <t>*,5,*</t>
  </si>
  <si>
    <t>contig_59</t>
  </si>
  <si>
    <t>59</t>
  </si>
  <si>
    <t>contig_105</t>
  </si>
  <si>
    <t>105</t>
  </si>
  <si>
    <t>contig_84</t>
  </si>
  <si>
    <t>*,84,*</t>
  </si>
  <si>
    <t>contig_58</t>
  </si>
  <si>
    <t>58</t>
  </si>
  <si>
    <t>contig_71</t>
  </si>
  <si>
    <t>71</t>
  </si>
  <si>
    <t>contig_99</t>
  </si>
  <si>
    <t>*,99,*</t>
  </si>
  <si>
    <t>contig_57</t>
  </si>
  <si>
    <t>57</t>
  </si>
  <si>
    <t>contig_104</t>
  </si>
  <si>
    <t>104</t>
  </si>
  <si>
    <t>contig_54</t>
  </si>
  <si>
    <t>54</t>
  </si>
  <si>
    <t>contig_103</t>
  </si>
  <si>
    <t>4</t>
  </si>
  <si>
    <t>*,103,*</t>
  </si>
  <si>
    <t>contig_106</t>
  </si>
  <si>
    <t>106</t>
  </si>
  <si>
    <t>contig_55</t>
  </si>
  <si>
    <t>55</t>
  </si>
  <si>
    <t>contig_82</t>
  </si>
  <si>
    <t>*,82,*</t>
  </si>
  <si>
    <t>contig_68</t>
  </si>
  <si>
    <t>68</t>
  </si>
  <si>
    <t>contig_62</t>
  </si>
  <si>
    <t>*,62,*</t>
  </si>
  <si>
    <t>contig_56</t>
  </si>
  <si>
    <t>56</t>
  </si>
  <si>
    <t>*,6,42</t>
  </si>
  <si>
    <t>*,3,*</t>
  </si>
  <si>
    <t>-40,9,*</t>
  </si>
  <si>
    <t>*,8,*</t>
  </si>
  <si>
    <t>*,12,*</t>
  </si>
  <si>
    <t>-45,23,*</t>
  </si>
  <si>
    <t>14</t>
  </si>
  <si>
    <t>*,7,*</t>
  </si>
  <si>
    <t>*,26,*</t>
  </si>
  <si>
    <t>contig_46</t>
  </si>
  <si>
    <t>46</t>
  </si>
  <si>
    <t>contig_47</t>
  </si>
  <si>
    <t>47</t>
  </si>
  <si>
    <t>48</t>
  </si>
  <si>
    <t>36</t>
  </si>
  <si>
    <t>35</t>
  </si>
  <si>
    <t>8</t>
  </si>
  <si>
    <t>10</t>
  </si>
  <si>
    <t>11</t>
  </si>
  <si>
    <t>9</t>
  </si>
  <si>
    <t>2</t>
  </si>
  <si>
    <t>*,4,-5,*</t>
  </si>
  <si>
    <t>6</t>
  </si>
  <si>
    <t>5</t>
  </si>
  <si>
    <t>1,32</t>
  </si>
  <si>
    <t>-35,15,*</t>
  </si>
  <si>
    <t>27</t>
  </si>
  <si>
    <t>17,*</t>
  </si>
  <si>
    <t>28</t>
  </si>
  <si>
    <t>32</t>
  </si>
  <si>
    <t>42</t>
  </si>
  <si>
    <t>23</t>
  </si>
  <si>
    <t>20</t>
  </si>
  <si>
    <t>*,8</t>
  </si>
  <si>
    <t>14,*</t>
  </si>
  <si>
    <t>2,*</t>
  </si>
  <si>
    <t>*,22</t>
  </si>
  <si>
    <t>15</t>
  </si>
  <si>
    <t>16</t>
  </si>
  <si>
    <t>34</t>
  </si>
  <si>
    <t>18</t>
  </si>
  <si>
    <t>33</t>
  </si>
  <si>
    <t>24</t>
  </si>
  <si>
    <t>25</t>
  </si>
  <si>
    <t>1,*</t>
  </si>
  <si>
    <t>*,-35,14,*</t>
  </si>
  <si>
    <t>*,22,35,*</t>
  </si>
  <si>
    <t>23,*</t>
  </si>
  <si>
    <t>-13,10,*</t>
  </si>
  <si>
    <t>*,27,20,-13</t>
  </si>
  <si>
    <t>*,16,-13</t>
  </si>
  <si>
    <t>*,21,13</t>
  </si>
  <si>
    <t>-24,18</t>
  </si>
  <si>
    <t>-20,30,*</t>
  </si>
  <si>
    <t>*,6,-13</t>
  </si>
  <si>
    <t>35,*</t>
  </si>
  <si>
    <t>13</t>
  </si>
  <si>
    <t>19</t>
  </si>
  <si>
    <t>*,8,24</t>
  </si>
  <si>
    <t>-9,10,*</t>
  </si>
  <si>
    <t>*,20,-9</t>
  </si>
  <si>
    <t>-7,2,9</t>
  </si>
  <si>
    <t>*,5,9</t>
  </si>
  <si>
    <t>*,15,-9</t>
  </si>
  <si>
    <t>-9,22,*</t>
  </si>
  <si>
    <t>9,14,-24</t>
  </si>
  <si>
    <t>*,17,9</t>
  </si>
  <si>
    <t>24,23,24</t>
  </si>
  <si>
    <t>*,-30,29,*</t>
  </si>
  <si>
    <t>-1,26,1</t>
  </si>
  <si>
    <t>*,12</t>
  </si>
  <si>
    <t>9,21,*</t>
  </si>
  <si>
    <t>*,25</t>
  </si>
  <si>
    <t>32,*</t>
  </si>
  <si>
    <t>31</t>
  </si>
  <si>
    <t>30,*</t>
  </si>
  <si>
    <t>40,2,40</t>
  </si>
  <si>
    <t>-38,15,*</t>
  </si>
  <si>
    <t>*,19,-40</t>
  </si>
  <si>
    <t>38,5</t>
  </si>
  <si>
    <t>-38,18,*</t>
  </si>
  <si>
    <t>*,23,*</t>
  </si>
  <si>
    <t>4,*</t>
  </si>
  <si>
    <t>11,*</t>
  </si>
  <si>
    <t>-38,24,*</t>
  </si>
  <si>
    <t>41</t>
  </si>
  <si>
    <t>40</t>
  </si>
  <si>
    <t>30</t>
  </si>
  <si>
    <t>29</t>
  </si>
  <si>
    <t>-83,23,*</t>
  </si>
  <si>
    <t>-24,13,*</t>
  </si>
  <si>
    <t>*,12,-4</t>
  </si>
  <si>
    <t>*,9,67</t>
  </si>
  <si>
    <t>3,*</t>
  </si>
  <si>
    <t>*,75,*</t>
  </si>
  <si>
    <t>*,46,-56,-39</t>
  </si>
  <si>
    <t>contig_49</t>
  </si>
  <si>
    <t>*,49,*</t>
  </si>
  <si>
    <t>20,83</t>
  </si>
  <si>
    <t>contig_69</t>
  </si>
  <si>
    <t>*,69,*</t>
  </si>
  <si>
    <t>39</t>
  </si>
  <si>
    <t>84</t>
  </si>
  <si>
    <t>*,28</t>
  </si>
  <si>
    <t>83,55,56,47,*</t>
  </si>
  <si>
    <t>52</t>
  </si>
  <si>
    <t>*,78,*</t>
  </si>
  <si>
    <t>38</t>
  </si>
  <si>
    <t>80</t>
  </si>
  <si>
    <t>64</t>
  </si>
  <si>
    <t>*,58,*</t>
  </si>
  <si>
    <t>*,59,*</t>
  </si>
  <si>
    <t>26</t>
  </si>
  <si>
    <t>82</t>
  </si>
  <si>
    <t>contig_53</t>
  </si>
  <si>
    <t>*,53,*</t>
  </si>
  <si>
    <t>contig_77</t>
  </si>
  <si>
    <t>77</t>
  </si>
  <si>
    <t>contig_72</t>
  </si>
  <si>
    <t>*,72,*</t>
  </si>
  <si>
    <t>*,54,*</t>
  </si>
  <si>
    <t>79</t>
  </si>
  <si>
    <t>contig_70</t>
  </si>
  <si>
    <t>70</t>
  </si>
  <si>
    <t>37</t>
  </si>
  <si>
    <t>19,*</t>
  </si>
  <si>
    <t>*,10,-32</t>
  </si>
  <si>
    <t>*,11,-43</t>
  </si>
  <si>
    <t>*,31,32</t>
  </si>
  <si>
    <t>41,*</t>
  </si>
  <si>
    <t>43</t>
  </si>
  <si>
    <t>45</t>
  </si>
  <si>
    <t>32,29,32</t>
  </si>
  <si>
    <t>21</t>
  </si>
  <si>
    <t>*,46,*</t>
  </si>
  <si>
    <t>-3,8,*</t>
  </si>
  <si>
    <t>7,*</t>
  </si>
  <si>
    <t>10,*</t>
  </si>
  <si>
    <t>*,18,-11</t>
  </si>
  <si>
    <t>*,20</t>
  </si>
  <si>
    <t>3,33</t>
  </si>
  <si>
    <t>-30,1,*</t>
  </si>
  <si>
    <t>33,25,-11</t>
  </si>
  <si>
    <t>30,22,-30</t>
  </si>
  <si>
    <t>-30,34,*</t>
  </si>
  <si>
    <t>*,24,33</t>
  </si>
  <si>
    <t>2,-33</t>
  </si>
  <si>
    <t>17</t>
  </si>
  <si>
    <t>22,2,28</t>
  </si>
  <si>
    <t>*,10</t>
  </si>
  <si>
    <t>*,8,28</t>
  </si>
  <si>
    <t>*,1,-22</t>
  </si>
  <si>
    <t>*,4</t>
  </si>
  <si>
    <t>28,17,-28</t>
  </si>
  <si>
    <t>33,2,-26,-25,-23,31</t>
  </si>
  <si>
    <t>-34,17,*</t>
  </si>
  <si>
    <t>19,12</t>
  </si>
  <si>
    <t>30,5,*</t>
  </si>
  <si>
    <t>*,21,30</t>
  </si>
  <si>
    <t>34,14,*</t>
  </si>
  <si>
    <t>-30,7,-30</t>
  </si>
  <si>
    <t>*,6,33</t>
  </si>
  <si>
    <t>19,22,*</t>
  </si>
  <si>
    <t>*,15,33</t>
  </si>
  <si>
    <t>16,*</t>
  </si>
  <si>
    <t>33,9,-13,-34</t>
  </si>
  <si>
    <t>*,14</t>
  </si>
  <si>
    <t>*,27</t>
  </si>
  <si>
    <t>40,*</t>
  </si>
  <si>
    <t>44</t>
  </si>
  <si>
    <t>*,1,22</t>
  </si>
  <si>
    <t>*,16</t>
  </si>
  <si>
    <t>5,-22</t>
  </si>
  <si>
    <t>-27,2,-27</t>
  </si>
  <si>
    <t>*,13,27</t>
  </si>
  <si>
    <t>27,14</t>
  </si>
  <si>
    <t>-22,6,*</t>
  </si>
  <si>
    <t>22,23</t>
  </si>
  <si>
    <t>-26,-12,-11,-8,9,-26</t>
  </si>
  <si>
    <t>22</t>
  </si>
  <si>
    <t>*,9,7</t>
  </si>
  <si>
    <t>-8,14,13,*</t>
  </si>
  <si>
    <t>7,11,-7</t>
  </si>
  <si>
    <t>-7,6,*</t>
  </si>
  <si>
    <t>33,1,28</t>
  </si>
  <si>
    <t>*,15,28</t>
  </si>
  <si>
    <t>33,23,*</t>
  </si>
  <si>
    <t>21,33</t>
  </si>
  <si>
    <t>24,*</t>
  </si>
  <si>
    <t>-33,22,-28</t>
  </si>
  <si>
    <t>14,-28</t>
  </si>
  <si>
    <t>22,3,*</t>
  </si>
  <si>
    <t>22,5,-23</t>
  </si>
  <si>
    <t>-23,19,-18</t>
  </si>
  <si>
    <t>-21,1,7</t>
  </si>
  <si>
    <t>-24,10,-21</t>
  </si>
  <si>
    <t>-22,4,22</t>
  </si>
  <si>
    <t>*,14,15</t>
  </si>
  <si>
    <t>23,13</t>
  </si>
  <si>
    <t>-23,12,*</t>
  </si>
  <si>
    <t>9,15</t>
  </si>
  <si>
    <t>-7,8,*</t>
  </si>
  <si>
    <t>*,10,-21,*</t>
  </si>
  <si>
    <t>*,21,3,*</t>
  </si>
  <si>
    <t>*,15</t>
  </si>
  <si>
    <t>*,41,24</t>
  </si>
  <si>
    <t>-37,6,*</t>
  </si>
  <si>
    <t>*,2</t>
  </si>
  <si>
    <t>1</t>
  </si>
  <si>
    <t>31,*</t>
  </si>
  <si>
    <t>*,-31,19,24</t>
  </si>
  <si>
    <t>11,17,11</t>
  </si>
  <si>
    <t>*,17</t>
  </si>
  <si>
    <t>-2,5,-38</t>
  </si>
  <si>
    <t>-21,-19,31,*</t>
  </si>
  <si>
    <t>20,19,21</t>
  </si>
  <si>
    <t>2,33,1,*</t>
  </si>
  <si>
    <t>*,39,-21</t>
  </si>
  <si>
    <t>*,-35,8</t>
  </si>
  <si>
    <t>*,16,38</t>
  </si>
  <si>
    <t>2,33,3</t>
  </si>
  <si>
    <t>15,36,10,37</t>
  </si>
  <si>
    <t>-6,15,36,9,11,12</t>
  </si>
  <si>
    <t>4,6,4</t>
  </si>
  <si>
    <t>4,10,4</t>
  </si>
  <si>
    <t>-8,1,*</t>
  </si>
  <si>
    <t>*,4,-8</t>
  </si>
  <si>
    <t>*,7,8</t>
  </si>
  <si>
    <t>8,5,*</t>
  </si>
  <si>
    <t>*,3,-16</t>
  </si>
  <si>
    <t>16,7,*</t>
  </si>
  <si>
    <t>-16,15,16</t>
  </si>
  <si>
    <t>27,-8,10</t>
  </si>
  <si>
    <t>*,1,29</t>
  </si>
  <si>
    <t>*,7,27</t>
  </si>
  <si>
    <t>-29,11,*</t>
  </si>
  <si>
    <t>-26,3,27</t>
  </si>
  <si>
    <t>29,18,-29</t>
  </si>
  <si>
    <t>5,*</t>
  </si>
  <si>
    <t>27,-8,9,*</t>
  </si>
  <si>
    <t>*,7,-16</t>
  </si>
  <si>
    <t>16,11,*</t>
  </si>
  <si>
    <t>*,1</t>
  </si>
  <si>
    <t>-16,25,16</t>
  </si>
  <si>
    <t>*,2,-42</t>
  </si>
  <si>
    <t>-32,33,*</t>
  </si>
  <si>
    <t>-27,9,-30</t>
  </si>
  <si>
    <t>3,42</t>
  </si>
  <si>
    <t>*,47,*</t>
  </si>
  <si>
    <t>-16,31,32</t>
  </si>
  <si>
    <t>plasmid</t>
  </si>
  <si>
    <t>&gt;CP102303.1:31934-32746 Clostridium perfringens strain JXNC-3B plasmid unnamed1, complete sequence</t>
  </si>
  <si>
    <t>ATGGCACACATACACTTATTAACTAAAGAACAGTTAGAACAAGAGAAAAGGTTTAATCTCGAAGAAAGAG</t>
  </si>
  <si>
    <t>ATTTTCATGTCTTAAATCAAATCGAATATAAAGAGTCTAGAAGAAAAGCTCAAAGTATCTTAAGATTTAT</t>
  </si>
  <si>
    <t>CAGAAAAGGTATTTTATTAAATAATGGATCTTGGAGCATCTCATTTTCTAAAATTCATAAAGATTATAAT</t>
  </si>
  <si>
    <t>GATTGGGTAAATAAAAAGAAAAAGAAAAGACCAGAACTAAAAAATATAAGCTTAAAACAAATAAAAAATA</t>
  </si>
  <si>
    <t>TAGTAAATAAATTAAAAGATTTAGGTTTACTTATTATTGAAAATGTAAAGAAAAGAAACTGTTATTTTCT</t>
  </si>
  <si>
    <t>GCCATTACCCAATAAATTACCCAATAATGAAAACATTACACCCATTGATACAACAAGCATAGAATGTAAT</t>
  </si>
  <si>
    <t>CAAGCTACTCCTAGGTATATTAGGAATAATAATATAGATATAGATTCTAATAGTAACTCAAAAGAATTTA</t>
  </si>
  <si>
    <t>ATTCAAACATGTATGAAAAATGTACAAGTCTTGTTGATGTTAGAAATAAAGCTAAAGAGTTACTTAAAGC</t>
  </si>
  <si>
    <t>TGCAAGAGTTAAAAGTTCTTGGATTAAGAATAAAGTTTTAACAAAATTAAGTGAAAAATATAGAAATATA</t>
  </si>
  <si>
    <t>ACTGTTAAATTTTTAGAGAGTTATATTAATACAGTCATTGAGAACACTAGAAATACATATTATTCAAATT</t>
  </si>
  <si>
    <t>ATAGAAAATATATCAATAACAATGCGAACAACAGAGTTTTACCAAACTTTACAGAAAGAAATTATTCAGA</t>
  </si>
  <si>
    <t>AGATTACTGGAAATACCTAGAAGAAAATTTATGTTTTAATTAA</t>
  </si>
  <si>
    <t>contig_2 replicon gene</t>
  </si>
  <si>
    <t>contig_3 replicon gene</t>
  </si>
  <si>
    <t>&gt;CP198284.1:c50287-49448 Clostridium perfringens strain 142_4_JF2 plasmid p142_4_1, complete sequence</t>
  </si>
  <si>
    <t>ATGAAAAAATATATACATCTTTTGACTAAAGAAGAATTTGAAAAGGAAAAACAATACAATCTTACTGAAG</t>
  </si>
  <si>
    <t>AACAATTTGCTCTATTAGAAGTAATTGATTATGCAGAAGCTAAAAGAAAAGCTCAAAGTATAGCAAGATT</t>
  </si>
  <si>
    <t>TATGAAGAAAGAAATAATAAATAATAATGGAGCTATCAGTATTTCATTTGCAAAACTTTGTAAAAAATAT</t>
  </si>
  <si>
    <t>AATGATTGGGTAAATTCTCGCAAAAGATATAGAAAAGAACTAAAAAATATAAAACTAACTCAATTTAAAT</t>
  </si>
  <si>
    <t>TTACTGTAAATAGATTAGAAGAGTTAGGTCTATTAATCATTTCTAAAAATAAAAATAAAAATCTTTATAC</t>
  </si>
  <si>
    <t>ATTAGCTCCGACTGAAAAAACGCCCATTTCTGAAAACATTACACCCCCTGAAATACCTAGCTTAGATAGT</t>
  </si>
  <si>
    <t>AATTCTGAAACTGCTAGGAGTTTAGGTGATGATAATATAGATATAGATTCTTATAGTAACTCTAAACAAG</t>
  </si>
  <si>
    <t>AGAAACAATTTAATTCTAATATGTATGAAAAATGTACTAGCTTAGTAGATGTGAGAATTAAAGTAAAAGA</t>
  </si>
  <si>
    <t>GTTACTAAAATTTAAAAGAGTTAAAAGTAACTGGATAAAAGATAAGGTTTTAATTTCTATAACTAAAAAC</t>
  </si>
  <si>
    <t>TATAGAAATATAACTAAAAAATTCTTAGATTCATATATATTAACATCTATTTCTAATATTCAAGAGCAAT</t>
  </si>
  <si>
    <t>GCAAAAGAAATTGGCTTAAATATAGAAGAAATCAAAATTTAACTCAACATAATTTTACGCAAAGAGAATA</t>
  </si>
  <si>
    <t>TAGCAAAGCAGAGATTAAAGAAATTGAAAATATATTAACTAACAATGCTTTTAATATATCATTTGATTAA</t>
  </si>
  <si>
    <t>Sample</t>
  </si>
  <si>
    <t>Contigs</t>
  </si>
  <si>
    <t>CP_11D</t>
  </si>
  <si>
    <t>CP_43C</t>
  </si>
  <si>
    <t>CP_52B</t>
  </si>
  <si>
    <t>CP_60B</t>
  </si>
  <si>
    <t>CP_61B</t>
  </si>
  <si>
    <t>CP_83B</t>
  </si>
  <si>
    <t>CP_94C</t>
  </si>
  <si>
    <t>CP_97A</t>
  </si>
  <si>
    <t>CP_102A</t>
  </si>
  <si>
    <t>EC_DTU_60C</t>
  </si>
  <si>
    <t>EC_LVK_80</t>
  </si>
  <si>
    <t>EC_LVK_102</t>
  </si>
  <si>
    <t>EC_LVK_43</t>
  </si>
  <si>
    <t>EC_LVK_103</t>
  </si>
  <si>
    <t>EC_DTU_42C</t>
  </si>
  <si>
    <t>EC_LVK_97</t>
  </si>
  <si>
    <t>EC_DTU_48A</t>
  </si>
  <si>
    <t>EC_DTU_88A</t>
  </si>
  <si>
    <t>EC_LVK_74</t>
  </si>
  <si>
    <t>EC_DTU_80C</t>
  </si>
  <si>
    <t>EC_LVK_48</t>
  </si>
  <si>
    <t>EC_DTU_52A</t>
  </si>
  <si>
    <t>EC_DTU_76C</t>
  </si>
  <si>
    <t>EC_DTU_56B</t>
  </si>
  <si>
    <t>EC_DTU_83A</t>
  </si>
  <si>
    <t>EC_LVK_11</t>
  </si>
  <si>
    <t>EC_DTU_79A</t>
  </si>
  <si>
    <t>EC_LVK_98</t>
  </si>
  <si>
    <t>EC_LVK_61</t>
  </si>
  <si>
    <t>EC_LVK_94</t>
  </si>
  <si>
    <t>EC_LVK_83</t>
  </si>
  <si>
    <t>EC_DTU_101B</t>
  </si>
  <si>
    <t>EC_DTU_82A</t>
  </si>
  <si>
    <t>EC_LVK_17</t>
  </si>
  <si>
    <t>EC_LVK_60</t>
  </si>
  <si>
    <t>Total_Size</t>
  </si>
  <si>
    <t>Average_Coverage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</si>
</sst>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3"/>
      <color rgb="FF000000"/>
      <name val="Courier New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3" borderId="0" xfId="0" applyFill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E9375-087A-F648-BFF8-CD16CB5C0CCB}">
  <dimension ref="A1:D36"/>
  <sheetViews>
    <sheetView tabSelected="1" workbookViewId="0">
      <selection sqref="A1:XFD1048576"/>
    </sheetView>
  </sheetViews>
  <sheetFormatPr defaultColWidth="8.77734375" defaultRowHeight="14.4" x14ac:dyDescent="0.3"/>
  <cols>
    <col min="1" max="1" width="11.77734375" style="3" bestFit="1" customWidth="1"/>
    <col min="2" max="2" width="6.77734375" style="3" bestFit="1" customWidth="1"/>
    <col min="3" max="16384" width="8.77734375" style="3"/>
  </cols>
  <sheetData>
    <row r="1" spans="1:4" x14ac:dyDescent="0.3">
      <c r="A1" s="8" t="s">
        <v>483</v>
      </c>
      <c r="B1" s="8" t="s">
        <v>484</v>
      </c>
    </row>
    <row r="2" spans="1:4" x14ac:dyDescent="0.3">
      <c r="A2" s="3" t="s">
        <v>485</v>
      </c>
      <c r="B2" s="3">
        <v>96</v>
      </c>
    </row>
    <row r="3" spans="1:4" x14ac:dyDescent="0.3">
      <c r="A3" s="3" t="s">
        <v>486</v>
      </c>
      <c r="B3" s="3">
        <v>3</v>
      </c>
    </row>
    <row r="4" spans="1:4" x14ac:dyDescent="0.3">
      <c r="A4" s="3" t="s">
        <v>487</v>
      </c>
      <c r="B4" s="3">
        <v>42</v>
      </c>
    </row>
    <row r="5" spans="1:4" x14ac:dyDescent="0.3">
      <c r="A5" s="3" t="s">
        <v>488</v>
      </c>
      <c r="B5" s="3">
        <v>10</v>
      </c>
    </row>
    <row r="6" spans="1:4" x14ac:dyDescent="0.3">
      <c r="A6" s="3" t="s">
        <v>489</v>
      </c>
      <c r="B6" s="3">
        <v>5</v>
      </c>
    </row>
    <row r="7" spans="1:4" x14ac:dyDescent="0.3">
      <c r="A7" s="3" t="s">
        <v>490</v>
      </c>
      <c r="B7" s="3">
        <v>3</v>
      </c>
    </row>
    <row r="8" spans="1:4" x14ac:dyDescent="0.3">
      <c r="A8" s="3" t="s">
        <v>491</v>
      </c>
      <c r="B8" s="3">
        <v>6</v>
      </c>
    </row>
    <row r="9" spans="1:4" x14ac:dyDescent="0.3">
      <c r="A9" s="3" t="s">
        <v>492</v>
      </c>
      <c r="B9" s="3">
        <v>34</v>
      </c>
    </row>
    <row r="10" spans="1:4" x14ac:dyDescent="0.3">
      <c r="A10" s="3" t="s">
        <v>493</v>
      </c>
      <c r="B10" s="3">
        <v>35</v>
      </c>
      <c r="C10" s="3">
        <f>AVERAGE(B2:B10)</f>
        <v>26</v>
      </c>
      <c r="D10" s="3">
        <f>STDEV(B2:B10)</f>
        <v>30.528675044947494</v>
      </c>
    </row>
    <row r="11" spans="1:4" x14ac:dyDescent="0.3">
      <c r="A11" s="3" t="s">
        <v>494</v>
      </c>
      <c r="B11" s="3">
        <v>32</v>
      </c>
    </row>
    <row r="12" spans="1:4" x14ac:dyDescent="0.3">
      <c r="A12" s="3" t="s">
        <v>495</v>
      </c>
      <c r="B12" s="3">
        <v>29</v>
      </c>
    </row>
    <row r="13" spans="1:4" x14ac:dyDescent="0.3">
      <c r="A13" s="3" t="s">
        <v>496</v>
      </c>
      <c r="B13" s="3">
        <v>37</v>
      </c>
    </row>
    <row r="14" spans="1:4" x14ac:dyDescent="0.3">
      <c r="A14" s="3" t="s">
        <v>497</v>
      </c>
      <c r="B14" s="3">
        <v>9</v>
      </c>
    </row>
    <row r="15" spans="1:4" x14ac:dyDescent="0.3">
      <c r="A15" s="3" t="s">
        <v>498</v>
      </c>
      <c r="B15" s="3">
        <v>10</v>
      </c>
    </row>
    <row r="16" spans="1:4" x14ac:dyDescent="0.3">
      <c r="A16" s="3" t="s">
        <v>499</v>
      </c>
      <c r="B16" s="3">
        <v>70</v>
      </c>
    </row>
    <row r="17" spans="1:2" x14ac:dyDescent="0.3">
      <c r="A17" s="3" t="s">
        <v>500</v>
      </c>
      <c r="B17" s="3">
        <v>35</v>
      </c>
    </row>
    <row r="18" spans="1:2" x14ac:dyDescent="0.3">
      <c r="A18" s="3" t="s">
        <v>501</v>
      </c>
      <c r="B18" s="3">
        <v>26</v>
      </c>
    </row>
    <row r="19" spans="1:2" x14ac:dyDescent="0.3">
      <c r="A19" s="3" t="s">
        <v>502</v>
      </c>
      <c r="B19" s="3">
        <v>10</v>
      </c>
    </row>
    <row r="20" spans="1:2" x14ac:dyDescent="0.3">
      <c r="A20" s="3" t="s">
        <v>503</v>
      </c>
      <c r="B20" s="3">
        <v>28</v>
      </c>
    </row>
    <row r="21" spans="1:2" x14ac:dyDescent="0.3">
      <c r="A21" s="3" t="s">
        <v>504</v>
      </c>
      <c r="B21" s="3">
        <v>14</v>
      </c>
    </row>
    <row r="22" spans="1:2" x14ac:dyDescent="0.3">
      <c r="A22" s="3" t="s">
        <v>505</v>
      </c>
      <c r="B22" s="3">
        <v>23</v>
      </c>
    </row>
    <row r="23" spans="1:2" x14ac:dyDescent="0.3">
      <c r="A23" s="3" t="s">
        <v>506</v>
      </c>
      <c r="B23" s="3">
        <v>28</v>
      </c>
    </row>
    <row r="24" spans="1:2" x14ac:dyDescent="0.3">
      <c r="A24" s="3" t="s">
        <v>507</v>
      </c>
      <c r="B24" s="3">
        <v>38</v>
      </c>
    </row>
    <row r="25" spans="1:2" x14ac:dyDescent="0.3">
      <c r="A25" s="3" t="s">
        <v>508</v>
      </c>
      <c r="B25" s="3">
        <v>24</v>
      </c>
    </row>
    <row r="26" spans="1:2" x14ac:dyDescent="0.3">
      <c r="A26" s="3" t="s">
        <v>509</v>
      </c>
      <c r="B26" s="3">
        <v>20</v>
      </c>
    </row>
    <row r="27" spans="1:2" x14ac:dyDescent="0.3">
      <c r="A27" s="3" t="s">
        <v>510</v>
      </c>
      <c r="B27" s="3">
        <v>27</v>
      </c>
    </row>
    <row r="28" spans="1:2" x14ac:dyDescent="0.3">
      <c r="A28" s="3" t="s">
        <v>511</v>
      </c>
      <c r="B28" s="3">
        <v>23</v>
      </c>
    </row>
    <row r="29" spans="1:2" x14ac:dyDescent="0.3">
      <c r="A29" s="3" t="s">
        <v>512</v>
      </c>
      <c r="B29" s="3">
        <v>36</v>
      </c>
    </row>
    <row r="30" spans="1:2" x14ac:dyDescent="0.3">
      <c r="A30" s="3" t="s">
        <v>513</v>
      </c>
      <c r="B30" s="3">
        <v>21</v>
      </c>
    </row>
    <row r="31" spans="1:2" x14ac:dyDescent="0.3">
      <c r="A31" s="3" t="s">
        <v>514</v>
      </c>
      <c r="B31" s="3">
        <v>29</v>
      </c>
    </row>
    <row r="32" spans="1:2" x14ac:dyDescent="0.3">
      <c r="A32" s="3" t="s">
        <v>515</v>
      </c>
      <c r="B32" s="3">
        <v>16</v>
      </c>
    </row>
    <row r="33" spans="1:4" x14ac:dyDescent="0.3">
      <c r="A33" s="3" t="s">
        <v>516</v>
      </c>
      <c r="B33" s="3">
        <v>8</v>
      </c>
    </row>
    <row r="34" spans="1:4" x14ac:dyDescent="0.3">
      <c r="A34" s="3" t="s">
        <v>517</v>
      </c>
      <c r="B34" s="3">
        <v>15</v>
      </c>
    </row>
    <row r="35" spans="1:4" x14ac:dyDescent="0.3">
      <c r="A35" s="3" t="s">
        <v>518</v>
      </c>
      <c r="B35" s="3">
        <v>24</v>
      </c>
    </row>
    <row r="36" spans="1:4" x14ac:dyDescent="0.3">
      <c r="A36" s="3" t="s">
        <v>519</v>
      </c>
      <c r="B36" s="3">
        <v>42</v>
      </c>
      <c r="C36" s="3">
        <f>AVERAGE(B11:B36)</f>
        <v>25.923076923076923</v>
      </c>
      <c r="D36" s="3">
        <f>STDEV(B11:B36)</f>
        <v>13.081049122828265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"/>
  <sheetViews>
    <sheetView workbookViewId="0">
      <selection activeCell="J24" sqref="J24"/>
    </sheetView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28</v>
      </c>
      <c r="B2">
        <v>3330855</v>
      </c>
      <c r="C2">
        <v>326</v>
      </c>
      <c r="D2" t="s">
        <v>9</v>
      </c>
      <c r="E2" t="s">
        <v>9</v>
      </c>
      <c r="F2">
        <v>1</v>
      </c>
      <c r="G2" t="s">
        <v>10</v>
      </c>
      <c r="H2" t="s">
        <v>29</v>
      </c>
    </row>
    <row r="3" spans="1:8" s="4" customFormat="1" x14ac:dyDescent="0.3">
      <c r="A3" s="4" t="s">
        <v>169</v>
      </c>
      <c r="B3" s="4">
        <v>62564</v>
      </c>
      <c r="C3" s="4">
        <v>536</v>
      </c>
      <c r="D3" s="4" t="s">
        <v>85</v>
      </c>
      <c r="E3" s="4" t="s">
        <v>9</v>
      </c>
      <c r="F3" s="4">
        <v>2</v>
      </c>
      <c r="G3" s="4" t="s">
        <v>10</v>
      </c>
      <c r="H3" s="4" t="s">
        <v>227</v>
      </c>
    </row>
    <row r="4" spans="1:8" s="4" customFormat="1" x14ac:dyDescent="0.3">
      <c r="A4" s="4" t="s">
        <v>95</v>
      </c>
      <c r="B4" s="4">
        <v>36284</v>
      </c>
      <c r="C4" s="4">
        <v>398</v>
      </c>
      <c r="D4" s="4" t="s">
        <v>85</v>
      </c>
      <c r="E4" s="4" t="s">
        <v>9</v>
      </c>
      <c r="F4" s="4">
        <v>1</v>
      </c>
      <c r="G4" s="4" t="s">
        <v>10</v>
      </c>
      <c r="H4" s="4" t="s">
        <v>226</v>
      </c>
    </row>
    <row r="5" spans="1:8" x14ac:dyDescent="0.3">
      <c r="A5" t="s">
        <v>16</v>
      </c>
      <c r="B5">
        <v>20863</v>
      </c>
      <c r="C5">
        <v>168</v>
      </c>
      <c r="D5" t="s">
        <v>9</v>
      </c>
      <c r="E5" t="s">
        <v>9</v>
      </c>
      <c r="F5">
        <v>1</v>
      </c>
      <c r="G5" t="s">
        <v>10</v>
      </c>
      <c r="H5" t="s">
        <v>17</v>
      </c>
    </row>
    <row r="6" spans="1:8" s="4" customFormat="1" x14ac:dyDescent="0.3">
      <c r="A6" s="4" t="s">
        <v>89</v>
      </c>
      <c r="B6" s="4">
        <v>17721</v>
      </c>
      <c r="C6" s="4">
        <v>684</v>
      </c>
      <c r="D6" s="4" t="s">
        <v>85</v>
      </c>
      <c r="E6" s="4" t="s">
        <v>9</v>
      </c>
      <c r="F6" s="4">
        <v>2</v>
      </c>
      <c r="G6" s="4" t="s">
        <v>10</v>
      </c>
      <c r="H6" s="4" t="s">
        <v>90</v>
      </c>
    </row>
    <row r="7" spans="1:8" s="4" customFormat="1" x14ac:dyDescent="0.3">
      <c r="A7" s="4" t="s">
        <v>139</v>
      </c>
      <c r="B7" s="4">
        <v>11799</v>
      </c>
      <c r="C7" s="4">
        <v>704</v>
      </c>
      <c r="D7" s="4" t="s">
        <v>85</v>
      </c>
      <c r="E7" s="4" t="s">
        <v>9</v>
      </c>
      <c r="F7" s="4">
        <v>2</v>
      </c>
      <c r="G7" s="4" t="s">
        <v>10</v>
      </c>
      <c r="H7" s="4" t="s">
        <v>140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5"/>
  <sheetViews>
    <sheetView workbookViewId="0">
      <selection activeCell="K19" sqref="K19"/>
    </sheetView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16</v>
      </c>
      <c r="B2">
        <v>1261349</v>
      </c>
      <c r="C2">
        <v>514</v>
      </c>
      <c r="D2" t="s">
        <v>9</v>
      </c>
      <c r="E2" t="s">
        <v>9</v>
      </c>
      <c r="F2">
        <v>1</v>
      </c>
      <c r="G2" t="s">
        <v>10</v>
      </c>
      <c r="H2" t="s">
        <v>17</v>
      </c>
    </row>
    <row r="3" spans="1:8" x14ac:dyDescent="0.3">
      <c r="A3" t="s">
        <v>28</v>
      </c>
      <c r="B3">
        <v>300918</v>
      </c>
      <c r="C3">
        <v>361</v>
      </c>
      <c r="D3" t="s">
        <v>9</v>
      </c>
      <c r="E3" t="s">
        <v>9</v>
      </c>
      <c r="F3">
        <v>1</v>
      </c>
      <c r="G3" t="s">
        <v>10</v>
      </c>
      <c r="H3" t="s">
        <v>228</v>
      </c>
    </row>
    <row r="4" spans="1:8" x14ac:dyDescent="0.3">
      <c r="A4" t="s">
        <v>89</v>
      </c>
      <c r="B4">
        <v>219605</v>
      </c>
      <c r="C4">
        <v>346</v>
      </c>
      <c r="D4" t="s">
        <v>9</v>
      </c>
      <c r="E4" t="s">
        <v>9</v>
      </c>
      <c r="F4">
        <v>1</v>
      </c>
      <c r="G4" t="s">
        <v>10</v>
      </c>
      <c r="H4" t="s">
        <v>211</v>
      </c>
    </row>
    <row r="5" spans="1:8" x14ac:dyDescent="0.3">
      <c r="A5" t="s">
        <v>62</v>
      </c>
      <c r="B5">
        <v>179340</v>
      </c>
      <c r="C5">
        <v>442</v>
      </c>
      <c r="D5" t="s">
        <v>9</v>
      </c>
      <c r="E5" t="s">
        <v>9</v>
      </c>
      <c r="F5">
        <v>1</v>
      </c>
      <c r="G5" t="s">
        <v>10</v>
      </c>
      <c r="H5" t="s">
        <v>63</v>
      </c>
    </row>
    <row r="6" spans="1:8" x14ac:dyDescent="0.3">
      <c r="A6" t="s">
        <v>95</v>
      </c>
      <c r="B6">
        <v>144987</v>
      </c>
      <c r="C6">
        <v>387</v>
      </c>
      <c r="D6" t="s">
        <v>9</v>
      </c>
      <c r="E6" t="s">
        <v>9</v>
      </c>
      <c r="F6">
        <v>1</v>
      </c>
      <c r="G6" t="s">
        <v>10</v>
      </c>
      <c r="H6" t="s">
        <v>96</v>
      </c>
    </row>
    <row r="7" spans="1:8" x14ac:dyDescent="0.3">
      <c r="A7" t="s">
        <v>123</v>
      </c>
      <c r="B7">
        <v>127600</v>
      </c>
      <c r="C7">
        <v>443</v>
      </c>
      <c r="D7" t="s">
        <v>9</v>
      </c>
      <c r="E7" t="s">
        <v>9</v>
      </c>
      <c r="F7">
        <v>1</v>
      </c>
      <c r="G7" t="s">
        <v>10</v>
      </c>
      <c r="H7" t="s">
        <v>124</v>
      </c>
    </row>
    <row r="8" spans="1:8" x14ac:dyDescent="0.3">
      <c r="A8" t="s">
        <v>24</v>
      </c>
      <c r="B8">
        <v>124147</v>
      </c>
      <c r="C8">
        <v>347</v>
      </c>
      <c r="D8" t="s">
        <v>9</v>
      </c>
      <c r="E8" t="s">
        <v>9</v>
      </c>
      <c r="F8">
        <v>1</v>
      </c>
      <c r="G8" t="s">
        <v>10</v>
      </c>
      <c r="H8" t="s">
        <v>25</v>
      </c>
    </row>
    <row r="9" spans="1:8" x14ac:dyDescent="0.3">
      <c r="A9" t="s">
        <v>50</v>
      </c>
      <c r="B9">
        <v>112977</v>
      </c>
      <c r="C9">
        <v>325</v>
      </c>
      <c r="D9" t="s">
        <v>9</v>
      </c>
      <c r="E9" t="s">
        <v>9</v>
      </c>
      <c r="F9">
        <v>1</v>
      </c>
      <c r="G9" t="s">
        <v>10</v>
      </c>
      <c r="H9" t="s">
        <v>51</v>
      </c>
    </row>
    <row r="10" spans="1:8" x14ac:dyDescent="0.3">
      <c r="A10" t="s">
        <v>127</v>
      </c>
      <c r="B10">
        <v>109327</v>
      </c>
      <c r="C10">
        <v>453</v>
      </c>
      <c r="D10" t="s">
        <v>9</v>
      </c>
      <c r="E10" t="s">
        <v>9</v>
      </c>
      <c r="F10">
        <v>1</v>
      </c>
      <c r="G10" t="s">
        <v>10</v>
      </c>
      <c r="H10" t="s">
        <v>128</v>
      </c>
    </row>
    <row r="11" spans="1:8" x14ac:dyDescent="0.3">
      <c r="A11" t="s">
        <v>139</v>
      </c>
      <c r="B11">
        <v>104638</v>
      </c>
      <c r="C11">
        <v>470</v>
      </c>
      <c r="D11" t="s">
        <v>9</v>
      </c>
      <c r="E11" t="s">
        <v>9</v>
      </c>
      <c r="F11">
        <v>1</v>
      </c>
      <c r="G11" t="s">
        <v>10</v>
      </c>
      <c r="H11" t="s">
        <v>205</v>
      </c>
    </row>
    <row r="12" spans="1:8" x14ac:dyDescent="0.3">
      <c r="A12" t="s">
        <v>76</v>
      </c>
      <c r="B12">
        <v>94403</v>
      </c>
      <c r="C12">
        <v>316</v>
      </c>
      <c r="D12" t="s">
        <v>9</v>
      </c>
      <c r="E12" t="s">
        <v>9</v>
      </c>
      <c r="F12">
        <v>1</v>
      </c>
      <c r="G12" t="s">
        <v>10</v>
      </c>
      <c r="H12" t="s">
        <v>229</v>
      </c>
    </row>
    <row r="13" spans="1:8" x14ac:dyDescent="0.3">
      <c r="A13" t="s">
        <v>84</v>
      </c>
      <c r="B13">
        <v>76666</v>
      </c>
      <c r="C13">
        <v>269</v>
      </c>
      <c r="D13" t="s">
        <v>9</v>
      </c>
      <c r="E13" t="s">
        <v>9</v>
      </c>
      <c r="F13">
        <v>1</v>
      </c>
      <c r="G13" t="s">
        <v>10</v>
      </c>
      <c r="H13" t="s">
        <v>208</v>
      </c>
    </row>
    <row r="14" spans="1:8" x14ac:dyDescent="0.3">
      <c r="A14" t="s">
        <v>14</v>
      </c>
      <c r="B14">
        <v>73677</v>
      </c>
      <c r="C14">
        <v>313</v>
      </c>
      <c r="D14" t="s">
        <v>9</v>
      </c>
      <c r="E14" t="s">
        <v>9</v>
      </c>
      <c r="F14">
        <v>1</v>
      </c>
      <c r="G14" t="s">
        <v>10</v>
      </c>
      <c r="H14" t="s">
        <v>15</v>
      </c>
    </row>
    <row r="15" spans="1:8" s="4" customFormat="1" x14ac:dyDescent="0.3">
      <c r="A15" s="4" t="s">
        <v>26</v>
      </c>
      <c r="B15" s="4">
        <v>64986</v>
      </c>
      <c r="C15" s="4">
        <v>754</v>
      </c>
      <c r="D15" s="4" t="s">
        <v>85</v>
      </c>
      <c r="E15" s="4" t="s">
        <v>9</v>
      </c>
      <c r="F15" s="4">
        <v>2</v>
      </c>
      <c r="G15" s="4" t="s">
        <v>10</v>
      </c>
      <c r="H15" s="4" t="s">
        <v>230</v>
      </c>
    </row>
    <row r="16" spans="1:8" x14ac:dyDescent="0.3">
      <c r="A16" t="s">
        <v>58</v>
      </c>
      <c r="B16">
        <v>63359</v>
      </c>
      <c r="C16">
        <v>406</v>
      </c>
      <c r="D16" t="s">
        <v>9</v>
      </c>
      <c r="E16" t="s">
        <v>9</v>
      </c>
      <c r="F16">
        <v>1</v>
      </c>
      <c r="G16" t="s">
        <v>10</v>
      </c>
      <c r="H16" t="s">
        <v>59</v>
      </c>
    </row>
    <row r="17" spans="1:8" x14ac:dyDescent="0.3">
      <c r="A17" t="s">
        <v>80</v>
      </c>
      <c r="B17">
        <v>62358</v>
      </c>
      <c r="C17">
        <v>313</v>
      </c>
      <c r="D17" t="s">
        <v>9</v>
      </c>
      <c r="E17" t="s">
        <v>9</v>
      </c>
      <c r="F17">
        <v>1</v>
      </c>
      <c r="G17" t="s">
        <v>10</v>
      </c>
      <c r="H17" t="s">
        <v>81</v>
      </c>
    </row>
    <row r="18" spans="1:8" x14ac:dyDescent="0.3">
      <c r="A18" t="s">
        <v>20</v>
      </c>
      <c r="B18">
        <v>46500</v>
      </c>
      <c r="C18">
        <v>360</v>
      </c>
      <c r="D18" t="s">
        <v>9</v>
      </c>
      <c r="E18" t="s">
        <v>9</v>
      </c>
      <c r="F18">
        <v>1</v>
      </c>
      <c r="G18" t="s">
        <v>10</v>
      </c>
      <c r="H18" t="s">
        <v>207</v>
      </c>
    </row>
    <row r="19" spans="1:8" x14ac:dyDescent="0.3">
      <c r="A19" t="s">
        <v>32</v>
      </c>
      <c r="B19">
        <v>44546</v>
      </c>
      <c r="C19">
        <v>363</v>
      </c>
      <c r="D19" t="s">
        <v>9</v>
      </c>
      <c r="E19" t="s">
        <v>85</v>
      </c>
      <c r="F19">
        <v>1</v>
      </c>
      <c r="G19" t="s">
        <v>10</v>
      </c>
      <c r="H19" t="s">
        <v>231</v>
      </c>
    </row>
    <row r="20" spans="1:8" x14ac:dyDescent="0.3">
      <c r="A20" t="s">
        <v>135</v>
      </c>
      <c r="B20">
        <v>38507</v>
      </c>
      <c r="C20">
        <v>281</v>
      </c>
      <c r="D20" t="s">
        <v>9</v>
      </c>
      <c r="E20" t="s">
        <v>9</v>
      </c>
      <c r="F20">
        <v>1</v>
      </c>
      <c r="G20" t="s">
        <v>10</v>
      </c>
      <c r="H20" t="s">
        <v>136</v>
      </c>
    </row>
    <row r="21" spans="1:8" s="4" customFormat="1" x14ac:dyDescent="0.3">
      <c r="A21" s="4" t="s">
        <v>103</v>
      </c>
      <c r="B21" s="4">
        <v>36276</v>
      </c>
      <c r="C21" s="4">
        <v>656</v>
      </c>
      <c r="D21" s="4" t="s">
        <v>85</v>
      </c>
      <c r="E21" s="4" t="s">
        <v>9</v>
      </c>
      <c r="F21" s="4">
        <v>2</v>
      </c>
      <c r="G21" s="4" t="s">
        <v>10</v>
      </c>
      <c r="H21" s="4" t="s">
        <v>232</v>
      </c>
    </row>
    <row r="22" spans="1:8" x14ac:dyDescent="0.3">
      <c r="A22" t="s">
        <v>44</v>
      </c>
      <c r="B22">
        <v>30498</v>
      </c>
      <c r="C22">
        <v>297</v>
      </c>
      <c r="D22" t="s">
        <v>9</v>
      </c>
      <c r="E22" t="s">
        <v>9</v>
      </c>
      <c r="F22">
        <v>1</v>
      </c>
      <c r="G22" t="s">
        <v>10</v>
      </c>
      <c r="H22" t="s">
        <v>45</v>
      </c>
    </row>
    <row r="23" spans="1:8" x14ac:dyDescent="0.3">
      <c r="A23" t="s">
        <v>30</v>
      </c>
      <c r="B23">
        <v>18166</v>
      </c>
      <c r="C23">
        <v>270</v>
      </c>
      <c r="D23" t="s">
        <v>9</v>
      </c>
      <c r="E23" t="s">
        <v>9</v>
      </c>
      <c r="F23">
        <v>1</v>
      </c>
      <c r="G23" t="s">
        <v>10</v>
      </c>
      <c r="H23" t="s">
        <v>31</v>
      </c>
    </row>
    <row r="24" spans="1:8" x14ac:dyDescent="0.3">
      <c r="A24" t="s">
        <v>36</v>
      </c>
      <c r="B24">
        <v>15880</v>
      </c>
      <c r="C24">
        <v>328</v>
      </c>
      <c r="D24" t="s">
        <v>9</v>
      </c>
      <c r="E24" t="s">
        <v>9</v>
      </c>
      <c r="F24">
        <v>1</v>
      </c>
      <c r="G24" t="s">
        <v>10</v>
      </c>
      <c r="H24" t="s">
        <v>37</v>
      </c>
    </row>
    <row r="25" spans="1:8" x14ac:dyDescent="0.3">
      <c r="A25" t="s">
        <v>38</v>
      </c>
      <c r="B25">
        <v>12806</v>
      </c>
      <c r="C25">
        <v>1331</v>
      </c>
      <c r="D25" t="s">
        <v>9</v>
      </c>
      <c r="E25" t="s">
        <v>85</v>
      </c>
      <c r="F25">
        <v>3</v>
      </c>
      <c r="G25" t="s">
        <v>10</v>
      </c>
      <c r="H25" t="s">
        <v>233</v>
      </c>
    </row>
    <row r="26" spans="1:8" x14ac:dyDescent="0.3">
      <c r="A26" t="s">
        <v>91</v>
      </c>
      <c r="B26">
        <v>11897</v>
      </c>
      <c r="C26">
        <v>303</v>
      </c>
      <c r="D26" t="s">
        <v>9</v>
      </c>
      <c r="E26" t="s">
        <v>9</v>
      </c>
      <c r="F26">
        <v>1</v>
      </c>
      <c r="G26" t="s">
        <v>10</v>
      </c>
      <c r="H26" t="s">
        <v>212</v>
      </c>
    </row>
    <row r="27" spans="1:8" s="4" customFormat="1" x14ac:dyDescent="0.3">
      <c r="A27" s="4" t="s">
        <v>163</v>
      </c>
      <c r="B27" s="4">
        <v>11802</v>
      </c>
      <c r="C27" s="4">
        <v>2059</v>
      </c>
      <c r="D27" s="4" t="s">
        <v>85</v>
      </c>
      <c r="E27" s="4" t="s">
        <v>85</v>
      </c>
      <c r="F27" s="4">
        <v>5</v>
      </c>
      <c r="G27" s="4" t="s">
        <v>10</v>
      </c>
      <c r="H27" s="4" t="s">
        <v>234</v>
      </c>
    </row>
    <row r="28" spans="1:8" x14ac:dyDescent="0.3">
      <c r="A28" t="s">
        <v>12</v>
      </c>
      <c r="B28">
        <v>11327</v>
      </c>
      <c r="C28">
        <v>1409</v>
      </c>
      <c r="D28" t="s">
        <v>9</v>
      </c>
      <c r="E28" t="s">
        <v>85</v>
      </c>
      <c r="F28">
        <v>3</v>
      </c>
      <c r="G28" t="s">
        <v>10</v>
      </c>
      <c r="H28" t="s">
        <v>235</v>
      </c>
    </row>
    <row r="29" spans="1:8" x14ac:dyDescent="0.3">
      <c r="A29" t="s">
        <v>169</v>
      </c>
      <c r="B29">
        <v>8957</v>
      </c>
      <c r="C29">
        <v>106</v>
      </c>
      <c r="D29" t="s">
        <v>9</v>
      </c>
      <c r="E29" t="s">
        <v>9</v>
      </c>
      <c r="F29">
        <v>1</v>
      </c>
      <c r="G29" t="s">
        <v>10</v>
      </c>
      <c r="H29" t="s">
        <v>170</v>
      </c>
    </row>
    <row r="30" spans="1:8" x14ac:dyDescent="0.3">
      <c r="A30" t="s">
        <v>107</v>
      </c>
      <c r="B30">
        <v>7634</v>
      </c>
      <c r="C30">
        <v>276</v>
      </c>
      <c r="D30" t="s">
        <v>9</v>
      </c>
      <c r="E30" t="s">
        <v>9</v>
      </c>
      <c r="F30">
        <v>1</v>
      </c>
      <c r="G30" t="s">
        <v>10</v>
      </c>
      <c r="H30" t="s">
        <v>108</v>
      </c>
    </row>
    <row r="31" spans="1:8" x14ac:dyDescent="0.3">
      <c r="A31" t="s">
        <v>125</v>
      </c>
      <c r="B31">
        <v>7373</v>
      </c>
      <c r="C31">
        <v>312</v>
      </c>
      <c r="D31" t="s">
        <v>9</v>
      </c>
      <c r="E31" t="s">
        <v>9</v>
      </c>
      <c r="F31">
        <v>1</v>
      </c>
      <c r="G31" t="s">
        <v>10</v>
      </c>
      <c r="H31" t="s">
        <v>126</v>
      </c>
    </row>
    <row r="32" spans="1:8" x14ac:dyDescent="0.3">
      <c r="A32" t="s">
        <v>40</v>
      </c>
      <c r="B32">
        <v>7199</v>
      </c>
      <c r="C32">
        <v>122</v>
      </c>
      <c r="D32" t="s">
        <v>9</v>
      </c>
      <c r="E32" t="s">
        <v>9</v>
      </c>
      <c r="F32">
        <v>1</v>
      </c>
      <c r="G32" t="s">
        <v>10</v>
      </c>
      <c r="H32" t="s">
        <v>41</v>
      </c>
    </row>
    <row r="33" spans="1:8" x14ac:dyDescent="0.3">
      <c r="A33" t="s">
        <v>22</v>
      </c>
      <c r="B33">
        <v>5215</v>
      </c>
      <c r="C33">
        <v>385</v>
      </c>
      <c r="D33" t="s">
        <v>9</v>
      </c>
      <c r="E33" t="s">
        <v>9</v>
      </c>
      <c r="F33">
        <v>1</v>
      </c>
      <c r="G33" t="s">
        <v>10</v>
      </c>
      <c r="H33" t="s">
        <v>23</v>
      </c>
    </row>
    <row r="34" spans="1:8" x14ac:dyDescent="0.3">
      <c r="A34" t="s">
        <v>66</v>
      </c>
      <c r="B34">
        <v>4399</v>
      </c>
      <c r="C34">
        <v>371</v>
      </c>
      <c r="D34" t="s">
        <v>9</v>
      </c>
      <c r="E34" t="s">
        <v>9</v>
      </c>
      <c r="F34">
        <v>3</v>
      </c>
      <c r="G34" t="s">
        <v>10</v>
      </c>
      <c r="H34" t="s">
        <v>67</v>
      </c>
    </row>
    <row r="35" spans="1:8" x14ac:dyDescent="0.3">
      <c r="A35" t="s">
        <v>72</v>
      </c>
      <c r="B35">
        <v>4252</v>
      </c>
      <c r="C35">
        <v>195</v>
      </c>
      <c r="D35" t="s">
        <v>9</v>
      </c>
      <c r="E35" t="s">
        <v>9</v>
      </c>
      <c r="F35">
        <v>2</v>
      </c>
      <c r="G35" t="s">
        <v>10</v>
      </c>
      <c r="H35" t="s">
        <v>236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6"/>
  <sheetViews>
    <sheetView workbookViewId="0">
      <selection activeCell="K34" sqref="K34"/>
    </sheetView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20</v>
      </c>
      <c r="B2">
        <v>622538</v>
      </c>
      <c r="C2">
        <v>318</v>
      </c>
      <c r="D2" t="s">
        <v>9</v>
      </c>
      <c r="E2" t="s">
        <v>9</v>
      </c>
      <c r="F2">
        <v>1</v>
      </c>
      <c r="G2" t="s">
        <v>10</v>
      </c>
      <c r="H2" t="s">
        <v>237</v>
      </c>
    </row>
    <row r="3" spans="1:8" x14ac:dyDescent="0.3">
      <c r="A3" t="s">
        <v>95</v>
      </c>
      <c r="B3">
        <v>504506</v>
      </c>
      <c r="C3">
        <v>336</v>
      </c>
      <c r="D3" t="s">
        <v>9</v>
      </c>
      <c r="E3" t="s">
        <v>9</v>
      </c>
      <c r="F3">
        <v>1</v>
      </c>
      <c r="G3" t="s">
        <v>10</v>
      </c>
      <c r="H3" t="s">
        <v>96</v>
      </c>
    </row>
    <row r="4" spans="1:8" x14ac:dyDescent="0.3">
      <c r="A4" t="s">
        <v>127</v>
      </c>
      <c r="B4">
        <v>236296</v>
      </c>
      <c r="C4">
        <v>309</v>
      </c>
      <c r="D4" t="s">
        <v>9</v>
      </c>
      <c r="E4" t="s">
        <v>9</v>
      </c>
      <c r="F4">
        <v>1</v>
      </c>
      <c r="G4" t="s">
        <v>10</v>
      </c>
      <c r="H4" t="s">
        <v>238</v>
      </c>
    </row>
    <row r="5" spans="1:8" x14ac:dyDescent="0.3">
      <c r="A5" t="s">
        <v>28</v>
      </c>
      <c r="B5">
        <v>215504</v>
      </c>
      <c r="C5">
        <v>222</v>
      </c>
      <c r="D5" t="s">
        <v>9</v>
      </c>
      <c r="E5" t="s">
        <v>9</v>
      </c>
      <c r="F5">
        <v>1</v>
      </c>
      <c r="G5" t="s">
        <v>10</v>
      </c>
      <c r="H5" t="s">
        <v>29</v>
      </c>
    </row>
    <row r="6" spans="1:8" x14ac:dyDescent="0.3">
      <c r="A6" t="s">
        <v>16</v>
      </c>
      <c r="B6">
        <v>195629</v>
      </c>
      <c r="C6">
        <v>270</v>
      </c>
      <c r="D6" t="s">
        <v>9</v>
      </c>
      <c r="E6" t="s">
        <v>9</v>
      </c>
      <c r="F6">
        <v>1</v>
      </c>
      <c r="G6" t="s">
        <v>10</v>
      </c>
      <c r="H6" t="s">
        <v>239</v>
      </c>
    </row>
    <row r="7" spans="1:8" x14ac:dyDescent="0.3">
      <c r="A7" t="s">
        <v>80</v>
      </c>
      <c r="B7">
        <v>194707</v>
      </c>
      <c r="C7">
        <v>274</v>
      </c>
      <c r="D7" t="s">
        <v>9</v>
      </c>
      <c r="E7" t="s">
        <v>9</v>
      </c>
      <c r="F7">
        <v>1</v>
      </c>
      <c r="G7" t="s">
        <v>10</v>
      </c>
      <c r="H7" t="s">
        <v>81</v>
      </c>
    </row>
    <row r="8" spans="1:8" x14ac:dyDescent="0.3">
      <c r="A8" t="s">
        <v>24</v>
      </c>
      <c r="B8">
        <v>176173</v>
      </c>
      <c r="C8">
        <v>298</v>
      </c>
      <c r="D8" t="s">
        <v>9</v>
      </c>
      <c r="E8" t="s">
        <v>9</v>
      </c>
      <c r="F8">
        <v>1</v>
      </c>
      <c r="G8" t="s">
        <v>10</v>
      </c>
      <c r="H8" t="s">
        <v>25</v>
      </c>
    </row>
    <row r="9" spans="1:8" x14ac:dyDescent="0.3">
      <c r="A9" t="s">
        <v>169</v>
      </c>
      <c r="B9">
        <v>149057</v>
      </c>
      <c r="C9">
        <v>230</v>
      </c>
      <c r="D9" t="s">
        <v>9</v>
      </c>
      <c r="E9" t="s">
        <v>9</v>
      </c>
      <c r="F9">
        <v>1</v>
      </c>
      <c r="G9" t="s">
        <v>10</v>
      </c>
      <c r="H9" t="s">
        <v>170</v>
      </c>
    </row>
    <row r="10" spans="1:8" x14ac:dyDescent="0.3">
      <c r="A10" t="s">
        <v>139</v>
      </c>
      <c r="B10">
        <v>138406</v>
      </c>
      <c r="C10">
        <v>228</v>
      </c>
      <c r="D10" t="s">
        <v>9</v>
      </c>
      <c r="E10" t="s">
        <v>9</v>
      </c>
      <c r="F10">
        <v>1</v>
      </c>
      <c r="G10" t="s">
        <v>10</v>
      </c>
      <c r="H10" t="s">
        <v>205</v>
      </c>
    </row>
    <row r="11" spans="1:8" x14ac:dyDescent="0.3">
      <c r="A11" t="s">
        <v>103</v>
      </c>
      <c r="B11">
        <v>136874</v>
      </c>
      <c r="C11">
        <v>266</v>
      </c>
      <c r="D11" t="s">
        <v>9</v>
      </c>
      <c r="E11" t="s">
        <v>9</v>
      </c>
      <c r="F11">
        <v>1</v>
      </c>
      <c r="G11" t="s">
        <v>10</v>
      </c>
      <c r="H11" t="s">
        <v>104</v>
      </c>
    </row>
    <row r="12" spans="1:8" x14ac:dyDescent="0.3">
      <c r="A12" t="s">
        <v>64</v>
      </c>
      <c r="B12">
        <v>127525</v>
      </c>
      <c r="C12">
        <v>238</v>
      </c>
      <c r="D12" t="s">
        <v>9</v>
      </c>
      <c r="E12" t="s">
        <v>9</v>
      </c>
      <c r="F12">
        <v>1</v>
      </c>
      <c r="G12" t="s">
        <v>10</v>
      </c>
      <c r="H12" t="s">
        <v>240</v>
      </c>
    </row>
    <row r="13" spans="1:8" x14ac:dyDescent="0.3">
      <c r="A13" t="s">
        <v>84</v>
      </c>
      <c r="B13">
        <v>118928</v>
      </c>
      <c r="C13">
        <v>246</v>
      </c>
      <c r="D13" t="s">
        <v>9</v>
      </c>
      <c r="E13" t="s">
        <v>9</v>
      </c>
      <c r="F13">
        <v>1</v>
      </c>
      <c r="G13" t="s">
        <v>10</v>
      </c>
      <c r="H13" t="s">
        <v>208</v>
      </c>
    </row>
    <row r="14" spans="1:8" x14ac:dyDescent="0.3">
      <c r="A14" t="s">
        <v>40</v>
      </c>
      <c r="B14">
        <v>115814</v>
      </c>
      <c r="C14">
        <v>274</v>
      </c>
      <c r="D14" t="s">
        <v>9</v>
      </c>
      <c r="E14" t="s">
        <v>9</v>
      </c>
      <c r="F14">
        <v>1</v>
      </c>
      <c r="G14" t="s">
        <v>10</v>
      </c>
      <c r="H14" t="s">
        <v>41</v>
      </c>
    </row>
    <row r="15" spans="1:8" x14ac:dyDescent="0.3">
      <c r="A15" t="s">
        <v>30</v>
      </c>
      <c r="B15">
        <v>113915</v>
      </c>
      <c r="C15">
        <v>257</v>
      </c>
      <c r="D15" t="s">
        <v>9</v>
      </c>
      <c r="E15" t="s">
        <v>9</v>
      </c>
      <c r="F15">
        <v>1</v>
      </c>
      <c r="G15" t="s">
        <v>10</v>
      </c>
      <c r="H15" t="s">
        <v>31</v>
      </c>
    </row>
    <row r="16" spans="1:8" x14ac:dyDescent="0.3">
      <c r="A16" t="s">
        <v>89</v>
      </c>
      <c r="B16">
        <v>69564</v>
      </c>
      <c r="C16">
        <v>219</v>
      </c>
      <c r="D16" t="s">
        <v>9</v>
      </c>
      <c r="E16" t="s">
        <v>9</v>
      </c>
      <c r="F16">
        <v>1</v>
      </c>
      <c r="G16" t="s">
        <v>10</v>
      </c>
      <c r="H16" t="s">
        <v>211</v>
      </c>
    </row>
    <row r="17" spans="1:8" s="4" customFormat="1" x14ac:dyDescent="0.3">
      <c r="A17" s="4" t="s">
        <v>72</v>
      </c>
      <c r="B17" s="4">
        <v>69503</v>
      </c>
      <c r="C17" s="4">
        <v>499</v>
      </c>
      <c r="D17" s="4" t="s">
        <v>85</v>
      </c>
      <c r="E17" s="4" t="s">
        <v>9</v>
      </c>
      <c r="F17" s="4">
        <v>2</v>
      </c>
      <c r="G17" s="4" t="s">
        <v>10</v>
      </c>
      <c r="H17" s="4" t="s">
        <v>236</v>
      </c>
    </row>
    <row r="18" spans="1:8" x14ac:dyDescent="0.3">
      <c r="A18" t="s">
        <v>123</v>
      </c>
      <c r="B18">
        <v>68357</v>
      </c>
      <c r="C18">
        <v>204</v>
      </c>
      <c r="D18" t="s">
        <v>9</v>
      </c>
      <c r="E18" t="s">
        <v>9</v>
      </c>
      <c r="F18">
        <v>1</v>
      </c>
      <c r="G18" t="s">
        <v>10</v>
      </c>
      <c r="H18" t="s">
        <v>124</v>
      </c>
    </row>
    <row r="19" spans="1:8" x14ac:dyDescent="0.3">
      <c r="A19" t="s">
        <v>135</v>
      </c>
      <c r="B19">
        <v>39862</v>
      </c>
      <c r="C19">
        <v>277</v>
      </c>
      <c r="D19" t="s">
        <v>9</v>
      </c>
      <c r="E19" t="s">
        <v>9</v>
      </c>
      <c r="F19">
        <v>1</v>
      </c>
      <c r="G19" t="s">
        <v>10</v>
      </c>
      <c r="H19" t="s">
        <v>136</v>
      </c>
    </row>
    <row r="20" spans="1:8" x14ac:dyDescent="0.3">
      <c r="A20" t="s">
        <v>76</v>
      </c>
      <c r="B20">
        <v>36553</v>
      </c>
      <c r="C20">
        <v>860</v>
      </c>
      <c r="D20" t="s">
        <v>9</v>
      </c>
      <c r="E20" t="s">
        <v>85</v>
      </c>
      <c r="F20">
        <v>3</v>
      </c>
      <c r="G20" t="s">
        <v>10</v>
      </c>
      <c r="H20" t="s">
        <v>241</v>
      </c>
    </row>
    <row r="21" spans="1:8" s="4" customFormat="1" x14ac:dyDescent="0.3">
      <c r="A21" s="4" t="s">
        <v>78</v>
      </c>
      <c r="B21" s="4">
        <v>36276</v>
      </c>
      <c r="C21" s="4">
        <v>413</v>
      </c>
      <c r="D21" s="4" t="s">
        <v>85</v>
      </c>
      <c r="E21" s="4" t="s">
        <v>9</v>
      </c>
      <c r="F21" s="4">
        <v>1</v>
      </c>
      <c r="G21" s="4" t="s">
        <v>10</v>
      </c>
      <c r="H21" s="4" t="s">
        <v>219</v>
      </c>
    </row>
    <row r="22" spans="1:8" x14ac:dyDescent="0.3">
      <c r="A22" t="s">
        <v>26</v>
      </c>
      <c r="B22">
        <v>27097</v>
      </c>
      <c r="C22">
        <v>210</v>
      </c>
      <c r="D22" t="s">
        <v>9</v>
      </c>
      <c r="E22" t="s">
        <v>9</v>
      </c>
      <c r="F22">
        <v>1</v>
      </c>
      <c r="G22" t="s">
        <v>10</v>
      </c>
      <c r="H22" t="s">
        <v>27</v>
      </c>
    </row>
    <row r="23" spans="1:8" x14ac:dyDescent="0.3">
      <c r="A23" t="s">
        <v>48</v>
      </c>
      <c r="B23">
        <v>19961</v>
      </c>
      <c r="C23">
        <v>898</v>
      </c>
      <c r="D23" t="s">
        <v>9</v>
      </c>
      <c r="E23" t="s">
        <v>85</v>
      </c>
      <c r="F23">
        <v>3</v>
      </c>
      <c r="G23" t="s">
        <v>10</v>
      </c>
      <c r="H23" t="s">
        <v>242</v>
      </c>
    </row>
    <row r="24" spans="1:8" x14ac:dyDescent="0.3">
      <c r="A24" t="s">
        <v>107</v>
      </c>
      <c r="B24">
        <v>18141</v>
      </c>
      <c r="C24">
        <v>190</v>
      </c>
      <c r="D24" t="s">
        <v>9</v>
      </c>
      <c r="E24" t="s">
        <v>9</v>
      </c>
      <c r="F24">
        <v>1</v>
      </c>
      <c r="G24" t="s">
        <v>10</v>
      </c>
      <c r="H24" t="s">
        <v>108</v>
      </c>
    </row>
    <row r="25" spans="1:8" x14ac:dyDescent="0.3">
      <c r="A25" t="s">
        <v>91</v>
      </c>
      <c r="B25">
        <v>17802</v>
      </c>
      <c r="C25">
        <v>285</v>
      </c>
      <c r="D25" t="s">
        <v>9</v>
      </c>
      <c r="E25" t="s">
        <v>9</v>
      </c>
      <c r="F25">
        <v>1</v>
      </c>
      <c r="G25" t="s">
        <v>10</v>
      </c>
      <c r="H25" t="s">
        <v>212</v>
      </c>
    </row>
    <row r="26" spans="1:8" s="4" customFormat="1" x14ac:dyDescent="0.3">
      <c r="A26" s="4" t="s">
        <v>44</v>
      </c>
      <c r="B26" s="4">
        <v>12293</v>
      </c>
      <c r="C26" s="4">
        <v>693</v>
      </c>
      <c r="D26" s="4" t="s">
        <v>85</v>
      </c>
      <c r="E26" s="4" t="s">
        <v>85</v>
      </c>
      <c r="F26" s="4">
        <v>3</v>
      </c>
      <c r="G26" s="4" t="s">
        <v>10</v>
      </c>
      <c r="H26" s="4" t="s">
        <v>243</v>
      </c>
    </row>
    <row r="27" spans="1:8" s="4" customFormat="1" x14ac:dyDescent="0.3">
      <c r="A27" s="4" t="s">
        <v>58</v>
      </c>
      <c r="B27" s="4">
        <v>12132</v>
      </c>
      <c r="C27" s="4">
        <v>751</v>
      </c>
      <c r="D27" s="4" t="s">
        <v>85</v>
      </c>
      <c r="E27" s="4" t="s">
        <v>9</v>
      </c>
      <c r="F27" s="4">
        <v>2</v>
      </c>
      <c r="G27" s="4" t="s">
        <v>10</v>
      </c>
      <c r="H27" s="4" t="s">
        <v>244</v>
      </c>
    </row>
    <row r="28" spans="1:8" s="4" customFormat="1" x14ac:dyDescent="0.3">
      <c r="A28" s="4" t="s">
        <v>38</v>
      </c>
      <c r="B28" s="4">
        <v>11801</v>
      </c>
      <c r="C28" s="4">
        <v>1023</v>
      </c>
      <c r="D28" s="4" t="s">
        <v>85</v>
      </c>
      <c r="E28" s="4" t="s">
        <v>85</v>
      </c>
      <c r="F28" s="4">
        <v>3</v>
      </c>
      <c r="G28" s="4" t="s">
        <v>10</v>
      </c>
      <c r="H28" s="4" t="s">
        <v>233</v>
      </c>
    </row>
    <row r="29" spans="1:8" x14ac:dyDescent="0.3">
      <c r="A29" t="s">
        <v>125</v>
      </c>
      <c r="B29">
        <v>10270</v>
      </c>
      <c r="C29">
        <v>846</v>
      </c>
      <c r="D29" t="s">
        <v>9</v>
      </c>
      <c r="E29" t="s">
        <v>85</v>
      </c>
      <c r="F29">
        <v>3</v>
      </c>
      <c r="G29" t="s">
        <v>10</v>
      </c>
      <c r="H29" t="s">
        <v>245</v>
      </c>
    </row>
    <row r="30" spans="1:8" x14ac:dyDescent="0.3">
      <c r="A30" t="s">
        <v>46</v>
      </c>
      <c r="B30">
        <v>10207</v>
      </c>
      <c r="C30">
        <v>231</v>
      </c>
      <c r="D30" t="s">
        <v>9</v>
      </c>
      <c r="E30" t="s">
        <v>9</v>
      </c>
      <c r="F30">
        <v>1</v>
      </c>
      <c r="G30" t="s">
        <v>10</v>
      </c>
      <c r="H30" t="s">
        <v>47</v>
      </c>
    </row>
    <row r="31" spans="1:8" x14ac:dyDescent="0.3">
      <c r="A31" t="s">
        <v>32</v>
      </c>
      <c r="B31">
        <v>9056</v>
      </c>
      <c r="C31">
        <v>207</v>
      </c>
      <c r="D31" t="s">
        <v>9</v>
      </c>
      <c r="E31" t="s">
        <v>9</v>
      </c>
      <c r="F31">
        <v>1</v>
      </c>
      <c r="G31" t="s">
        <v>10</v>
      </c>
      <c r="H31" t="s">
        <v>33</v>
      </c>
    </row>
    <row r="32" spans="1:8" x14ac:dyDescent="0.3">
      <c r="A32" t="s">
        <v>62</v>
      </c>
      <c r="B32">
        <v>9029</v>
      </c>
      <c r="C32">
        <v>228</v>
      </c>
      <c r="D32" t="s">
        <v>9</v>
      </c>
      <c r="E32" t="s">
        <v>9</v>
      </c>
      <c r="F32">
        <v>1</v>
      </c>
      <c r="G32" t="s">
        <v>10</v>
      </c>
      <c r="H32" t="s">
        <v>63</v>
      </c>
    </row>
    <row r="33" spans="1:8" x14ac:dyDescent="0.3">
      <c r="A33" t="s">
        <v>14</v>
      </c>
      <c r="B33">
        <v>4589</v>
      </c>
      <c r="C33">
        <v>273</v>
      </c>
      <c r="D33" t="s">
        <v>9</v>
      </c>
      <c r="E33" t="s">
        <v>9</v>
      </c>
      <c r="F33">
        <v>1</v>
      </c>
      <c r="G33" t="s">
        <v>10</v>
      </c>
      <c r="H33" t="s">
        <v>15</v>
      </c>
    </row>
    <row r="34" spans="1:8" x14ac:dyDescent="0.3">
      <c r="A34" t="s">
        <v>50</v>
      </c>
      <c r="B34">
        <v>2454</v>
      </c>
      <c r="C34">
        <v>931</v>
      </c>
      <c r="D34" t="s">
        <v>9</v>
      </c>
      <c r="E34" t="s">
        <v>85</v>
      </c>
      <c r="F34">
        <v>3</v>
      </c>
      <c r="G34" t="s">
        <v>10</v>
      </c>
      <c r="H34" t="s">
        <v>246</v>
      </c>
    </row>
    <row r="35" spans="1:8" x14ac:dyDescent="0.3">
      <c r="A35" t="s">
        <v>60</v>
      </c>
      <c r="B35">
        <v>784</v>
      </c>
      <c r="C35">
        <v>100</v>
      </c>
      <c r="D35" t="s">
        <v>9</v>
      </c>
      <c r="E35" t="s">
        <v>85</v>
      </c>
      <c r="F35">
        <v>1</v>
      </c>
      <c r="G35" t="s">
        <v>10</v>
      </c>
      <c r="H35" t="s">
        <v>247</v>
      </c>
    </row>
    <row r="36" spans="1:8" x14ac:dyDescent="0.3">
      <c r="A36" t="s">
        <v>12</v>
      </c>
      <c r="B36">
        <v>755</v>
      </c>
      <c r="C36">
        <v>973</v>
      </c>
      <c r="D36" t="s">
        <v>9</v>
      </c>
      <c r="E36" t="s">
        <v>85</v>
      </c>
      <c r="F36">
        <v>3</v>
      </c>
      <c r="G36" t="s">
        <v>10</v>
      </c>
      <c r="H36" t="s">
        <v>235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3"/>
  <sheetViews>
    <sheetView workbookViewId="0">
      <selection activeCell="P32" sqref="P32"/>
    </sheetView>
  </sheetViews>
  <sheetFormatPr defaultColWidth="8.77734375" defaultRowHeight="14.4" x14ac:dyDescent="0.3"/>
  <cols>
    <col min="8" max="8" width="10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139</v>
      </c>
      <c r="B2">
        <v>494694</v>
      </c>
      <c r="C2">
        <v>194</v>
      </c>
      <c r="D2" t="s">
        <v>9</v>
      </c>
      <c r="E2" t="s">
        <v>9</v>
      </c>
      <c r="F2">
        <v>1</v>
      </c>
      <c r="G2" t="s">
        <v>10</v>
      </c>
      <c r="H2" t="s">
        <v>205</v>
      </c>
    </row>
    <row r="3" spans="1:8" x14ac:dyDescent="0.3">
      <c r="A3" t="s">
        <v>28</v>
      </c>
      <c r="B3">
        <v>468462</v>
      </c>
      <c r="C3">
        <v>199</v>
      </c>
      <c r="D3" t="s">
        <v>9</v>
      </c>
      <c r="E3" t="s">
        <v>9</v>
      </c>
      <c r="F3">
        <v>1</v>
      </c>
      <c r="G3" t="s">
        <v>10</v>
      </c>
      <c r="H3" t="s">
        <v>248</v>
      </c>
    </row>
    <row r="4" spans="1:8" x14ac:dyDescent="0.3">
      <c r="A4" t="s">
        <v>127</v>
      </c>
      <c r="B4">
        <v>364700</v>
      </c>
      <c r="C4">
        <v>174</v>
      </c>
      <c r="D4" t="s">
        <v>9</v>
      </c>
      <c r="E4" t="s">
        <v>9</v>
      </c>
      <c r="F4">
        <v>1</v>
      </c>
      <c r="G4" t="s">
        <v>10</v>
      </c>
      <c r="H4" t="s">
        <v>249</v>
      </c>
    </row>
    <row r="5" spans="1:8" x14ac:dyDescent="0.3">
      <c r="A5" t="s">
        <v>107</v>
      </c>
      <c r="B5">
        <v>349999</v>
      </c>
      <c r="C5">
        <v>183</v>
      </c>
      <c r="D5" t="s">
        <v>9</v>
      </c>
      <c r="E5" t="s">
        <v>9</v>
      </c>
      <c r="F5">
        <v>1</v>
      </c>
      <c r="G5" t="s">
        <v>10</v>
      </c>
      <c r="H5" t="s">
        <v>108</v>
      </c>
    </row>
    <row r="6" spans="1:8" x14ac:dyDescent="0.3">
      <c r="A6" t="s">
        <v>64</v>
      </c>
      <c r="B6">
        <v>328728</v>
      </c>
      <c r="C6">
        <v>182</v>
      </c>
      <c r="D6" t="s">
        <v>9</v>
      </c>
      <c r="E6" t="s">
        <v>9</v>
      </c>
      <c r="F6">
        <v>1</v>
      </c>
      <c r="G6" t="s">
        <v>10</v>
      </c>
      <c r="H6" t="s">
        <v>250</v>
      </c>
    </row>
    <row r="7" spans="1:8" x14ac:dyDescent="0.3">
      <c r="A7" t="s">
        <v>12</v>
      </c>
      <c r="B7">
        <v>305335</v>
      </c>
      <c r="C7">
        <v>200</v>
      </c>
      <c r="D7" t="s">
        <v>9</v>
      </c>
      <c r="E7" t="s">
        <v>9</v>
      </c>
      <c r="F7">
        <v>1</v>
      </c>
      <c r="G7" t="s">
        <v>10</v>
      </c>
      <c r="H7" t="s">
        <v>251</v>
      </c>
    </row>
    <row r="8" spans="1:8" x14ac:dyDescent="0.3">
      <c r="A8" t="s">
        <v>32</v>
      </c>
      <c r="B8">
        <v>284245</v>
      </c>
      <c r="C8">
        <v>186</v>
      </c>
      <c r="D8" t="s">
        <v>9</v>
      </c>
      <c r="E8" t="s">
        <v>9</v>
      </c>
      <c r="F8">
        <v>1</v>
      </c>
      <c r="G8" t="s">
        <v>10</v>
      </c>
      <c r="H8" t="s">
        <v>33</v>
      </c>
    </row>
    <row r="9" spans="1:8" x14ac:dyDescent="0.3">
      <c r="A9" t="s">
        <v>30</v>
      </c>
      <c r="B9">
        <v>259498</v>
      </c>
      <c r="C9">
        <v>204</v>
      </c>
      <c r="D9" t="s">
        <v>9</v>
      </c>
      <c r="E9" t="s">
        <v>9</v>
      </c>
      <c r="F9">
        <v>1</v>
      </c>
      <c r="G9" t="s">
        <v>10</v>
      </c>
      <c r="H9" t="s">
        <v>252</v>
      </c>
    </row>
    <row r="10" spans="1:8" x14ac:dyDescent="0.3">
      <c r="A10" t="s">
        <v>62</v>
      </c>
      <c r="B10">
        <v>256282</v>
      </c>
      <c r="C10">
        <v>205</v>
      </c>
      <c r="D10" t="s">
        <v>9</v>
      </c>
      <c r="E10" t="s">
        <v>9</v>
      </c>
      <c r="F10">
        <v>1</v>
      </c>
      <c r="G10" t="s">
        <v>10</v>
      </c>
      <c r="H10" t="s">
        <v>63</v>
      </c>
    </row>
    <row r="11" spans="1:8" x14ac:dyDescent="0.3">
      <c r="A11" t="s">
        <v>16</v>
      </c>
      <c r="B11">
        <v>246535</v>
      </c>
      <c r="C11">
        <v>200</v>
      </c>
      <c r="D11" t="s">
        <v>9</v>
      </c>
      <c r="E11" t="s">
        <v>9</v>
      </c>
      <c r="F11">
        <v>1</v>
      </c>
      <c r="G11" t="s">
        <v>10</v>
      </c>
      <c r="H11" t="s">
        <v>17</v>
      </c>
    </row>
    <row r="12" spans="1:8" x14ac:dyDescent="0.3">
      <c r="A12" t="s">
        <v>26</v>
      </c>
      <c r="B12">
        <v>246263</v>
      </c>
      <c r="C12">
        <v>193</v>
      </c>
      <c r="D12" t="s">
        <v>9</v>
      </c>
      <c r="E12" t="s">
        <v>9</v>
      </c>
      <c r="F12">
        <v>1</v>
      </c>
      <c r="G12" t="s">
        <v>10</v>
      </c>
      <c r="H12" t="s">
        <v>253</v>
      </c>
    </row>
    <row r="13" spans="1:8" x14ac:dyDescent="0.3">
      <c r="A13" t="s">
        <v>169</v>
      </c>
      <c r="B13">
        <v>225651</v>
      </c>
      <c r="C13">
        <v>176</v>
      </c>
      <c r="D13" t="s">
        <v>9</v>
      </c>
      <c r="E13" t="s">
        <v>9</v>
      </c>
      <c r="F13">
        <v>1</v>
      </c>
      <c r="G13" t="s">
        <v>10</v>
      </c>
      <c r="H13" t="s">
        <v>170</v>
      </c>
    </row>
    <row r="14" spans="1:8" x14ac:dyDescent="0.3">
      <c r="A14" t="s">
        <v>48</v>
      </c>
      <c r="B14">
        <v>217407</v>
      </c>
      <c r="C14">
        <v>165</v>
      </c>
      <c r="D14" t="s">
        <v>9</v>
      </c>
      <c r="E14" t="s">
        <v>9</v>
      </c>
      <c r="F14">
        <v>1</v>
      </c>
      <c r="G14" t="s">
        <v>10</v>
      </c>
      <c r="H14" t="s">
        <v>254</v>
      </c>
    </row>
    <row r="15" spans="1:8" x14ac:dyDescent="0.3">
      <c r="A15" t="s">
        <v>40</v>
      </c>
      <c r="B15">
        <v>216824</v>
      </c>
      <c r="C15">
        <v>175</v>
      </c>
      <c r="D15" t="s">
        <v>9</v>
      </c>
      <c r="E15" t="s">
        <v>9</v>
      </c>
      <c r="F15">
        <v>1</v>
      </c>
      <c r="G15" t="s">
        <v>10</v>
      </c>
      <c r="H15" t="s">
        <v>255</v>
      </c>
    </row>
    <row r="16" spans="1:8" x14ac:dyDescent="0.3">
      <c r="A16" t="s">
        <v>38</v>
      </c>
      <c r="B16">
        <v>210098</v>
      </c>
      <c r="C16">
        <v>188</v>
      </c>
      <c r="D16" t="s">
        <v>9</v>
      </c>
      <c r="E16" t="s">
        <v>9</v>
      </c>
      <c r="F16">
        <v>1</v>
      </c>
      <c r="G16" t="s">
        <v>10</v>
      </c>
      <c r="H16" t="s">
        <v>39</v>
      </c>
    </row>
    <row r="17" spans="1:8" x14ac:dyDescent="0.3">
      <c r="A17" t="s">
        <v>91</v>
      </c>
      <c r="B17">
        <v>185909</v>
      </c>
      <c r="C17">
        <v>172</v>
      </c>
      <c r="D17" t="s">
        <v>9</v>
      </c>
      <c r="E17" t="s">
        <v>9</v>
      </c>
      <c r="F17">
        <v>1</v>
      </c>
      <c r="G17" t="s">
        <v>10</v>
      </c>
      <c r="H17" t="s">
        <v>212</v>
      </c>
    </row>
    <row r="18" spans="1:8" x14ac:dyDescent="0.3">
      <c r="A18" t="s">
        <v>50</v>
      </c>
      <c r="B18">
        <v>131144</v>
      </c>
      <c r="C18">
        <v>447</v>
      </c>
      <c r="D18" t="s">
        <v>9</v>
      </c>
      <c r="E18" t="s">
        <v>85</v>
      </c>
      <c r="F18">
        <v>2</v>
      </c>
      <c r="G18" t="s">
        <v>10</v>
      </c>
      <c r="H18" t="s">
        <v>246</v>
      </c>
    </row>
    <row r="19" spans="1:8" x14ac:dyDescent="0.3">
      <c r="A19" t="s">
        <v>58</v>
      </c>
      <c r="B19">
        <v>123078</v>
      </c>
      <c r="C19">
        <v>172</v>
      </c>
      <c r="D19" t="s">
        <v>9</v>
      </c>
      <c r="E19" t="s">
        <v>9</v>
      </c>
      <c r="F19">
        <v>1</v>
      </c>
      <c r="G19" t="s">
        <v>10</v>
      </c>
      <c r="H19" t="s">
        <v>256</v>
      </c>
    </row>
    <row r="20" spans="1:8" x14ac:dyDescent="0.3">
      <c r="A20" t="s">
        <v>46</v>
      </c>
      <c r="B20">
        <v>111354</v>
      </c>
      <c r="C20">
        <v>193</v>
      </c>
      <c r="D20" t="s">
        <v>9</v>
      </c>
      <c r="E20" t="s">
        <v>9</v>
      </c>
      <c r="F20">
        <v>1</v>
      </c>
      <c r="G20" t="s">
        <v>10</v>
      </c>
      <c r="H20" t="s">
        <v>257</v>
      </c>
    </row>
    <row r="21" spans="1:8" x14ac:dyDescent="0.3">
      <c r="A21" t="s">
        <v>76</v>
      </c>
      <c r="B21">
        <v>95863</v>
      </c>
      <c r="C21">
        <v>245</v>
      </c>
      <c r="D21" t="s">
        <v>85</v>
      </c>
      <c r="E21" t="s">
        <v>9</v>
      </c>
      <c r="F21">
        <v>1</v>
      </c>
      <c r="G21" t="s">
        <v>10</v>
      </c>
      <c r="H21" t="s">
        <v>241</v>
      </c>
    </row>
    <row r="22" spans="1:8" x14ac:dyDescent="0.3">
      <c r="A22" t="s">
        <v>95</v>
      </c>
      <c r="B22">
        <v>92239</v>
      </c>
      <c r="C22">
        <v>186</v>
      </c>
      <c r="D22" t="s">
        <v>9</v>
      </c>
      <c r="E22" t="s">
        <v>9</v>
      </c>
      <c r="F22">
        <v>1</v>
      </c>
      <c r="G22" t="s">
        <v>10</v>
      </c>
      <c r="H22" t="s">
        <v>258</v>
      </c>
    </row>
    <row r="23" spans="1:8" x14ac:dyDescent="0.3">
      <c r="A23" t="s">
        <v>89</v>
      </c>
      <c r="B23">
        <v>66371</v>
      </c>
      <c r="C23">
        <v>157</v>
      </c>
      <c r="D23" t="s">
        <v>9</v>
      </c>
      <c r="E23" t="s">
        <v>9</v>
      </c>
      <c r="F23">
        <v>1</v>
      </c>
      <c r="G23" t="s">
        <v>10</v>
      </c>
      <c r="H23" t="s">
        <v>211</v>
      </c>
    </row>
    <row r="24" spans="1:8" x14ac:dyDescent="0.3">
      <c r="A24" t="s">
        <v>44</v>
      </c>
      <c r="B24">
        <v>64445</v>
      </c>
      <c r="C24">
        <v>191</v>
      </c>
      <c r="D24" t="s">
        <v>9</v>
      </c>
      <c r="E24" t="s">
        <v>9</v>
      </c>
      <c r="F24">
        <v>1</v>
      </c>
      <c r="G24" t="s">
        <v>10</v>
      </c>
      <c r="H24" t="s">
        <v>45</v>
      </c>
    </row>
    <row r="25" spans="1:8" x14ac:dyDescent="0.3">
      <c r="A25" t="s">
        <v>80</v>
      </c>
      <c r="B25">
        <v>43295</v>
      </c>
      <c r="C25">
        <v>435</v>
      </c>
      <c r="D25" t="s">
        <v>9</v>
      </c>
      <c r="E25" t="s">
        <v>85</v>
      </c>
      <c r="F25">
        <v>2</v>
      </c>
      <c r="G25" t="s">
        <v>10</v>
      </c>
      <c r="H25" t="s">
        <v>81</v>
      </c>
    </row>
    <row r="26" spans="1:8" x14ac:dyDescent="0.3">
      <c r="A26" t="s">
        <v>125</v>
      </c>
      <c r="B26">
        <v>30443</v>
      </c>
      <c r="C26">
        <v>217</v>
      </c>
      <c r="D26" t="s">
        <v>9</v>
      </c>
      <c r="E26" t="s">
        <v>9</v>
      </c>
      <c r="F26">
        <v>1</v>
      </c>
      <c r="G26" t="s">
        <v>10</v>
      </c>
      <c r="H26" t="s">
        <v>126</v>
      </c>
    </row>
    <row r="27" spans="1:8" x14ac:dyDescent="0.3">
      <c r="A27" t="s">
        <v>20</v>
      </c>
      <c r="B27">
        <v>28428</v>
      </c>
      <c r="C27">
        <v>426</v>
      </c>
      <c r="D27" t="s">
        <v>9</v>
      </c>
      <c r="E27" t="s">
        <v>85</v>
      </c>
      <c r="F27">
        <v>2</v>
      </c>
      <c r="G27" t="s">
        <v>10</v>
      </c>
      <c r="H27" t="s">
        <v>207</v>
      </c>
    </row>
    <row r="28" spans="1:8" x14ac:dyDescent="0.3">
      <c r="A28" t="s">
        <v>78</v>
      </c>
      <c r="B28">
        <v>27005</v>
      </c>
      <c r="C28">
        <v>164</v>
      </c>
      <c r="D28" t="s">
        <v>9</v>
      </c>
      <c r="E28" t="s">
        <v>85</v>
      </c>
      <c r="F28">
        <v>1</v>
      </c>
      <c r="G28" t="s">
        <v>10</v>
      </c>
      <c r="H28" t="s">
        <v>259</v>
      </c>
    </row>
    <row r="29" spans="1:8" x14ac:dyDescent="0.3">
      <c r="A29" t="s">
        <v>24</v>
      </c>
      <c r="B29">
        <v>23650</v>
      </c>
      <c r="C29">
        <v>279</v>
      </c>
      <c r="D29" t="s">
        <v>9</v>
      </c>
      <c r="E29" t="s">
        <v>85</v>
      </c>
      <c r="F29">
        <v>1</v>
      </c>
      <c r="G29" t="s">
        <v>10</v>
      </c>
      <c r="H29" t="s">
        <v>260</v>
      </c>
    </row>
    <row r="30" spans="1:8" x14ac:dyDescent="0.3">
      <c r="A30" t="s">
        <v>84</v>
      </c>
      <c r="B30">
        <v>16945</v>
      </c>
      <c r="C30">
        <v>176</v>
      </c>
      <c r="D30" t="s">
        <v>9</v>
      </c>
      <c r="E30" t="s">
        <v>9</v>
      </c>
      <c r="F30">
        <v>1</v>
      </c>
      <c r="G30" t="s">
        <v>10</v>
      </c>
      <c r="H30" t="s">
        <v>208</v>
      </c>
    </row>
    <row r="31" spans="1:8" x14ac:dyDescent="0.3">
      <c r="A31" t="s">
        <v>14</v>
      </c>
      <c r="B31">
        <v>10192</v>
      </c>
      <c r="C31">
        <v>757</v>
      </c>
      <c r="D31" t="s">
        <v>85</v>
      </c>
      <c r="E31" t="s">
        <v>85</v>
      </c>
      <c r="F31">
        <v>4</v>
      </c>
      <c r="G31" t="s">
        <v>10</v>
      </c>
      <c r="H31" t="s">
        <v>261</v>
      </c>
    </row>
    <row r="32" spans="1:8" x14ac:dyDescent="0.3">
      <c r="A32" t="s">
        <v>123</v>
      </c>
      <c r="B32">
        <v>8028</v>
      </c>
      <c r="C32">
        <v>188</v>
      </c>
      <c r="D32" t="s">
        <v>9</v>
      </c>
      <c r="E32" t="s">
        <v>9</v>
      </c>
      <c r="F32">
        <v>1</v>
      </c>
      <c r="G32" t="s">
        <v>10</v>
      </c>
      <c r="H32" t="s">
        <v>124</v>
      </c>
    </row>
    <row r="33" spans="1:8" x14ac:dyDescent="0.3">
      <c r="A33" t="s">
        <v>135</v>
      </c>
      <c r="B33">
        <v>2311</v>
      </c>
      <c r="C33">
        <v>426</v>
      </c>
      <c r="D33" t="s">
        <v>9</v>
      </c>
      <c r="E33" t="s">
        <v>85</v>
      </c>
      <c r="F33">
        <v>2</v>
      </c>
      <c r="G33" t="s">
        <v>224</v>
      </c>
      <c r="H33" t="s">
        <v>136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0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20</v>
      </c>
      <c r="B2">
        <v>827269</v>
      </c>
      <c r="C2">
        <v>99</v>
      </c>
      <c r="D2" t="s">
        <v>9</v>
      </c>
      <c r="E2" t="s">
        <v>9</v>
      </c>
      <c r="F2">
        <v>1</v>
      </c>
      <c r="G2" t="s">
        <v>10</v>
      </c>
      <c r="H2" t="s">
        <v>262</v>
      </c>
    </row>
    <row r="3" spans="1:8" x14ac:dyDescent="0.3">
      <c r="A3" t="s">
        <v>30</v>
      </c>
      <c r="B3">
        <v>762466</v>
      </c>
      <c r="C3">
        <v>111</v>
      </c>
      <c r="D3" t="s">
        <v>9</v>
      </c>
      <c r="E3" t="s">
        <v>9</v>
      </c>
      <c r="F3">
        <v>1</v>
      </c>
      <c r="G3" t="s">
        <v>10</v>
      </c>
      <c r="H3" t="s">
        <v>263</v>
      </c>
    </row>
    <row r="4" spans="1:8" x14ac:dyDescent="0.3">
      <c r="A4" t="s">
        <v>72</v>
      </c>
      <c r="B4">
        <v>630680</v>
      </c>
      <c r="C4">
        <v>102</v>
      </c>
      <c r="D4" t="s">
        <v>9</v>
      </c>
      <c r="E4" t="s">
        <v>9</v>
      </c>
      <c r="F4">
        <v>1</v>
      </c>
      <c r="G4" t="s">
        <v>10</v>
      </c>
      <c r="H4" t="s">
        <v>264</v>
      </c>
    </row>
    <row r="5" spans="1:8" x14ac:dyDescent="0.3">
      <c r="A5" t="s">
        <v>62</v>
      </c>
      <c r="B5">
        <v>514744</v>
      </c>
      <c r="C5">
        <v>106</v>
      </c>
      <c r="D5" t="s">
        <v>85</v>
      </c>
      <c r="E5" t="s">
        <v>9</v>
      </c>
      <c r="F5">
        <v>1</v>
      </c>
      <c r="G5" t="s">
        <v>10</v>
      </c>
      <c r="H5" t="s">
        <v>190</v>
      </c>
    </row>
    <row r="6" spans="1:8" x14ac:dyDescent="0.3">
      <c r="A6" t="s">
        <v>16</v>
      </c>
      <c r="B6">
        <v>492541</v>
      </c>
      <c r="C6">
        <v>114</v>
      </c>
      <c r="D6" t="s">
        <v>9</v>
      </c>
      <c r="E6" t="s">
        <v>9</v>
      </c>
      <c r="F6">
        <v>1</v>
      </c>
      <c r="G6" t="s">
        <v>10</v>
      </c>
      <c r="H6" t="s">
        <v>265</v>
      </c>
    </row>
    <row r="7" spans="1:8" x14ac:dyDescent="0.3">
      <c r="A7" t="s">
        <v>169</v>
      </c>
      <c r="B7">
        <v>379186</v>
      </c>
      <c r="C7">
        <v>106</v>
      </c>
      <c r="D7" t="s">
        <v>9</v>
      </c>
      <c r="E7" t="s">
        <v>9</v>
      </c>
      <c r="F7">
        <v>1</v>
      </c>
      <c r="G7" t="s">
        <v>10</v>
      </c>
      <c r="H7" t="s">
        <v>266</v>
      </c>
    </row>
    <row r="8" spans="1:8" x14ac:dyDescent="0.3">
      <c r="A8" t="s">
        <v>76</v>
      </c>
      <c r="B8">
        <v>375743</v>
      </c>
      <c r="C8">
        <v>110</v>
      </c>
      <c r="D8" t="s">
        <v>9</v>
      </c>
      <c r="E8" t="s">
        <v>9</v>
      </c>
      <c r="F8">
        <v>1</v>
      </c>
      <c r="G8" t="s">
        <v>10</v>
      </c>
      <c r="H8" t="s">
        <v>267</v>
      </c>
    </row>
    <row r="9" spans="1:8" x14ac:dyDescent="0.3">
      <c r="A9" t="s">
        <v>48</v>
      </c>
      <c r="B9">
        <v>302307</v>
      </c>
      <c r="C9">
        <v>117</v>
      </c>
      <c r="D9" t="s">
        <v>9</v>
      </c>
      <c r="E9" t="s">
        <v>9</v>
      </c>
      <c r="F9">
        <v>1</v>
      </c>
      <c r="G9" t="s">
        <v>10</v>
      </c>
      <c r="H9" t="s">
        <v>49</v>
      </c>
    </row>
    <row r="10" spans="1:8" x14ac:dyDescent="0.3">
      <c r="A10" t="s">
        <v>64</v>
      </c>
      <c r="B10">
        <v>275096</v>
      </c>
      <c r="C10">
        <v>96</v>
      </c>
      <c r="D10" t="s">
        <v>9</v>
      </c>
      <c r="E10" t="s">
        <v>9</v>
      </c>
      <c r="F10">
        <v>1</v>
      </c>
      <c r="G10" t="s">
        <v>10</v>
      </c>
      <c r="H10" t="s">
        <v>268</v>
      </c>
    </row>
    <row r="11" spans="1:8" x14ac:dyDescent="0.3">
      <c r="A11" t="s">
        <v>127</v>
      </c>
      <c r="B11">
        <v>272714</v>
      </c>
      <c r="C11">
        <v>99</v>
      </c>
      <c r="D11" t="s">
        <v>9</v>
      </c>
      <c r="E11" t="s">
        <v>9</v>
      </c>
      <c r="F11">
        <v>1</v>
      </c>
      <c r="G11" t="s">
        <v>10</v>
      </c>
      <c r="H11" t="s">
        <v>269</v>
      </c>
    </row>
    <row r="12" spans="1:8" x14ac:dyDescent="0.3">
      <c r="A12" t="s">
        <v>32</v>
      </c>
      <c r="B12">
        <v>218556</v>
      </c>
      <c r="C12">
        <v>106</v>
      </c>
      <c r="D12" t="s">
        <v>9</v>
      </c>
      <c r="E12" t="s">
        <v>9</v>
      </c>
      <c r="F12">
        <v>1</v>
      </c>
      <c r="G12" t="s">
        <v>10</v>
      </c>
      <c r="H12" t="s">
        <v>270</v>
      </c>
    </row>
    <row r="13" spans="1:8" x14ac:dyDescent="0.3">
      <c r="A13" t="s">
        <v>12</v>
      </c>
      <c r="B13">
        <v>195251</v>
      </c>
      <c r="C13">
        <v>104</v>
      </c>
      <c r="D13" t="s">
        <v>9</v>
      </c>
      <c r="E13" t="s">
        <v>9</v>
      </c>
      <c r="F13">
        <v>1</v>
      </c>
      <c r="G13" t="s">
        <v>10</v>
      </c>
      <c r="H13" t="s">
        <v>271</v>
      </c>
    </row>
    <row r="14" spans="1:8" x14ac:dyDescent="0.3">
      <c r="A14" t="s">
        <v>135</v>
      </c>
      <c r="B14">
        <v>168533</v>
      </c>
      <c r="C14">
        <v>196</v>
      </c>
      <c r="D14" t="s">
        <v>9</v>
      </c>
      <c r="E14" t="s">
        <v>9</v>
      </c>
      <c r="F14">
        <v>2</v>
      </c>
      <c r="G14" t="s">
        <v>10</v>
      </c>
      <c r="H14" t="s">
        <v>272</v>
      </c>
    </row>
    <row r="15" spans="1:8" x14ac:dyDescent="0.3">
      <c r="A15" t="s">
        <v>91</v>
      </c>
      <c r="B15">
        <v>100024</v>
      </c>
      <c r="C15">
        <v>151</v>
      </c>
      <c r="D15" t="s">
        <v>9</v>
      </c>
      <c r="E15" t="s">
        <v>9</v>
      </c>
      <c r="F15">
        <v>1</v>
      </c>
      <c r="G15" t="s">
        <v>10</v>
      </c>
      <c r="H15" t="s">
        <v>273</v>
      </c>
    </row>
    <row r="16" spans="1:8" x14ac:dyDescent="0.3">
      <c r="A16" t="s">
        <v>84</v>
      </c>
      <c r="B16">
        <v>99883</v>
      </c>
      <c r="C16">
        <v>243</v>
      </c>
      <c r="D16" t="s">
        <v>9</v>
      </c>
      <c r="E16" t="s">
        <v>85</v>
      </c>
      <c r="F16">
        <v>2</v>
      </c>
      <c r="G16" t="s">
        <v>10</v>
      </c>
      <c r="H16" t="s">
        <v>274</v>
      </c>
    </row>
    <row r="17" spans="1:8" x14ac:dyDescent="0.3">
      <c r="A17" t="s">
        <v>40</v>
      </c>
      <c r="B17">
        <v>88253</v>
      </c>
      <c r="C17">
        <v>107</v>
      </c>
      <c r="D17" t="s">
        <v>9</v>
      </c>
      <c r="E17" t="s">
        <v>9</v>
      </c>
      <c r="F17">
        <v>1</v>
      </c>
      <c r="G17" t="s">
        <v>10</v>
      </c>
      <c r="H17" t="s">
        <v>275</v>
      </c>
    </row>
    <row r="18" spans="1:8" x14ac:dyDescent="0.3">
      <c r="A18" t="s">
        <v>50</v>
      </c>
      <c r="B18">
        <v>87805</v>
      </c>
      <c r="C18">
        <v>199</v>
      </c>
      <c r="D18" t="s">
        <v>9</v>
      </c>
      <c r="E18" t="s">
        <v>85</v>
      </c>
      <c r="F18">
        <v>2</v>
      </c>
      <c r="G18" t="s">
        <v>10</v>
      </c>
      <c r="H18" t="s">
        <v>246</v>
      </c>
    </row>
    <row r="19" spans="1:8" x14ac:dyDescent="0.3">
      <c r="A19" t="s">
        <v>60</v>
      </c>
      <c r="B19">
        <v>80647</v>
      </c>
      <c r="C19">
        <v>246</v>
      </c>
      <c r="D19" t="s">
        <v>9</v>
      </c>
      <c r="E19" t="s">
        <v>85</v>
      </c>
      <c r="F19">
        <v>2</v>
      </c>
      <c r="G19" t="s">
        <v>10</v>
      </c>
      <c r="H19" t="s">
        <v>276</v>
      </c>
    </row>
    <row r="20" spans="1:8" x14ac:dyDescent="0.3">
      <c r="A20" t="s">
        <v>38</v>
      </c>
      <c r="B20">
        <v>50353</v>
      </c>
      <c r="C20">
        <v>244</v>
      </c>
      <c r="D20" t="s">
        <v>9</v>
      </c>
      <c r="E20" t="s">
        <v>85</v>
      </c>
      <c r="F20">
        <v>2</v>
      </c>
      <c r="G20" t="s">
        <v>10</v>
      </c>
      <c r="H20" t="s">
        <v>277</v>
      </c>
    </row>
    <row r="21" spans="1:8" x14ac:dyDescent="0.3">
      <c r="A21" t="s">
        <v>103</v>
      </c>
      <c r="B21">
        <v>47458</v>
      </c>
      <c r="C21">
        <v>695</v>
      </c>
      <c r="D21" t="s">
        <v>9</v>
      </c>
      <c r="E21" t="s">
        <v>85</v>
      </c>
      <c r="F21">
        <v>5</v>
      </c>
      <c r="G21" t="s">
        <v>10</v>
      </c>
      <c r="H21" t="s">
        <v>232</v>
      </c>
    </row>
    <row r="22" spans="1:8" x14ac:dyDescent="0.3">
      <c r="A22" t="s">
        <v>107</v>
      </c>
      <c r="B22">
        <v>41668</v>
      </c>
      <c r="C22">
        <v>263</v>
      </c>
      <c r="D22" t="s">
        <v>9</v>
      </c>
      <c r="E22" t="s">
        <v>85</v>
      </c>
      <c r="F22">
        <v>2</v>
      </c>
      <c r="G22" t="s">
        <v>10</v>
      </c>
      <c r="H22" t="s">
        <v>278</v>
      </c>
    </row>
    <row r="23" spans="1:8" x14ac:dyDescent="0.3">
      <c r="A23" t="s">
        <v>80</v>
      </c>
      <c r="B23">
        <v>37522</v>
      </c>
      <c r="C23">
        <v>422</v>
      </c>
      <c r="D23" t="s">
        <v>9</v>
      </c>
      <c r="E23" t="s">
        <v>85</v>
      </c>
      <c r="F23">
        <v>3</v>
      </c>
      <c r="G23" t="s">
        <v>10</v>
      </c>
      <c r="H23" t="s">
        <v>223</v>
      </c>
    </row>
    <row r="24" spans="1:8" x14ac:dyDescent="0.3">
      <c r="A24" t="s">
        <v>46</v>
      </c>
      <c r="B24">
        <v>24731</v>
      </c>
      <c r="C24">
        <v>203</v>
      </c>
      <c r="D24" t="s">
        <v>9</v>
      </c>
      <c r="E24" t="s">
        <v>85</v>
      </c>
      <c r="F24">
        <v>2</v>
      </c>
      <c r="G24" t="s">
        <v>10</v>
      </c>
      <c r="H24" t="s">
        <v>279</v>
      </c>
    </row>
    <row r="25" spans="1:8" x14ac:dyDescent="0.3">
      <c r="A25" t="s">
        <v>58</v>
      </c>
      <c r="B25">
        <v>8690</v>
      </c>
      <c r="C25">
        <v>101</v>
      </c>
      <c r="D25" t="s">
        <v>9</v>
      </c>
      <c r="E25" t="s">
        <v>9</v>
      </c>
      <c r="F25">
        <v>1</v>
      </c>
      <c r="G25" t="s">
        <v>10</v>
      </c>
      <c r="H25" t="s">
        <v>59</v>
      </c>
    </row>
    <row r="26" spans="1:8" x14ac:dyDescent="0.3">
      <c r="A26" t="s">
        <v>95</v>
      </c>
      <c r="B26">
        <v>8626</v>
      </c>
      <c r="C26">
        <v>625</v>
      </c>
      <c r="D26" t="s">
        <v>9</v>
      </c>
      <c r="E26" t="s">
        <v>85</v>
      </c>
      <c r="F26">
        <v>5</v>
      </c>
      <c r="G26" t="s">
        <v>10</v>
      </c>
      <c r="H26" t="s">
        <v>226</v>
      </c>
    </row>
    <row r="27" spans="1:8" x14ac:dyDescent="0.3">
      <c r="A27" t="s">
        <v>24</v>
      </c>
      <c r="B27">
        <v>7700</v>
      </c>
      <c r="C27">
        <v>247</v>
      </c>
      <c r="D27" t="s">
        <v>9</v>
      </c>
      <c r="E27" t="s">
        <v>85</v>
      </c>
      <c r="F27">
        <v>2</v>
      </c>
      <c r="G27" t="s">
        <v>10</v>
      </c>
      <c r="H27" t="s">
        <v>25</v>
      </c>
    </row>
    <row r="28" spans="1:8" x14ac:dyDescent="0.3">
      <c r="A28" t="s">
        <v>89</v>
      </c>
      <c r="B28">
        <v>7054</v>
      </c>
      <c r="C28">
        <v>455</v>
      </c>
      <c r="D28" t="s">
        <v>9</v>
      </c>
      <c r="E28" t="s">
        <v>85</v>
      </c>
      <c r="F28">
        <v>4</v>
      </c>
      <c r="G28" t="s">
        <v>10</v>
      </c>
      <c r="H28" t="s">
        <v>90</v>
      </c>
    </row>
    <row r="29" spans="1:8" x14ac:dyDescent="0.3">
      <c r="A29" t="s">
        <v>139</v>
      </c>
      <c r="B29">
        <v>5677</v>
      </c>
      <c r="C29">
        <v>69</v>
      </c>
      <c r="D29" t="s">
        <v>9</v>
      </c>
      <c r="E29" t="s">
        <v>85</v>
      </c>
      <c r="F29">
        <v>1</v>
      </c>
      <c r="G29" t="s">
        <v>190</v>
      </c>
      <c r="H29" t="s">
        <v>205</v>
      </c>
    </row>
    <row r="30" spans="1:8" x14ac:dyDescent="0.3">
      <c r="A30" t="s">
        <v>123</v>
      </c>
      <c r="B30">
        <v>787</v>
      </c>
      <c r="C30">
        <v>91</v>
      </c>
      <c r="D30" t="s">
        <v>9</v>
      </c>
      <c r="E30" t="s">
        <v>85</v>
      </c>
      <c r="F30">
        <v>1</v>
      </c>
      <c r="G30" t="s">
        <v>224</v>
      </c>
      <c r="H30" t="s">
        <v>124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8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16</v>
      </c>
      <c r="B2">
        <v>1400754</v>
      </c>
      <c r="C2">
        <v>231</v>
      </c>
      <c r="D2" t="s">
        <v>9</v>
      </c>
      <c r="E2" t="s">
        <v>9</v>
      </c>
      <c r="F2">
        <v>1</v>
      </c>
      <c r="G2" t="s">
        <v>10</v>
      </c>
      <c r="H2" t="s">
        <v>280</v>
      </c>
    </row>
    <row r="3" spans="1:8" x14ac:dyDescent="0.3">
      <c r="A3" t="s">
        <v>76</v>
      </c>
      <c r="B3">
        <v>566933</v>
      </c>
      <c r="C3">
        <v>219</v>
      </c>
      <c r="D3" t="s">
        <v>9</v>
      </c>
      <c r="E3" t="s">
        <v>9</v>
      </c>
      <c r="F3">
        <v>1</v>
      </c>
      <c r="G3" t="s">
        <v>10</v>
      </c>
      <c r="H3" t="s">
        <v>281</v>
      </c>
    </row>
    <row r="4" spans="1:8" x14ac:dyDescent="0.3">
      <c r="A4" t="s">
        <v>127</v>
      </c>
      <c r="B4">
        <v>358623</v>
      </c>
      <c r="C4">
        <v>228</v>
      </c>
      <c r="D4" t="s">
        <v>9</v>
      </c>
      <c r="E4" t="s">
        <v>9</v>
      </c>
      <c r="F4">
        <v>1</v>
      </c>
      <c r="G4" t="s">
        <v>10</v>
      </c>
      <c r="H4" t="s">
        <v>238</v>
      </c>
    </row>
    <row r="5" spans="1:8" x14ac:dyDescent="0.3">
      <c r="A5" t="s">
        <v>64</v>
      </c>
      <c r="B5">
        <v>326556</v>
      </c>
      <c r="C5">
        <v>230</v>
      </c>
      <c r="D5" t="s">
        <v>9</v>
      </c>
      <c r="E5" t="s">
        <v>9</v>
      </c>
      <c r="F5">
        <v>1</v>
      </c>
      <c r="G5" t="s">
        <v>10</v>
      </c>
      <c r="H5" t="s">
        <v>65</v>
      </c>
    </row>
    <row r="6" spans="1:8" x14ac:dyDescent="0.3">
      <c r="A6" t="s">
        <v>14</v>
      </c>
      <c r="B6">
        <v>313724</v>
      </c>
      <c r="C6">
        <v>228</v>
      </c>
      <c r="D6" t="s">
        <v>9</v>
      </c>
      <c r="E6" t="s">
        <v>9</v>
      </c>
      <c r="F6">
        <v>1</v>
      </c>
      <c r="G6" t="s">
        <v>10</v>
      </c>
      <c r="H6" t="s">
        <v>282</v>
      </c>
    </row>
    <row r="7" spans="1:8" x14ac:dyDescent="0.3">
      <c r="A7" t="s">
        <v>48</v>
      </c>
      <c r="B7">
        <v>272666</v>
      </c>
      <c r="C7">
        <v>229</v>
      </c>
      <c r="D7" t="s">
        <v>9</v>
      </c>
      <c r="E7" t="s">
        <v>9</v>
      </c>
      <c r="F7">
        <v>1</v>
      </c>
      <c r="G7" t="s">
        <v>10</v>
      </c>
      <c r="H7" t="s">
        <v>49</v>
      </c>
    </row>
    <row r="8" spans="1:8" x14ac:dyDescent="0.3">
      <c r="A8" t="s">
        <v>80</v>
      </c>
      <c r="B8">
        <v>218673</v>
      </c>
      <c r="C8">
        <v>349</v>
      </c>
      <c r="D8" t="s">
        <v>9</v>
      </c>
      <c r="E8" t="s">
        <v>9</v>
      </c>
      <c r="F8">
        <v>1</v>
      </c>
      <c r="G8" t="s">
        <v>10</v>
      </c>
      <c r="H8" t="s">
        <v>81</v>
      </c>
    </row>
    <row r="9" spans="1:8" x14ac:dyDescent="0.3">
      <c r="A9" t="s">
        <v>169</v>
      </c>
      <c r="B9">
        <v>212555</v>
      </c>
      <c r="C9">
        <v>219</v>
      </c>
      <c r="D9" t="s">
        <v>9</v>
      </c>
      <c r="E9" t="s">
        <v>9</v>
      </c>
      <c r="F9">
        <v>1</v>
      </c>
      <c r="G9" t="s">
        <v>10</v>
      </c>
      <c r="H9" t="s">
        <v>283</v>
      </c>
    </row>
    <row r="10" spans="1:8" x14ac:dyDescent="0.3">
      <c r="A10" t="s">
        <v>58</v>
      </c>
      <c r="B10">
        <v>209562</v>
      </c>
      <c r="C10">
        <v>229</v>
      </c>
      <c r="D10" t="s">
        <v>9</v>
      </c>
      <c r="E10" t="s">
        <v>9</v>
      </c>
      <c r="F10">
        <v>1</v>
      </c>
      <c r="G10" t="s">
        <v>10</v>
      </c>
      <c r="H10" t="s">
        <v>284</v>
      </c>
    </row>
    <row r="11" spans="1:8" x14ac:dyDescent="0.3">
      <c r="A11" t="s">
        <v>95</v>
      </c>
      <c r="B11">
        <v>195011</v>
      </c>
      <c r="C11">
        <v>221</v>
      </c>
      <c r="D11" t="s">
        <v>9</v>
      </c>
      <c r="E11" t="s">
        <v>9</v>
      </c>
      <c r="F11">
        <v>1</v>
      </c>
      <c r="G11" t="s">
        <v>10</v>
      </c>
      <c r="H11" t="s">
        <v>96</v>
      </c>
    </row>
    <row r="12" spans="1:8" x14ac:dyDescent="0.3">
      <c r="A12" t="s">
        <v>12</v>
      </c>
      <c r="B12">
        <v>191405</v>
      </c>
      <c r="C12">
        <v>226</v>
      </c>
      <c r="D12" t="s">
        <v>9</v>
      </c>
      <c r="E12" t="s">
        <v>9</v>
      </c>
      <c r="F12">
        <v>1</v>
      </c>
      <c r="G12" t="s">
        <v>10</v>
      </c>
      <c r="H12" t="s">
        <v>285</v>
      </c>
    </row>
    <row r="13" spans="1:8" x14ac:dyDescent="0.3">
      <c r="A13" t="s">
        <v>125</v>
      </c>
      <c r="B13">
        <v>185595</v>
      </c>
      <c r="C13">
        <v>220</v>
      </c>
      <c r="D13" t="s">
        <v>9</v>
      </c>
      <c r="E13" t="s">
        <v>9</v>
      </c>
      <c r="F13">
        <v>1</v>
      </c>
      <c r="G13" t="s">
        <v>10</v>
      </c>
      <c r="H13" t="s">
        <v>126</v>
      </c>
    </row>
    <row r="14" spans="1:8" x14ac:dyDescent="0.3">
      <c r="A14" t="s">
        <v>89</v>
      </c>
      <c r="B14">
        <v>175036</v>
      </c>
      <c r="C14">
        <v>218</v>
      </c>
      <c r="D14" t="s">
        <v>9</v>
      </c>
      <c r="E14" t="s">
        <v>9</v>
      </c>
      <c r="F14">
        <v>1</v>
      </c>
      <c r="G14" t="s">
        <v>10</v>
      </c>
      <c r="H14" t="s">
        <v>211</v>
      </c>
    </row>
    <row r="15" spans="1:8" x14ac:dyDescent="0.3">
      <c r="A15" t="s">
        <v>30</v>
      </c>
      <c r="B15">
        <v>174350</v>
      </c>
      <c r="C15">
        <v>211</v>
      </c>
      <c r="D15" t="s">
        <v>9</v>
      </c>
      <c r="E15" t="s">
        <v>9</v>
      </c>
      <c r="F15">
        <v>1</v>
      </c>
      <c r="G15" t="s">
        <v>10</v>
      </c>
      <c r="H15" t="s">
        <v>31</v>
      </c>
    </row>
    <row r="16" spans="1:8" x14ac:dyDescent="0.3">
      <c r="A16" t="s">
        <v>62</v>
      </c>
      <c r="B16">
        <v>113579</v>
      </c>
      <c r="C16">
        <v>222</v>
      </c>
      <c r="D16" t="s">
        <v>9</v>
      </c>
      <c r="E16" t="s">
        <v>9</v>
      </c>
      <c r="F16">
        <v>1</v>
      </c>
      <c r="G16" t="s">
        <v>10</v>
      </c>
      <c r="H16" t="s">
        <v>286</v>
      </c>
    </row>
    <row r="17" spans="1:8" x14ac:dyDescent="0.3">
      <c r="A17" t="s">
        <v>123</v>
      </c>
      <c r="B17">
        <v>105038</v>
      </c>
      <c r="C17">
        <v>226</v>
      </c>
      <c r="D17" t="s">
        <v>9</v>
      </c>
      <c r="E17" t="s">
        <v>9</v>
      </c>
      <c r="F17">
        <v>1</v>
      </c>
      <c r="G17" t="s">
        <v>10</v>
      </c>
      <c r="H17" t="s">
        <v>287</v>
      </c>
    </row>
    <row r="18" spans="1:8" x14ac:dyDescent="0.3">
      <c r="A18" t="s">
        <v>60</v>
      </c>
      <c r="B18">
        <v>97256</v>
      </c>
      <c r="C18">
        <v>231</v>
      </c>
      <c r="D18" t="s">
        <v>9</v>
      </c>
      <c r="E18" t="s">
        <v>9</v>
      </c>
      <c r="F18">
        <v>1</v>
      </c>
      <c r="G18" t="s">
        <v>10</v>
      </c>
      <c r="H18" t="s">
        <v>61</v>
      </c>
    </row>
    <row r="19" spans="1:8" x14ac:dyDescent="0.3">
      <c r="A19" t="s">
        <v>44</v>
      </c>
      <c r="B19">
        <v>81988</v>
      </c>
      <c r="C19">
        <v>228</v>
      </c>
      <c r="D19" t="s">
        <v>9</v>
      </c>
      <c r="E19" t="s">
        <v>9</v>
      </c>
      <c r="F19">
        <v>1</v>
      </c>
      <c r="G19" t="s">
        <v>10</v>
      </c>
      <c r="H19" t="s">
        <v>45</v>
      </c>
    </row>
    <row r="20" spans="1:8" x14ac:dyDescent="0.3">
      <c r="A20" t="s">
        <v>72</v>
      </c>
      <c r="B20">
        <v>78381</v>
      </c>
      <c r="C20">
        <v>316</v>
      </c>
      <c r="D20" t="s">
        <v>9</v>
      </c>
      <c r="E20" t="s">
        <v>9</v>
      </c>
      <c r="F20">
        <v>1</v>
      </c>
      <c r="G20" t="s">
        <v>10</v>
      </c>
      <c r="H20" t="s">
        <v>73</v>
      </c>
    </row>
    <row r="21" spans="1:8" x14ac:dyDescent="0.3">
      <c r="A21" t="s">
        <v>20</v>
      </c>
      <c r="B21">
        <v>76194</v>
      </c>
      <c r="C21">
        <v>571</v>
      </c>
      <c r="D21" t="s">
        <v>9</v>
      </c>
      <c r="E21" t="s">
        <v>85</v>
      </c>
      <c r="F21">
        <v>2</v>
      </c>
      <c r="G21" t="s">
        <v>10</v>
      </c>
      <c r="H21" t="s">
        <v>220</v>
      </c>
    </row>
    <row r="22" spans="1:8" x14ac:dyDescent="0.3">
      <c r="A22" t="s">
        <v>139</v>
      </c>
      <c r="B22">
        <v>59911</v>
      </c>
      <c r="C22">
        <v>641</v>
      </c>
      <c r="D22" t="s">
        <v>9</v>
      </c>
      <c r="E22" t="s">
        <v>85</v>
      </c>
      <c r="F22">
        <v>3</v>
      </c>
      <c r="G22" t="s">
        <v>10</v>
      </c>
      <c r="H22" t="s">
        <v>140</v>
      </c>
    </row>
    <row r="23" spans="1:8" x14ac:dyDescent="0.3">
      <c r="A23" t="s">
        <v>26</v>
      </c>
      <c r="B23">
        <v>48771</v>
      </c>
      <c r="C23">
        <v>222</v>
      </c>
      <c r="D23" t="s">
        <v>9</v>
      </c>
      <c r="E23" t="s">
        <v>9</v>
      </c>
      <c r="F23">
        <v>1</v>
      </c>
      <c r="G23" t="s">
        <v>10</v>
      </c>
      <c r="H23" t="s">
        <v>27</v>
      </c>
    </row>
    <row r="24" spans="1:8" x14ac:dyDescent="0.3">
      <c r="A24" t="s">
        <v>50</v>
      </c>
      <c r="B24">
        <v>45666</v>
      </c>
      <c r="C24">
        <v>220</v>
      </c>
      <c r="D24" t="s">
        <v>9</v>
      </c>
      <c r="E24" t="s">
        <v>9</v>
      </c>
      <c r="F24">
        <v>1</v>
      </c>
      <c r="G24" t="s">
        <v>10</v>
      </c>
      <c r="H24" t="s">
        <v>288</v>
      </c>
    </row>
    <row r="25" spans="1:8" x14ac:dyDescent="0.3">
      <c r="A25" t="s">
        <v>84</v>
      </c>
      <c r="B25">
        <v>19134</v>
      </c>
      <c r="C25">
        <v>236</v>
      </c>
      <c r="D25" t="s">
        <v>9</v>
      </c>
      <c r="E25" t="s">
        <v>9</v>
      </c>
      <c r="F25">
        <v>1</v>
      </c>
      <c r="G25" t="s">
        <v>10</v>
      </c>
      <c r="H25" t="s">
        <v>208</v>
      </c>
    </row>
    <row r="26" spans="1:8" x14ac:dyDescent="0.3">
      <c r="A26" t="s">
        <v>18</v>
      </c>
      <c r="B26">
        <v>18630</v>
      </c>
      <c r="C26">
        <v>654</v>
      </c>
      <c r="D26" t="s">
        <v>9</v>
      </c>
      <c r="E26" t="s">
        <v>85</v>
      </c>
      <c r="F26">
        <v>3</v>
      </c>
      <c r="G26" t="s">
        <v>10</v>
      </c>
      <c r="H26" t="s">
        <v>289</v>
      </c>
    </row>
    <row r="27" spans="1:8" x14ac:dyDescent="0.3">
      <c r="A27" t="s">
        <v>36</v>
      </c>
      <c r="B27">
        <v>17226</v>
      </c>
      <c r="C27">
        <v>202</v>
      </c>
      <c r="D27" t="s">
        <v>9</v>
      </c>
      <c r="E27" t="s">
        <v>85</v>
      </c>
      <c r="F27">
        <v>1</v>
      </c>
      <c r="G27" t="s">
        <v>10</v>
      </c>
      <c r="H27" t="s">
        <v>290</v>
      </c>
    </row>
    <row r="28" spans="1:8" x14ac:dyDescent="0.3">
      <c r="A28" t="s">
        <v>22</v>
      </c>
      <c r="B28">
        <v>15171</v>
      </c>
      <c r="C28">
        <v>221</v>
      </c>
      <c r="D28" t="s">
        <v>9</v>
      </c>
      <c r="E28" t="s">
        <v>9</v>
      </c>
      <c r="F28">
        <v>1</v>
      </c>
      <c r="G28" t="s">
        <v>10</v>
      </c>
      <c r="H28" t="s">
        <v>23</v>
      </c>
    </row>
    <row r="29" spans="1:8" x14ac:dyDescent="0.3">
      <c r="A29" t="s">
        <v>163</v>
      </c>
      <c r="B29">
        <v>14834</v>
      </c>
      <c r="C29">
        <v>209</v>
      </c>
      <c r="D29" t="s">
        <v>9</v>
      </c>
      <c r="E29" t="s">
        <v>9</v>
      </c>
      <c r="F29">
        <v>1</v>
      </c>
      <c r="G29" t="s">
        <v>10</v>
      </c>
      <c r="H29" t="s">
        <v>164</v>
      </c>
    </row>
    <row r="30" spans="1:8" x14ac:dyDescent="0.3">
      <c r="A30" t="s">
        <v>32</v>
      </c>
      <c r="B30">
        <v>12517</v>
      </c>
      <c r="C30">
        <v>176</v>
      </c>
      <c r="D30" t="s">
        <v>9</v>
      </c>
      <c r="E30" t="s">
        <v>85</v>
      </c>
      <c r="F30">
        <v>1</v>
      </c>
      <c r="G30" t="s">
        <v>10</v>
      </c>
      <c r="H30" t="s">
        <v>33</v>
      </c>
    </row>
    <row r="31" spans="1:8" x14ac:dyDescent="0.3">
      <c r="A31" t="s">
        <v>52</v>
      </c>
      <c r="B31">
        <v>10131</v>
      </c>
      <c r="C31">
        <v>212</v>
      </c>
      <c r="D31" t="s">
        <v>9</v>
      </c>
      <c r="E31" t="s">
        <v>9</v>
      </c>
      <c r="F31">
        <v>1</v>
      </c>
      <c r="G31" t="s">
        <v>10</v>
      </c>
      <c r="H31" t="s">
        <v>53</v>
      </c>
    </row>
    <row r="32" spans="1:8" x14ac:dyDescent="0.3">
      <c r="A32" t="s">
        <v>46</v>
      </c>
      <c r="B32">
        <v>7955</v>
      </c>
      <c r="C32">
        <v>634</v>
      </c>
      <c r="D32" t="s">
        <v>9</v>
      </c>
      <c r="E32" t="s">
        <v>85</v>
      </c>
      <c r="F32">
        <v>3</v>
      </c>
      <c r="G32" t="s">
        <v>10</v>
      </c>
      <c r="H32" t="s">
        <v>291</v>
      </c>
    </row>
    <row r="33" spans="1:8" x14ac:dyDescent="0.3">
      <c r="A33" t="s">
        <v>103</v>
      </c>
      <c r="B33">
        <v>6761</v>
      </c>
      <c r="C33">
        <v>1283</v>
      </c>
      <c r="D33" t="s">
        <v>9</v>
      </c>
      <c r="E33" t="s">
        <v>85</v>
      </c>
      <c r="F33">
        <v>5</v>
      </c>
      <c r="G33" t="s">
        <v>10</v>
      </c>
      <c r="H33" t="s">
        <v>232</v>
      </c>
    </row>
    <row r="34" spans="1:8" x14ac:dyDescent="0.3">
      <c r="A34" t="s">
        <v>24</v>
      </c>
      <c r="B34">
        <v>6098</v>
      </c>
      <c r="C34">
        <v>218</v>
      </c>
      <c r="D34" t="s">
        <v>9</v>
      </c>
      <c r="E34" t="s">
        <v>9</v>
      </c>
      <c r="F34">
        <v>1</v>
      </c>
      <c r="G34" t="s">
        <v>10</v>
      </c>
      <c r="H34" t="s">
        <v>25</v>
      </c>
    </row>
    <row r="35" spans="1:8" x14ac:dyDescent="0.3">
      <c r="A35" t="s">
        <v>107</v>
      </c>
      <c r="B35">
        <v>4177</v>
      </c>
      <c r="C35">
        <v>180</v>
      </c>
      <c r="D35" t="s">
        <v>9</v>
      </c>
      <c r="E35" t="s">
        <v>85</v>
      </c>
      <c r="F35">
        <v>1</v>
      </c>
      <c r="G35" t="s">
        <v>224</v>
      </c>
      <c r="H35" t="s">
        <v>108</v>
      </c>
    </row>
    <row r="36" spans="1:8" x14ac:dyDescent="0.3">
      <c r="A36" t="s">
        <v>28</v>
      </c>
      <c r="B36">
        <v>3496</v>
      </c>
      <c r="C36">
        <v>213</v>
      </c>
      <c r="D36" t="s">
        <v>9</v>
      </c>
      <c r="E36" t="s">
        <v>9</v>
      </c>
      <c r="F36">
        <v>3</v>
      </c>
      <c r="G36" t="s">
        <v>10</v>
      </c>
      <c r="H36" t="s">
        <v>29</v>
      </c>
    </row>
    <row r="37" spans="1:8" x14ac:dyDescent="0.3">
      <c r="A37" t="s">
        <v>135</v>
      </c>
      <c r="B37">
        <v>3420</v>
      </c>
      <c r="C37">
        <v>1361</v>
      </c>
      <c r="D37" t="s">
        <v>9</v>
      </c>
      <c r="E37" t="s">
        <v>85</v>
      </c>
      <c r="F37">
        <v>5</v>
      </c>
      <c r="G37" t="s">
        <v>10</v>
      </c>
      <c r="H37" t="s">
        <v>292</v>
      </c>
    </row>
    <row r="38" spans="1:8" x14ac:dyDescent="0.3">
      <c r="A38" t="s">
        <v>91</v>
      </c>
      <c r="B38">
        <v>1129</v>
      </c>
      <c r="C38">
        <v>194</v>
      </c>
      <c r="D38" t="s">
        <v>9</v>
      </c>
      <c r="E38" t="s">
        <v>9</v>
      </c>
      <c r="F38">
        <v>2</v>
      </c>
      <c r="G38" t="s">
        <v>10</v>
      </c>
      <c r="H38" t="s">
        <v>212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0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28</v>
      </c>
      <c r="B2">
        <v>2317883</v>
      </c>
      <c r="C2">
        <v>111</v>
      </c>
      <c r="D2" t="s">
        <v>9</v>
      </c>
      <c r="E2" t="s">
        <v>9</v>
      </c>
      <c r="F2">
        <v>1</v>
      </c>
      <c r="G2" t="s">
        <v>10</v>
      </c>
      <c r="H2" t="s">
        <v>29</v>
      </c>
    </row>
    <row r="3" spans="1:8" x14ac:dyDescent="0.3">
      <c r="A3" t="s">
        <v>139</v>
      </c>
      <c r="B3">
        <v>1495188</v>
      </c>
      <c r="C3">
        <v>84</v>
      </c>
      <c r="D3" t="s">
        <v>9</v>
      </c>
      <c r="E3" t="s">
        <v>9</v>
      </c>
      <c r="F3">
        <v>1</v>
      </c>
      <c r="G3" t="s">
        <v>10</v>
      </c>
      <c r="H3" t="s">
        <v>205</v>
      </c>
    </row>
    <row r="4" spans="1:8" x14ac:dyDescent="0.3">
      <c r="A4" t="s">
        <v>95</v>
      </c>
      <c r="B4">
        <v>1180583</v>
      </c>
      <c r="C4">
        <v>100</v>
      </c>
      <c r="D4" t="s">
        <v>9</v>
      </c>
      <c r="E4" t="s">
        <v>9</v>
      </c>
      <c r="F4">
        <v>1</v>
      </c>
      <c r="G4" t="s">
        <v>10</v>
      </c>
      <c r="H4" t="s">
        <v>96</v>
      </c>
    </row>
    <row r="5" spans="1:8" x14ac:dyDescent="0.3">
      <c r="A5" t="s">
        <v>16</v>
      </c>
      <c r="B5">
        <v>232430</v>
      </c>
      <c r="C5">
        <v>145</v>
      </c>
      <c r="D5" t="s">
        <v>9</v>
      </c>
      <c r="E5" t="s">
        <v>9</v>
      </c>
      <c r="F5">
        <v>1</v>
      </c>
      <c r="G5" t="s">
        <v>10</v>
      </c>
      <c r="H5" t="s">
        <v>17</v>
      </c>
    </row>
    <row r="6" spans="1:8" x14ac:dyDescent="0.3">
      <c r="A6" t="s">
        <v>123</v>
      </c>
      <c r="B6">
        <v>138607</v>
      </c>
      <c r="C6">
        <v>259</v>
      </c>
      <c r="D6" t="s">
        <v>85</v>
      </c>
      <c r="E6" t="s">
        <v>85</v>
      </c>
      <c r="F6">
        <v>2</v>
      </c>
      <c r="G6" t="s">
        <v>10</v>
      </c>
      <c r="H6" t="s">
        <v>222</v>
      </c>
    </row>
    <row r="7" spans="1:8" x14ac:dyDescent="0.3">
      <c r="A7" t="s">
        <v>169</v>
      </c>
      <c r="B7">
        <v>130086</v>
      </c>
      <c r="C7">
        <v>406</v>
      </c>
      <c r="D7" t="s">
        <v>85</v>
      </c>
      <c r="E7" t="s">
        <v>85</v>
      </c>
      <c r="F7">
        <v>4</v>
      </c>
      <c r="G7" t="s">
        <v>10</v>
      </c>
      <c r="H7" t="s">
        <v>227</v>
      </c>
    </row>
    <row r="8" spans="1:8" x14ac:dyDescent="0.3">
      <c r="A8" t="s">
        <v>30</v>
      </c>
      <c r="B8">
        <v>101912</v>
      </c>
      <c r="C8">
        <v>142</v>
      </c>
      <c r="D8" t="s">
        <v>9</v>
      </c>
      <c r="E8" t="s">
        <v>9</v>
      </c>
      <c r="F8">
        <v>1</v>
      </c>
      <c r="G8" t="s">
        <v>10</v>
      </c>
      <c r="H8" t="s">
        <v>31</v>
      </c>
    </row>
    <row r="9" spans="1:8" x14ac:dyDescent="0.3">
      <c r="A9" t="s">
        <v>84</v>
      </c>
      <c r="B9">
        <v>43155</v>
      </c>
      <c r="C9">
        <v>312</v>
      </c>
      <c r="D9" t="s">
        <v>85</v>
      </c>
      <c r="E9" t="s">
        <v>85</v>
      </c>
      <c r="F9">
        <v>3</v>
      </c>
      <c r="G9" t="s">
        <v>10</v>
      </c>
      <c r="H9" t="s">
        <v>86</v>
      </c>
    </row>
    <row r="10" spans="1:8" x14ac:dyDescent="0.3">
      <c r="A10" t="s">
        <v>89</v>
      </c>
      <c r="B10">
        <v>5580</v>
      </c>
      <c r="C10">
        <v>24</v>
      </c>
      <c r="D10" t="s">
        <v>9</v>
      </c>
      <c r="E10" t="s">
        <v>85</v>
      </c>
      <c r="F10">
        <v>24</v>
      </c>
      <c r="G10" t="s">
        <v>10</v>
      </c>
      <c r="H10" t="s">
        <v>211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1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28</v>
      </c>
      <c r="B2">
        <v>2539232</v>
      </c>
      <c r="C2">
        <v>201</v>
      </c>
      <c r="D2" t="s">
        <v>9</v>
      </c>
      <c r="E2" t="s">
        <v>9</v>
      </c>
      <c r="F2">
        <v>1</v>
      </c>
      <c r="G2" t="s">
        <v>10</v>
      </c>
      <c r="H2" t="s">
        <v>29</v>
      </c>
    </row>
    <row r="3" spans="1:8" x14ac:dyDescent="0.3">
      <c r="A3" t="s">
        <v>139</v>
      </c>
      <c r="B3">
        <v>858670</v>
      </c>
      <c r="C3">
        <v>189</v>
      </c>
      <c r="D3" t="s">
        <v>9</v>
      </c>
      <c r="E3" t="s">
        <v>9</v>
      </c>
      <c r="F3">
        <v>1</v>
      </c>
      <c r="G3" t="s">
        <v>10</v>
      </c>
      <c r="H3" t="s">
        <v>205</v>
      </c>
    </row>
    <row r="4" spans="1:8" x14ac:dyDescent="0.3">
      <c r="A4" t="s">
        <v>16</v>
      </c>
      <c r="B4">
        <v>770176</v>
      </c>
      <c r="C4">
        <v>205</v>
      </c>
      <c r="D4" t="s">
        <v>9</v>
      </c>
      <c r="E4" t="s">
        <v>9</v>
      </c>
      <c r="F4">
        <v>1</v>
      </c>
      <c r="G4" t="s">
        <v>10</v>
      </c>
      <c r="H4" t="s">
        <v>17</v>
      </c>
    </row>
    <row r="5" spans="1:8" x14ac:dyDescent="0.3">
      <c r="A5" t="s">
        <v>62</v>
      </c>
      <c r="B5">
        <v>614279</v>
      </c>
      <c r="C5">
        <v>176</v>
      </c>
      <c r="D5" t="s">
        <v>9</v>
      </c>
      <c r="E5" t="s">
        <v>9</v>
      </c>
      <c r="F5">
        <v>1</v>
      </c>
      <c r="G5" t="s">
        <v>10</v>
      </c>
      <c r="H5" t="s">
        <v>63</v>
      </c>
    </row>
    <row r="6" spans="1:8" x14ac:dyDescent="0.3">
      <c r="A6" t="s">
        <v>123</v>
      </c>
      <c r="B6">
        <v>232889</v>
      </c>
      <c r="C6">
        <v>183</v>
      </c>
      <c r="D6" t="s">
        <v>9</v>
      </c>
      <c r="E6" t="s">
        <v>9</v>
      </c>
      <c r="F6">
        <v>1</v>
      </c>
      <c r="G6" t="s">
        <v>10</v>
      </c>
      <c r="H6" t="s">
        <v>124</v>
      </c>
    </row>
    <row r="7" spans="1:8" x14ac:dyDescent="0.3">
      <c r="A7" t="s">
        <v>20</v>
      </c>
      <c r="B7">
        <v>107118</v>
      </c>
      <c r="C7">
        <v>156</v>
      </c>
      <c r="D7" t="s">
        <v>9</v>
      </c>
      <c r="E7" t="s">
        <v>9</v>
      </c>
      <c r="F7">
        <v>1</v>
      </c>
      <c r="G7" t="s">
        <v>10</v>
      </c>
      <c r="H7" t="s">
        <v>207</v>
      </c>
    </row>
    <row r="8" spans="1:8" x14ac:dyDescent="0.3">
      <c r="A8" t="s">
        <v>80</v>
      </c>
      <c r="B8">
        <v>74181</v>
      </c>
      <c r="C8">
        <v>272</v>
      </c>
      <c r="D8" t="s">
        <v>85</v>
      </c>
      <c r="E8" t="s">
        <v>9</v>
      </c>
      <c r="F8">
        <v>1</v>
      </c>
      <c r="G8" t="s">
        <v>10</v>
      </c>
      <c r="H8" t="s">
        <v>223</v>
      </c>
    </row>
    <row r="9" spans="1:8" x14ac:dyDescent="0.3">
      <c r="A9" t="s">
        <v>84</v>
      </c>
      <c r="B9">
        <v>40176</v>
      </c>
      <c r="C9">
        <v>417</v>
      </c>
      <c r="D9" t="s">
        <v>85</v>
      </c>
      <c r="E9" t="s">
        <v>85</v>
      </c>
      <c r="F9">
        <v>2</v>
      </c>
      <c r="G9" t="s">
        <v>10</v>
      </c>
      <c r="H9" t="s">
        <v>86</v>
      </c>
    </row>
    <row r="10" spans="1:8" x14ac:dyDescent="0.3">
      <c r="A10" t="s">
        <v>169</v>
      </c>
      <c r="B10">
        <v>10179</v>
      </c>
      <c r="C10">
        <v>170</v>
      </c>
      <c r="D10" t="s">
        <v>9</v>
      </c>
      <c r="E10" t="s">
        <v>9</v>
      </c>
      <c r="F10">
        <v>1</v>
      </c>
      <c r="G10" t="s">
        <v>10</v>
      </c>
      <c r="H10" t="s">
        <v>170</v>
      </c>
    </row>
    <row r="11" spans="1:8" x14ac:dyDescent="0.3">
      <c r="A11" t="s">
        <v>30</v>
      </c>
      <c r="B11">
        <v>3537</v>
      </c>
      <c r="C11">
        <v>1781</v>
      </c>
      <c r="D11" t="s">
        <v>9</v>
      </c>
      <c r="E11" t="s">
        <v>85</v>
      </c>
      <c r="F11">
        <v>10</v>
      </c>
      <c r="G11" t="s">
        <v>10</v>
      </c>
      <c r="H11" t="s">
        <v>31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71"/>
  <sheetViews>
    <sheetView workbookViewId="0">
      <selection activeCell="I13" sqref="I13"/>
    </sheetView>
  </sheetViews>
  <sheetFormatPr defaultColWidth="8.77734375" defaultRowHeight="14.4" x14ac:dyDescent="0.3"/>
  <cols>
    <col min="1" max="1" width="9.77734375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95</v>
      </c>
      <c r="B2">
        <v>512236</v>
      </c>
      <c r="C2">
        <v>200</v>
      </c>
      <c r="D2" t="s">
        <v>9</v>
      </c>
      <c r="E2" t="s">
        <v>9</v>
      </c>
      <c r="F2">
        <v>1</v>
      </c>
      <c r="G2" t="s">
        <v>10</v>
      </c>
      <c r="H2" t="s">
        <v>96</v>
      </c>
    </row>
    <row r="3" spans="1:8" x14ac:dyDescent="0.3">
      <c r="A3" t="s">
        <v>30</v>
      </c>
      <c r="B3">
        <v>381431</v>
      </c>
      <c r="C3">
        <v>203</v>
      </c>
      <c r="D3" t="s">
        <v>9</v>
      </c>
      <c r="E3" t="s">
        <v>9</v>
      </c>
      <c r="F3">
        <v>1</v>
      </c>
      <c r="G3" t="s">
        <v>10</v>
      </c>
      <c r="H3" t="s">
        <v>31</v>
      </c>
    </row>
    <row r="4" spans="1:8" x14ac:dyDescent="0.3">
      <c r="A4" t="s">
        <v>12</v>
      </c>
      <c r="B4">
        <v>367304</v>
      </c>
      <c r="C4">
        <v>194</v>
      </c>
      <c r="D4" t="s">
        <v>9</v>
      </c>
      <c r="E4" t="s">
        <v>9</v>
      </c>
      <c r="F4">
        <v>1</v>
      </c>
      <c r="G4" t="s">
        <v>10</v>
      </c>
      <c r="H4" t="s">
        <v>293</v>
      </c>
    </row>
    <row r="5" spans="1:8" x14ac:dyDescent="0.3">
      <c r="A5" t="s">
        <v>137</v>
      </c>
      <c r="B5">
        <v>267878</v>
      </c>
      <c r="C5">
        <v>208</v>
      </c>
      <c r="D5" t="s">
        <v>9</v>
      </c>
      <c r="E5" t="s">
        <v>9</v>
      </c>
      <c r="F5">
        <v>1</v>
      </c>
      <c r="G5" t="s">
        <v>10</v>
      </c>
      <c r="H5" t="s">
        <v>138</v>
      </c>
    </row>
    <row r="6" spans="1:8" x14ac:dyDescent="0.3">
      <c r="A6" t="s">
        <v>24</v>
      </c>
      <c r="B6">
        <v>262456</v>
      </c>
      <c r="C6">
        <v>208</v>
      </c>
      <c r="D6" t="s">
        <v>9</v>
      </c>
      <c r="E6" t="s">
        <v>9</v>
      </c>
      <c r="F6">
        <v>1</v>
      </c>
      <c r="G6" t="s">
        <v>10</v>
      </c>
      <c r="H6" t="s">
        <v>294</v>
      </c>
    </row>
    <row r="7" spans="1:8" x14ac:dyDescent="0.3">
      <c r="A7" t="s">
        <v>84</v>
      </c>
      <c r="B7">
        <v>238089</v>
      </c>
      <c r="C7">
        <v>169</v>
      </c>
      <c r="D7" t="s">
        <v>9</v>
      </c>
      <c r="E7" t="s">
        <v>9</v>
      </c>
      <c r="F7">
        <v>1</v>
      </c>
      <c r="G7" t="s">
        <v>10</v>
      </c>
      <c r="H7" t="s">
        <v>295</v>
      </c>
    </row>
    <row r="8" spans="1:8" x14ac:dyDescent="0.3">
      <c r="A8" t="s">
        <v>123</v>
      </c>
      <c r="B8">
        <v>212954</v>
      </c>
      <c r="C8">
        <v>183</v>
      </c>
      <c r="D8" t="s">
        <v>9</v>
      </c>
      <c r="E8" t="s">
        <v>9</v>
      </c>
      <c r="F8">
        <v>1</v>
      </c>
      <c r="G8" t="s">
        <v>10</v>
      </c>
      <c r="H8" t="s">
        <v>124</v>
      </c>
    </row>
    <row r="9" spans="1:8" x14ac:dyDescent="0.3">
      <c r="A9" t="s">
        <v>76</v>
      </c>
      <c r="B9">
        <v>196474</v>
      </c>
      <c r="C9">
        <v>190</v>
      </c>
      <c r="D9" t="s">
        <v>9</v>
      </c>
      <c r="E9" t="s">
        <v>9</v>
      </c>
      <c r="F9">
        <v>1</v>
      </c>
      <c r="G9" t="s">
        <v>10</v>
      </c>
      <c r="H9" t="s">
        <v>77</v>
      </c>
    </row>
    <row r="10" spans="1:8" x14ac:dyDescent="0.3">
      <c r="A10" t="s">
        <v>20</v>
      </c>
      <c r="B10">
        <v>181177</v>
      </c>
      <c r="C10">
        <v>175</v>
      </c>
      <c r="D10" t="s">
        <v>9</v>
      </c>
      <c r="E10" t="s">
        <v>9</v>
      </c>
      <c r="F10">
        <v>1</v>
      </c>
      <c r="G10" t="s">
        <v>10</v>
      </c>
      <c r="H10" t="s">
        <v>207</v>
      </c>
    </row>
    <row r="11" spans="1:8" x14ac:dyDescent="0.3">
      <c r="A11" t="s">
        <v>80</v>
      </c>
      <c r="B11">
        <v>164937</v>
      </c>
      <c r="C11">
        <v>178</v>
      </c>
      <c r="D11" t="s">
        <v>9</v>
      </c>
      <c r="E11" t="s">
        <v>9</v>
      </c>
      <c r="F11">
        <v>1</v>
      </c>
      <c r="G11" t="s">
        <v>10</v>
      </c>
      <c r="H11" t="s">
        <v>296</v>
      </c>
    </row>
    <row r="12" spans="1:8" x14ac:dyDescent="0.3">
      <c r="A12" t="s">
        <v>64</v>
      </c>
      <c r="B12">
        <v>153962</v>
      </c>
      <c r="C12">
        <v>199</v>
      </c>
      <c r="D12" t="s">
        <v>9</v>
      </c>
      <c r="E12" t="s">
        <v>9</v>
      </c>
      <c r="F12">
        <v>1</v>
      </c>
      <c r="G12" t="s">
        <v>10</v>
      </c>
      <c r="H12" t="s">
        <v>65</v>
      </c>
    </row>
    <row r="13" spans="1:8" x14ac:dyDescent="0.3">
      <c r="A13" t="s">
        <v>32</v>
      </c>
      <c r="B13">
        <v>148527</v>
      </c>
      <c r="C13">
        <v>209</v>
      </c>
      <c r="D13" t="s">
        <v>9</v>
      </c>
      <c r="E13" t="s">
        <v>9</v>
      </c>
      <c r="F13">
        <v>1</v>
      </c>
      <c r="G13" t="s">
        <v>10</v>
      </c>
      <c r="H13" t="s">
        <v>33</v>
      </c>
    </row>
    <row r="14" spans="1:8" x14ac:dyDescent="0.3">
      <c r="A14" t="s">
        <v>18</v>
      </c>
      <c r="B14">
        <v>142003</v>
      </c>
      <c r="C14">
        <v>213</v>
      </c>
      <c r="D14" t="s">
        <v>9</v>
      </c>
      <c r="E14" t="s">
        <v>9</v>
      </c>
      <c r="F14">
        <v>1</v>
      </c>
      <c r="G14" t="s">
        <v>10</v>
      </c>
      <c r="H14" t="s">
        <v>19</v>
      </c>
    </row>
    <row r="15" spans="1:8" x14ac:dyDescent="0.3">
      <c r="A15" t="s">
        <v>48</v>
      </c>
      <c r="B15">
        <v>140107</v>
      </c>
      <c r="C15">
        <v>190</v>
      </c>
      <c r="D15" t="s">
        <v>9</v>
      </c>
      <c r="E15" t="s">
        <v>9</v>
      </c>
      <c r="F15">
        <v>1</v>
      </c>
      <c r="G15" t="s">
        <v>10</v>
      </c>
      <c r="H15" t="s">
        <v>49</v>
      </c>
    </row>
    <row r="16" spans="1:8" x14ac:dyDescent="0.3">
      <c r="A16" t="s">
        <v>139</v>
      </c>
      <c r="B16">
        <v>129900</v>
      </c>
      <c r="C16">
        <v>178</v>
      </c>
      <c r="D16" t="s">
        <v>9</v>
      </c>
      <c r="E16" t="s">
        <v>9</v>
      </c>
      <c r="F16">
        <v>1</v>
      </c>
      <c r="G16" t="s">
        <v>10</v>
      </c>
      <c r="H16" t="s">
        <v>297</v>
      </c>
    </row>
    <row r="17" spans="1:8" x14ac:dyDescent="0.3">
      <c r="A17" t="s">
        <v>109</v>
      </c>
      <c r="B17">
        <v>129033</v>
      </c>
      <c r="C17">
        <v>203</v>
      </c>
      <c r="D17" t="s">
        <v>9</v>
      </c>
      <c r="E17" t="s">
        <v>9</v>
      </c>
      <c r="F17">
        <v>1</v>
      </c>
      <c r="G17" t="s">
        <v>10</v>
      </c>
      <c r="H17" t="s">
        <v>298</v>
      </c>
    </row>
    <row r="18" spans="1:8" x14ac:dyDescent="0.3">
      <c r="A18" t="s">
        <v>58</v>
      </c>
      <c r="B18">
        <v>122780</v>
      </c>
      <c r="C18">
        <v>206</v>
      </c>
      <c r="D18" t="s">
        <v>9</v>
      </c>
      <c r="E18" t="s">
        <v>9</v>
      </c>
      <c r="F18">
        <v>1</v>
      </c>
      <c r="G18" t="s">
        <v>10</v>
      </c>
      <c r="H18" t="s">
        <v>244</v>
      </c>
    </row>
    <row r="19" spans="1:8" x14ac:dyDescent="0.3">
      <c r="A19" t="s">
        <v>213</v>
      </c>
      <c r="B19">
        <v>116332</v>
      </c>
      <c r="C19">
        <v>179</v>
      </c>
      <c r="D19" t="s">
        <v>9</v>
      </c>
      <c r="E19" t="s">
        <v>9</v>
      </c>
      <c r="F19">
        <v>1</v>
      </c>
      <c r="G19" t="s">
        <v>10</v>
      </c>
      <c r="H19" t="s">
        <v>299</v>
      </c>
    </row>
    <row r="20" spans="1:8" x14ac:dyDescent="0.3">
      <c r="A20" t="s">
        <v>125</v>
      </c>
      <c r="B20">
        <v>115600</v>
      </c>
      <c r="C20">
        <v>207</v>
      </c>
      <c r="D20" t="s">
        <v>9</v>
      </c>
      <c r="E20" t="s">
        <v>9</v>
      </c>
      <c r="F20">
        <v>1</v>
      </c>
      <c r="G20" t="s">
        <v>10</v>
      </c>
      <c r="H20" t="s">
        <v>126</v>
      </c>
    </row>
    <row r="21" spans="1:8" x14ac:dyDescent="0.3">
      <c r="A21" t="s">
        <v>300</v>
      </c>
      <c r="B21">
        <v>107157</v>
      </c>
      <c r="C21">
        <v>204</v>
      </c>
      <c r="D21" t="s">
        <v>9</v>
      </c>
      <c r="E21" t="s">
        <v>9</v>
      </c>
      <c r="F21">
        <v>1</v>
      </c>
      <c r="G21" t="s">
        <v>10</v>
      </c>
      <c r="H21" t="s">
        <v>301</v>
      </c>
    </row>
    <row r="22" spans="1:8" x14ac:dyDescent="0.3">
      <c r="A22" t="s">
        <v>72</v>
      </c>
      <c r="B22">
        <v>103847</v>
      </c>
      <c r="C22">
        <v>184</v>
      </c>
      <c r="D22" t="s">
        <v>9</v>
      </c>
      <c r="E22" t="s">
        <v>9</v>
      </c>
      <c r="F22">
        <v>1</v>
      </c>
      <c r="G22" t="s">
        <v>10</v>
      </c>
      <c r="H22" t="s">
        <v>302</v>
      </c>
    </row>
    <row r="23" spans="1:8" x14ac:dyDescent="0.3">
      <c r="A23" t="s">
        <v>303</v>
      </c>
      <c r="B23">
        <v>100655</v>
      </c>
      <c r="C23">
        <v>166</v>
      </c>
      <c r="D23" t="s">
        <v>9</v>
      </c>
      <c r="E23" t="s">
        <v>9</v>
      </c>
      <c r="F23">
        <v>1</v>
      </c>
      <c r="G23" t="s">
        <v>10</v>
      </c>
      <c r="H23" t="s">
        <v>304</v>
      </c>
    </row>
    <row r="24" spans="1:8" x14ac:dyDescent="0.3">
      <c r="A24" t="s">
        <v>22</v>
      </c>
      <c r="B24">
        <v>95826</v>
      </c>
      <c r="C24">
        <v>427</v>
      </c>
      <c r="D24" t="s">
        <v>9</v>
      </c>
      <c r="E24" t="s">
        <v>85</v>
      </c>
      <c r="F24">
        <v>2</v>
      </c>
      <c r="G24" t="s">
        <v>10</v>
      </c>
      <c r="H24" t="s">
        <v>305</v>
      </c>
    </row>
    <row r="25" spans="1:8" x14ac:dyDescent="0.3">
      <c r="A25" t="s">
        <v>40</v>
      </c>
      <c r="B25">
        <v>91998</v>
      </c>
      <c r="C25">
        <v>185</v>
      </c>
      <c r="D25" t="s">
        <v>9</v>
      </c>
      <c r="E25" t="s">
        <v>9</v>
      </c>
      <c r="F25">
        <v>1</v>
      </c>
      <c r="G25" t="s">
        <v>10</v>
      </c>
      <c r="H25" t="s">
        <v>41</v>
      </c>
    </row>
    <row r="26" spans="1:8" x14ac:dyDescent="0.3">
      <c r="A26" t="s">
        <v>89</v>
      </c>
      <c r="B26">
        <v>77612</v>
      </c>
      <c r="C26">
        <v>207</v>
      </c>
      <c r="D26" t="s">
        <v>9</v>
      </c>
      <c r="E26" t="s">
        <v>9</v>
      </c>
      <c r="F26">
        <v>1</v>
      </c>
      <c r="G26" t="s">
        <v>10</v>
      </c>
      <c r="H26" t="s">
        <v>211</v>
      </c>
    </row>
    <row r="27" spans="1:8" x14ac:dyDescent="0.3">
      <c r="A27" t="s">
        <v>175</v>
      </c>
      <c r="B27">
        <v>74684</v>
      </c>
      <c r="C27">
        <v>407</v>
      </c>
      <c r="D27" t="s">
        <v>85</v>
      </c>
      <c r="E27" t="s">
        <v>85</v>
      </c>
      <c r="F27">
        <v>2</v>
      </c>
      <c r="G27" t="s">
        <v>10</v>
      </c>
      <c r="H27" t="s">
        <v>306</v>
      </c>
    </row>
    <row r="28" spans="1:8" x14ac:dyDescent="0.3">
      <c r="A28" t="s">
        <v>16</v>
      </c>
      <c r="B28">
        <v>68921</v>
      </c>
      <c r="C28">
        <v>177</v>
      </c>
      <c r="D28" t="s">
        <v>9</v>
      </c>
      <c r="E28" t="s">
        <v>9</v>
      </c>
      <c r="F28">
        <v>1</v>
      </c>
      <c r="G28" t="s">
        <v>10</v>
      </c>
      <c r="H28" t="s">
        <v>239</v>
      </c>
    </row>
    <row r="29" spans="1:8" x14ac:dyDescent="0.3">
      <c r="A29" t="s">
        <v>14</v>
      </c>
      <c r="B29">
        <v>67996</v>
      </c>
      <c r="C29">
        <v>204</v>
      </c>
      <c r="D29" t="s">
        <v>9</v>
      </c>
      <c r="E29" t="s">
        <v>9</v>
      </c>
      <c r="F29">
        <v>1</v>
      </c>
      <c r="G29" t="s">
        <v>10</v>
      </c>
      <c r="H29" t="s">
        <v>15</v>
      </c>
    </row>
    <row r="30" spans="1:8" x14ac:dyDescent="0.3">
      <c r="A30" t="s">
        <v>87</v>
      </c>
      <c r="B30">
        <v>67872</v>
      </c>
      <c r="C30">
        <v>198</v>
      </c>
      <c r="D30" t="s">
        <v>9</v>
      </c>
      <c r="E30" t="s">
        <v>9</v>
      </c>
      <c r="F30">
        <v>1</v>
      </c>
      <c r="G30" t="s">
        <v>10</v>
      </c>
      <c r="H30" t="s">
        <v>88</v>
      </c>
    </row>
    <row r="31" spans="1:8" x14ac:dyDescent="0.3">
      <c r="A31" t="s">
        <v>159</v>
      </c>
      <c r="B31">
        <v>66430</v>
      </c>
      <c r="C31">
        <v>185</v>
      </c>
      <c r="D31" t="s">
        <v>9</v>
      </c>
      <c r="E31" t="s">
        <v>9</v>
      </c>
      <c r="F31">
        <v>1</v>
      </c>
      <c r="G31" t="s">
        <v>10</v>
      </c>
      <c r="H31" t="s">
        <v>160</v>
      </c>
    </row>
    <row r="32" spans="1:8" x14ac:dyDescent="0.3">
      <c r="A32" t="s">
        <v>103</v>
      </c>
      <c r="B32">
        <v>66145</v>
      </c>
      <c r="C32">
        <v>214</v>
      </c>
      <c r="D32" t="s">
        <v>9</v>
      </c>
      <c r="E32" t="s">
        <v>9</v>
      </c>
      <c r="F32">
        <v>1</v>
      </c>
      <c r="G32" t="s">
        <v>10</v>
      </c>
      <c r="H32" t="s">
        <v>307</v>
      </c>
    </row>
    <row r="33" spans="1:8" x14ac:dyDescent="0.3">
      <c r="A33" t="s">
        <v>215</v>
      </c>
      <c r="B33">
        <v>65191</v>
      </c>
      <c r="C33">
        <v>188</v>
      </c>
      <c r="D33" t="s">
        <v>9</v>
      </c>
      <c r="E33" t="s">
        <v>9</v>
      </c>
      <c r="F33">
        <v>1</v>
      </c>
      <c r="G33" t="s">
        <v>10</v>
      </c>
      <c r="H33" t="s">
        <v>308</v>
      </c>
    </row>
    <row r="34" spans="1:8" x14ac:dyDescent="0.3">
      <c r="A34" t="s">
        <v>101</v>
      </c>
      <c r="B34">
        <v>55901</v>
      </c>
      <c r="C34">
        <v>210</v>
      </c>
      <c r="D34" t="s">
        <v>9</v>
      </c>
      <c r="E34" t="s">
        <v>9</v>
      </c>
      <c r="F34">
        <v>1</v>
      </c>
      <c r="G34" t="s">
        <v>10</v>
      </c>
      <c r="H34" t="s">
        <v>102</v>
      </c>
    </row>
    <row r="35" spans="1:8" x14ac:dyDescent="0.3">
      <c r="A35" t="s">
        <v>169</v>
      </c>
      <c r="B35">
        <v>53770</v>
      </c>
      <c r="C35">
        <v>581</v>
      </c>
      <c r="D35" t="s">
        <v>9</v>
      </c>
      <c r="E35" t="s">
        <v>85</v>
      </c>
      <c r="F35">
        <v>3</v>
      </c>
      <c r="G35" t="s">
        <v>10</v>
      </c>
      <c r="H35" t="s">
        <v>227</v>
      </c>
    </row>
    <row r="36" spans="1:8" x14ac:dyDescent="0.3">
      <c r="A36" t="s">
        <v>62</v>
      </c>
      <c r="B36">
        <v>47561</v>
      </c>
      <c r="C36">
        <v>188</v>
      </c>
      <c r="D36" t="s">
        <v>9</v>
      </c>
      <c r="E36" t="s">
        <v>85</v>
      </c>
      <c r="F36">
        <v>1</v>
      </c>
      <c r="G36" t="s">
        <v>10</v>
      </c>
      <c r="H36" t="s">
        <v>190</v>
      </c>
    </row>
    <row r="37" spans="1:8" x14ac:dyDescent="0.3">
      <c r="A37" t="s">
        <v>28</v>
      </c>
      <c r="B37">
        <v>40426</v>
      </c>
      <c r="C37">
        <v>176</v>
      </c>
      <c r="D37" t="s">
        <v>9</v>
      </c>
      <c r="E37" t="s">
        <v>9</v>
      </c>
      <c r="F37">
        <v>1</v>
      </c>
      <c r="G37" t="s">
        <v>10</v>
      </c>
      <c r="H37" t="s">
        <v>29</v>
      </c>
    </row>
    <row r="38" spans="1:8" x14ac:dyDescent="0.3">
      <c r="A38" t="s">
        <v>38</v>
      </c>
      <c r="B38">
        <v>31493</v>
      </c>
      <c r="C38">
        <v>175</v>
      </c>
      <c r="D38" t="s">
        <v>9</v>
      </c>
      <c r="E38" t="s">
        <v>9</v>
      </c>
      <c r="F38">
        <v>1</v>
      </c>
      <c r="G38" t="s">
        <v>10</v>
      </c>
      <c r="H38" t="s">
        <v>39</v>
      </c>
    </row>
    <row r="39" spans="1:8" x14ac:dyDescent="0.3">
      <c r="A39" t="s">
        <v>127</v>
      </c>
      <c r="B39">
        <v>29474</v>
      </c>
      <c r="C39">
        <v>175</v>
      </c>
      <c r="D39" t="s">
        <v>9</v>
      </c>
      <c r="E39" t="s">
        <v>9</v>
      </c>
      <c r="F39">
        <v>1</v>
      </c>
      <c r="G39" t="s">
        <v>10</v>
      </c>
      <c r="H39" t="s">
        <v>128</v>
      </c>
    </row>
    <row r="40" spans="1:8" x14ac:dyDescent="0.3">
      <c r="A40" t="s">
        <v>26</v>
      </c>
      <c r="B40">
        <v>29217</v>
      </c>
      <c r="C40">
        <v>482</v>
      </c>
      <c r="D40" t="s">
        <v>9</v>
      </c>
      <c r="E40" t="s">
        <v>85</v>
      </c>
      <c r="F40">
        <v>2</v>
      </c>
      <c r="G40" t="s">
        <v>10</v>
      </c>
      <c r="H40" t="s">
        <v>230</v>
      </c>
    </row>
    <row r="41" spans="1:8" x14ac:dyDescent="0.3">
      <c r="A41" t="s">
        <v>34</v>
      </c>
      <c r="B41">
        <v>18720</v>
      </c>
      <c r="C41">
        <v>156</v>
      </c>
      <c r="D41" t="s">
        <v>9</v>
      </c>
      <c r="E41" t="s">
        <v>9</v>
      </c>
      <c r="F41">
        <v>1</v>
      </c>
      <c r="G41" t="s">
        <v>10</v>
      </c>
      <c r="H41" t="s">
        <v>35</v>
      </c>
    </row>
    <row r="42" spans="1:8" x14ac:dyDescent="0.3">
      <c r="A42" t="s">
        <v>119</v>
      </c>
      <c r="B42">
        <v>18630</v>
      </c>
      <c r="C42">
        <v>502</v>
      </c>
      <c r="D42" t="s">
        <v>9</v>
      </c>
      <c r="E42" t="s">
        <v>85</v>
      </c>
      <c r="F42">
        <v>2</v>
      </c>
      <c r="G42" t="s">
        <v>10</v>
      </c>
      <c r="H42" t="s">
        <v>309</v>
      </c>
    </row>
    <row r="43" spans="1:8" x14ac:dyDescent="0.3">
      <c r="A43" t="s">
        <v>145</v>
      </c>
      <c r="B43">
        <v>18459</v>
      </c>
      <c r="C43">
        <v>388</v>
      </c>
      <c r="D43" t="s">
        <v>9</v>
      </c>
      <c r="E43" t="s">
        <v>85</v>
      </c>
      <c r="F43">
        <v>2</v>
      </c>
      <c r="G43" t="s">
        <v>10</v>
      </c>
      <c r="H43" t="s">
        <v>146</v>
      </c>
    </row>
    <row r="44" spans="1:8" x14ac:dyDescent="0.3">
      <c r="A44" t="s">
        <v>97</v>
      </c>
      <c r="B44">
        <v>15506</v>
      </c>
      <c r="C44">
        <v>183</v>
      </c>
      <c r="D44" t="s">
        <v>9</v>
      </c>
      <c r="E44" t="s">
        <v>9</v>
      </c>
      <c r="F44">
        <v>1</v>
      </c>
      <c r="G44" t="s">
        <v>10</v>
      </c>
      <c r="H44" t="s">
        <v>98</v>
      </c>
    </row>
    <row r="45" spans="1:8" x14ac:dyDescent="0.3">
      <c r="A45" t="s">
        <v>179</v>
      </c>
      <c r="B45">
        <v>15280</v>
      </c>
      <c r="C45">
        <v>612</v>
      </c>
      <c r="D45" t="s">
        <v>9</v>
      </c>
      <c r="E45" t="s">
        <v>85</v>
      </c>
      <c r="F45">
        <v>3</v>
      </c>
      <c r="G45" t="s">
        <v>10</v>
      </c>
      <c r="H45" t="s">
        <v>180</v>
      </c>
    </row>
    <row r="46" spans="1:8" x14ac:dyDescent="0.3">
      <c r="A46" t="s">
        <v>129</v>
      </c>
      <c r="B46">
        <v>14781</v>
      </c>
      <c r="C46">
        <v>218</v>
      </c>
      <c r="D46" t="s">
        <v>9</v>
      </c>
      <c r="E46" t="s">
        <v>9</v>
      </c>
      <c r="F46">
        <v>1</v>
      </c>
      <c r="G46" t="s">
        <v>10</v>
      </c>
      <c r="H46" t="s">
        <v>310</v>
      </c>
    </row>
    <row r="47" spans="1:8" x14ac:dyDescent="0.3">
      <c r="A47" t="s">
        <v>46</v>
      </c>
      <c r="B47">
        <v>14412</v>
      </c>
      <c r="C47">
        <v>159</v>
      </c>
      <c r="D47" t="s">
        <v>9</v>
      </c>
      <c r="E47" t="s">
        <v>9</v>
      </c>
      <c r="F47">
        <v>1</v>
      </c>
      <c r="G47" t="s">
        <v>10</v>
      </c>
      <c r="H47" t="s">
        <v>47</v>
      </c>
    </row>
    <row r="48" spans="1:8" x14ac:dyDescent="0.3">
      <c r="A48" t="s">
        <v>135</v>
      </c>
      <c r="B48">
        <v>12670</v>
      </c>
      <c r="C48">
        <v>191</v>
      </c>
      <c r="D48" t="s">
        <v>9</v>
      </c>
      <c r="E48" t="s">
        <v>9</v>
      </c>
      <c r="F48">
        <v>1</v>
      </c>
      <c r="G48" t="s">
        <v>10</v>
      </c>
      <c r="H48" t="s">
        <v>136</v>
      </c>
    </row>
    <row r="49" spans="1:8" x14ac:dyDescent="0.3">
      <c r="A49" t="s">
        <v>66</v>
      </c>
      <c r="B49">
        <v>11321</v>
      </c>
      <c r="C49">
        <v>471</v>
      </c>
      <c r="D49" t="s">
        <v>9</v>
      </c>
      <c r="E49" t="s">
        <v>85</v>
      </c>
      <c r="F49">
        <v>2</v>
      </c>
      <c r="G49" t="s">
        <v>10</v>
      </c>
      <c r="H49" t="s">
        <v>311</v>
      </c>
    </row>
    <row r="50" spans="1:8" x14ac:dyDescent="0.3">
      <c r="A50" t="s">
        <v>42</v>
      </c>
      <c r="B50">
        <v>9967</v>
      </c>
      <c r="C50">
        <v>186</v>
      </c>
      <c r="D50" t="s">
        <v>9</v>
      </c>
      <c r="E50" t="s">
        <v>9</v>
      </c>
      <c r="F50">
        <v>1</v>
      </c>
      <c r="G50" t="s">
        <v>10</v>
      </c>
      <c r="H50" t="s">
        <v>43</v>
      </c>
    </row>
    <row r="51" spans="1:8" x14ac:dyDescent="0.3">
      <c r="A51" t="s">
        <v>200</v>
      </c>
      <c r="B51">
        <v>9963</v>
      </c>
      <c r="C51">
        <v>173</v>
      </c>
      <c r="D51" t="s">
        <v>9</v>
      </c>
      <c r="E51" t="s">
        <v>9</v>
      </c>
      <c r="F51">
        <v>1</v>
      </c>
      <c r="G51" t="s">
        <v>10</v>
      </c>
      <c r="H51" t="s">
        <v>201</v>
      </c>
    </row>
    <row r="52" spans="1:8" x14ac:dyDescent="0.3">
      <c r="A52" t="s">
        <v>121</v>
      </c>
      <c r="B52">
        <v>9922</v>
      </c>
      <c r="C52">
        <v>494</v>
      </c>
      <c r="D52" t="s">
        <v>9</v>
      </c>
      <c r="E52" t="s">
        <v>85</v>
      </c>
      <c r="F52">
        <v>2</v>
      </c>
      <c r="G52" t="s">
        <v>10</v>
      </c>
      <c r="H52" t="s">
        <v>312</v>
      </c>
    </row>
    <row r="53" spans="1:8" x14ac:dyDescent="0.3">
      <c r="A53" t="s">
        <v>107</v>
      </c>
      <c r="B53">
        <v>8896</v>
      </c>
      <c r="C53">
        <v>190</v>
      </c>
      <c r="D53" t="s">
        <v>9</v>
      </c>
      <c r="E53" t="s">
        <v>9</v>
      </c>
      <c r="F53">
        <v>1</v>
      </c>
      <c r="G53" t="s">
        <v>10</v>
      </c>
      <c r="H53" t="s">
        <v>108</v>
      </c>
    </row>
    <row r="54" spans="1:8" x14ac:dyDescent="0.3">
      <c r="A54" t="s">
        <v>93</v>
      </c>
      <c r="B54">
        <v>8292</v>
      </c>
      <c r="C54">
        <v>334</v>
      </c>
      <c r="D54" t="s">
        <v>85</v>
      </c>
      <c r="E54" t="s">
        <v>9</v>
      </c>
      <c r="F54">
        <v>1</v>
      </c>
      <c r="G54" t="s">
        <v>10</v>
      </c>
      <c r="H54" t="s">
        <v>313</v>
      </c>
    </row>
    <row r="55" spans="1:8" x14ac:dyDescent="0.3">
      <c r="A55" t="s">
        <v>177</v>
      </c>
      <c r="B55">
        <v>7921</v>
      </c>
      <c r="C55">
        <v>185</v>
      </c>
      <c r="D55" t="s">
        <v>9</v>
      </c>
      <c r="E55" t="s">
        <v>9</v>
      </c>
      <c r="F55">
        <v>1</v>
      </c>
      <c r="G55" t="s">
        <v>10</v>
      </c>
      <c r="H55" t="s">
        <v>314</v>
      </c>
    </row>
    <row r="56" spans="1:8" x14ac:dyDescent="0.3">
      <c r="A56" t="s">
        <v>78</v>
      </c>
      <c r="B56">
        <v>6339</v>
      </c>
      <c r="C56">
        <v>145</v>
      </c>
      <c r="D56" t="s">
        <v>9</v>
      </c>
      <c r="E56" t="s">
        <v>9</v>
      </c>
      <c r="F56">
        <v>1</v>
      </c>
      <c r="G56" t="s">
        <v>10</v>
      </c>
      <c r="H56" t="s">
        <v>79</v>
      </c>
    </row>
    <row r="57" spans="1:8" x14ac:dyDescent="0.3">
      <c r="A57" t="s">
        <v>171</v>
      </c>
      <c r="B57">
        <v>5351</v>
      </c>
      <c r="C57">
        <v>165</v>
      </c>
      <c r="D57" t="s">
        <v>9</v>
      </c>
      <c r="E57" t="s">
        <v>9</v>
      </c>
      <c r="F57">
        <v>1</v>
      </c>
      <c r="G57" t="s">
        <v>10</v>
      </c>
      <c r="H57" t="s">
        <v>315</v>
      </c>
    </row>
    <row r="58" spans="1:8" x14ac:dyDescent="0.3">
      <c r="A58" t="s">
        <v>91</v>
      </c>
      <c r="B58">
        <v>4912</v>
      </c>
      <c r="C58">
        <v>461</v>
      </c>
      <c r="D58" t="s">
        <v>9</v>
      </c>
      <c r="E58" t="s">
        <v>85</v>
      </c>
      <c r="F58">
        <v>2</v>
      </c>
      <c r="G58" t="s">
        <v>10</v>
      </c>
      <c r="H58" t="s">
        <v>316</v>
      </c>
    </row>
    <row r="59" spans="1:8" x14ac:dyDescent="0.3">
      <c r="A59" t="s">
        <v>36</v>
      </c>
      <c r="B59">
        <v>4517</v>
      </c>
      <c r="C59">
        <v>1011</v>
      </c>
      <c r="D59" t="s">
        <v>9</v>
      </c>
      <c r="E59" t="s">
        <v>85</v>
      </c>
      <c r="F59">
        <v>5</v>
      </c>
      <c r="G59" t="s">
        <v>10</v>
      </c>
      <c r="H59" t="s">
        <v>290</v>
      </c>
    </row>
    <row r="60" spans="1:8" x14ac:dyDescent="0.3">
      <c r="A60" t="s">
        <v>196</v>
      </c>
      <c r="B60">
        <v>4504</v>
      </c>
      <c r="C60">
        <v>959</v>
      </c>
      <c r="D60" t="s">
        <v>9</v>
      </c>
      <c r="E60" t="s">
        <v>85</v>
      </c>
      <c r="F60">
        <v>5</v>
      </c>
      <c r="G60" t="s">
        <v>10</v>
      </c>
      <c r="H60" t="s">
        <v>317</v>
      </c>
    </row>
    <row r="61" spans="1:8" x14ac:dyDescent="0.3">
      <c r="A61" t="s">
        <v>318</v>
      </c>
      <c r="B61">
        <v>4020</v>
      </c>
      <c r="C61">
        <v>149</v>
      </c>
      <c r="D61" t="s">
        <v>9</v>
      </c>
      <c r="E61" t="s">
        <v>9</v>
      </c>
      <c r="F61">
        <v>2</v>
      </c>
      <c r="G61" t="s">
        <v>10</v>
      </c>
      <c r="H61" t="s">
        <v>319</v>
      </c>
    </row>
    <row r="62" spans="1:8" x14ac:dyDescent="0.3">
      <c r="A62" t="s">
        <v>320</v>
      </c>
      <c r="B62">
        <v>3939</v>
      </c>
      <c r="C62">
        <v>991</v>
      </c>
      <c r="D62" t="s">
        <v>9</v>
      </c>
      <c r="E62" t="s">
        <v>85</v>
      </c>
      <c r="F62">
        <v>6</v>
      </c>
      <c r="G62" t="s">
        <v>10</v>
      </c>
      <c r="H62" t="s">
        <v>321</v>
      </c>
    </row>
    <row r="63" spans="1:8" x14ac:dyDescent="0.3">
      <c r="A63" t="s">
        <v>322</v>
      </c>
      <c r="B63">
        <v>3678</v>
      </c>
      <c r="C63">
        <v>67</v>
      </c>
      <c r="D63" t="s">
        <v>9</v>
      </c>
      <c r="E63" t="s">
        <v>85</v>
      </c>
      <c r="F63">
        <v>67</v>
      </c>
      <c r="G63" t="s">
        <v>10</v>
      </c>
      <c r="H63" t="s">
        <v>323</v>
      </c>
    </row>
    <row r="64" spans="1:8" x14ac:dyDescent="0.3">
      <c r="A64" t="s">
        <v>187</v>
      </c>
      <c r="B64">
        <v>3549</v>
      </c>
      <c r="C64">
        <v>2007</v>
      </c>
      <c r="D64" t="s">
        <v>9</v>
      </c>
      <c r="E64" t="s">
        <v>85</v>
      </c>
      <c r="F64">
        <v>11</v>
      </c>
      <c r="G64" t="s">
        <v>10</v>
      </c>
      <c r="H64" t="s">
        <v>324</v>
      </c>
    </row>
    <row r="65" spans="1:8" x14ac:dyDescent="0.3">
      <c r="A65" t="s">
        <v>82</v>
      </c>
      <c r="B65">
        <v>3265</v>
      </c>
      <c r="C65">
        <v>1025</v>
      </c>
      <c r="D65" t="s">
        <v>9</v>
      </c>
      <c r="E65" t="s">
        <v>85</v>
      </c>
      <c r="F65">
        <v>5</v>
      </c>
      <c r="G65" t="s">
        <v>10</v>
      </c>
      <c r="H65" t="s">
        <v>325</v>
      </c>
    </row>
    <row r="66" spans="1:8" x14ac:dyDescent="0.3">
      <c r="A66" t="s">
        <v>60</v>
      </c>
      <c r="B66">
        <v>3261</v>
      </c>
      <c r="C66">
        <v>986</v>
      </c>
      <c r="D66" t="s">
        <v>9</v>
      </c>
      <c r="E66" t="s">
        <v>85</v>
      </c>
      <c r="F66">
        <v>4</v>
      </c>
      <c r="G66" t="s">
        <v>10</v>
      </c>
      <c r="H66" t="s">
        <v>247</v>
      </c>
    </row>
    <row r="67" spans="1:8" x14ac:dyDescent="0.3">
      <c r="A67" t="s">
        <v>326</v>
      </c>
      <c r="B67">
        <v>3235</v>
      </c>
      <c r="C67">
        <v>1009</v>
      </c>
      <c r="D67" t="s">
        <v>9</v>
      </c>
      <c r="E67" t="s">
        <v>85</v>
      </c>
      <c r="F67">
        <v>5</v>
      </c>
      <c r="G67" t="s">
        <v>10</v>
      </c>
      <c r="H67" t="s">
        <v>327</v>
      </c>
    </row>
    <row r="68" spans="1:8" x14ac:dyDescent="0.3">
      <c r="A68" t="s">
        <v>183</v>
      </c>
      <c r="B68">
        <v>2686</v>
      </c>
      <c r="C68">
        <v>463</v>
      </c>
      <c r="D68" t="s">
        <v>9</v>
      </c>
      <c r="E68" t="s">
        <v>85</v>
      </c>
      <c r="F68">
        <v>2</v>
      </c>
      <c r="G68" t="s">
        <v>10</v>
      </c>
      <c r="H68" t="s">
        <v>184</v>
      </c>
    </row>
    <row r="69" spans="1:8" x14ac:dyDescent="0.3">
      <c r="A69" t="s">
        <v>54</v>
      </c>
      <c r="B69">
        <v>1902</v>
      </c>
      <c r="C69">
        <v>178</v>
      </c>
      <c r="D69" t="s">
        <v>9</v>
      </c>
      <c r="E69" t="s">
        <v>85</v>
      </c>
      <c r="F69">
        <v>1</v>
      </c>
      <c r="G69" t="s">
        <v>224</v>
      </c>
      <c r="H69" t="s">
        <v>55</v>
      </c>
    </row>
    <row r="70" spans="1:8" x14ac:dyDescent="0.3">
      <c r="A70" t="s">
        <v>105</v>
      </c>
      <c r="B70">
        <v>1902</v>
      </c>
      <c r="C70">
        <v>45</v>
      </c>
      <c r="D70" t="s">
        <v>9</v>
      </c>
      <c r="E70" t="s">
        <v>9</v>
      </c>
      <c r="F70">
        <v>1</v>
      </c>
      <c r="G70" t="s">
        <v>10</v>
      </c>
      <c r="H70" t="s">
        <v>106</v>
      </c>
    </row>
    <row r="71" spans="1:8" x14ac:dyDescent="0.3">
      <c r="A71" t="s">
        <v>52</v>
      </c>
      <c r="B71">
        <v>1064</v>
      </c>
      <c r="C71">
        <v>1436</v>
      </c>
      <c r="D71" t="s">
        <v>9</v>
      </c>
      <c r="E71" t="s">
        <v>85</v>
      </c>
      <c r="F71">
        <v>8</v>
      </c>
      <c r="G71" t="s">
        <v>10</v>
      </c>
      <c r="H71" t="s">
        <v>328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6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89</v>
      </c>
      <c r="B2">
        <v>1212116</v>
      </c>
      <c r="C2">
        <v>163</v>
      </c>
      <c r="D2" t="s">
        <v>9</v>
      </c>
      <c r="E2" t="s">
        <v>9</v>
      </c>
      <c r="F2">
        <v>1</v>
      </c>
      <c r="G2" t="s">
        <v>10</v>
      </c>
      <c r="H2" t="s">
        <v>211</v>
      </c>
    </row>
    <row r="3" spans="1:8" x14ac:dyDescent="0.3">
      <c r="A3" t="s">
        <v>20</v>
      </c>
      <c r="B3">
        <v>510748</v>
      </c>
      <c r="C3">
        <v>148</v>
      </c>
      <c r="D3" t="s">
        <v>9</v>
      </c>
      <c r="E3" t="s">
        <v>9</v>
      </c>
      <c r="F3">
        <v>1</v>
      </c>
      <c r="G3" t="s">
        <v>10</v>
      </c>
      <c r="H3" t="s">
        <v>21</v>
      </c>
    </row>
    <row r="4" spans="1:8" x14ac:dyDescent="0.3">
      <c r="A4" t="s">
        <v>14</v>
      </c>
      <c r="B4">
        <v>497667</v>
      </c>
      <c r="C4">
        <v>161</v>
      </c>
      <c r="D4" t="s">
        <v>9</v>
      </c>
      <c r="E4" t="s">
        <v>9</v>
      </c>
      <c r="F4">
        <v>1</v>
      </c>
      <c r="G4" t="s">
        <v>10</v>
      </c>
      <c r="H4" t="s">
        <v>329</v>
      </c>
    </row>
    <row r="5" spans="1:8" x14ac:dyDescent="0.3">
      <c r="A5" t="s">
        <v>84</v>
      </c>
      <c r="B5">
        <v>460935</v>
      </c>
      <c r="C5">
        <v>160</v>
      </c>
      <c r="D5" t="s">
        <v>9</v>
      </c>
      <c r="E5" t="s">
        <v>9</v>
      </c>
      <c r="F5">
        <v>1</v>
      </c>
      <c r="G5" t="s">
        <v>10</v>
      </c>
      <c r="H5" t="s">
        <v>274</v>
      </c>
    </row>
    <row r="6" spans="1:8" x14ac:dyDescent="0.3">
      <c r="A6" t="s">
        <v>16</v>
      </c>
      <c r="B6">
        <v>401105</v>
      </c>
      <c r="C6">
        <v>162</v>
      </c>
      <c r="D6" t="s">
        <v>9</v>
      </c>
      <c r="E6" t="s">
        <v>9</v>
      </c>
      <c r="F6">
        <v>1</v>
      </c>
      <c r="G6" t="s">
        <v>10</v>
      </c>
      <c r="H6" t="s">
        <v>239</v>
      </c>
    </row>
    <row r="7" spans="1:8" x14ac:dyDescent="0.3">
      <c r="A7" t="s">
        <v>28</v>
      </c>
      <c r="B7">
        <v>372140</v>
      </c>
      <c r="C7">
        <v>156</v>
      </c>
      <c r="D7" t="s">
        <v>9</v>
      </c>
      <c r="E7" t="s">
        <v>9</v>
      </c>
      <c r="F7">
        <v>1</v>
      </c>
      <c r="G7" t="s">
        <v>10</v>
      </c>
      <c r="H7" t="s">
        <v>248</v>
      </c>
    </row>
    <row r="8" spans="1:8" x14ac:dyDescent="0.3">
      <c r="A8" t="s">
        <v>36</v>
      </c>
      <c r="B8">
        <v>359509</v>
      </c>
      <c r="C8">
        <v>156</v>
      </c>
      <c r="D8" t="s">
        <v>9</v>
      </c>
      <c r="E8" t="s">
        <v>9</v>
      </c>
      <c r="F8">
        <v>1</v>
      </c>
      <c r="G8" t="s">
        <v>10</v>
      </c>
      <c r="H8" t="s">
        <v>37</v>
      </c>
    </row>
    <row r="9" spans="1:8" x14ac:dyDescent="0.3">
      <c r="A9" t="s">
        <v>30</v>
      </c>
      <c r="B9">
        <v>336972</v>
      </c>
      <c r="C9">
        <v>161</v>
      </c>
      <c r="D9" t="s">
        <v>9</v>
      </c>
      <c r="E9" t="s">
        <v>9</v>
      </c>
      <c r="F9">
        <v>1</v>
      </c>
      <c r="G9" t="s">
        <v>10</v>
      </c>
      <c r="H9" t="s">
        <v>330</v>
      </c>
    </row>
    <row r="10" spans="1:8" x14ac:dyDescent="0.3">
      <c r="A10" t="s">
        <v>46</v>
      </c>
      <c r="B10">
        <v>216532</v>
      </c>
      <c r="C10">
        <v>158</v>
      </c>
      <c r="D10" t="s">
        <v>9</v>
      </c>
      <c r="E10" t="s">
        <v>9</v>
      </c>
      <c r="F10">
        <v>1</v>
      </c>
      <c r="G10" t="s">
        <v>10</v>
      </c>
      <c r="H10" t="s">
        <v>47</v>
      </c>
    </row>
    <row r="11" spans="1:8" x14ac:dyDescent="0.3">
      <c r="A11" t="s">
        <v>123</v>
      </c>
      <c r="B11">
        <v>191700</v>
      </c>
      <c r="C11">
        <v>160</v>
      </c>
      <c r="D11" t="s">
        <v>9</v>
      </c>
      <c r="E11" t="s">
        <v>9</v>
      </c>
      <c r="F11">
        <v>1</v>
      </c>
      <c r="G11" t="s">
        <v>10</v>
      </c>
      <c r="H11" t="s">
        <v>331</v>
      </c>
    </row>
    <row r="12" spans="1:8" x14ac:dyDescent="0.3">
      <c r="A12" t="s">
        <v>107</v>
      </c>
      <c r="B12">
        <v>153167</v>
      </c>
      <c r="C12">
        <v>161</v>
      </c>
      <c r="D12" t="s">
        <v>9</v>
      </c>
      <c r="E12" t="s">
        <v>9</v>
      </c>
      <c r="F12">
        <v>1</v>
      </c>
      <c r="G12" t="s">
        <v>10</v>
      </c>
      <c r="H12" t="s">
        <v>332</v>
      </c>
    </row>
    <row r="13" spans="1:8" x14ac:dyDescent="0.3">
      <c r="A13" t="s">
        <v>18</v>
      </c>
      <c r="B13">
        <v>143689</v>
      </c>
      <c r="C13">
        <v>165</v>
      </c>
      <c r="D13" t="s">
        <v>9</v>
      </c>
      <c r="E13" t="s">
        <v>9</v>
      </c>
      <c r="F13">
        <v>1</v>
      </c>
      <c r="G13" t="s">
        <v>10</v>
      </c>
      <c r="H13" t="s">
        <v>333</v>
      </c>
    </row>
    <row r="14" spans="1:8" x14ac:dyDescent="0.3">
      <c r="A14" t="s">
        <v>80</v>
      </c>
      <c r="B14">
        <v>113203</v>
      </c>
      <c r="C14">
        <v>302</v>
      </c>
      <c r="D14" t="s">
        <v>9</v>
      </c>
      <c r="E14" t="s">
        <v>85</v>
      </c>
      <c r="F14">
        <v>2</v>
      </c>
      <c r="G14" t="s">
        <v>10</v>
      </c>
      <c r="H14" t="s">
        <v>223</v>
      </c>
    </row>
    <row r="15" spans="1:8" x14ac:dyDescent="0.3">
      <c r="A15" t="s">
        <v>127</v>
      </c>
      <c r="B15">
        <v>94273</v>
      </c>
      <c r="C15">
        <v>171</v>
      </c>
      <c r="D15" t="s">
        <v>9</v>
      </c>
      <c r="E15" t="s">
        <v>9</v>
      </c>
      <c r="F15">
        <v>1</v>
      </c>
      <c r="G15" t="s">
        <v>10</v>
      </c>
      <c r="H15" t="s">
        <v>128</v>
      </c>
    </row>
    <row r="16" spans="1:8" x14ac:dyDescent="0.3">
      <c r="A16" t="s">
        <v>54</v>
      </c>
      <c r="B16">
        <v>90943</v>
      </c>
      <c r="C16">
        <v>442</v>
      </c>
      <c r="D16" t="s">
        <v>9</v>
      </c>
      <c r="E16" t="s">
        <v>85</v>
      </c>
      <c r="F16">
        <v>2</v>
      </c>
      <c r="G16" t="s">
        <v>10</v>
      </c>
      <c r="H16" t="s">
        <v>334</v>
      </c>
    </row>
    <row r="17" spans="1:8" x14ac:dyDescent="0.3">
      <c r="A17" t="s">
        <v>58</v>
      </c>
      <c r="B17">
        <v>79761</v>
      </c>
      <c r="C17">
        <v>167</v>
      </c>
      <c r="D17" t="s">
        <v>9</v>
      </c>
      <c r="E17" t="s">
        <v>9</v>
      </c>
      <c r="F17">
        <v>1</v>
      </c>
      <c r="G17" t="s">
        <v>10</v>
      </c>
      <c r="H17" t="s">
        <v>59</v>
      </c>
    </row>
    <row r="18" spans="1:8" x14ac:dyDescent="0.3">
      <c r="A18" t="s">
        <v>103</v>
      </c>
      <c r="B18">
        <v>67092</v>
      </c>
      <c r="C18">
        <v>469</v>
      </c>
      <c r="D18" t="s">
        <v>85</v>
      </c>
      <c r="E18" t="s">
        <v>85</v>
      </c>
      <c r="F18">
        <v>3</v>
      </c>
      <c r="G18" t="s">
        <v>10</v>
      </c>
      <c r="H18" t="s">
        <v>232</v>
      </c>
    </row>
    <row r="19" spans="1:8" x14ac:dyDescent="0.3">
      <c r="A19" t="s">
        <v>101</v>
      </c>
      <c r="B19">
        <v>61690</v>
      </c>
      <c r="C19">
        <v>426</v>
      </c>
      <c r="D19" t="s">
        <v>85</v>
      </c>
      <c r="E19" t="s">
        <v>85</v>
      </c>
      <c r="F19">
        <v>2</v>
      </c>
      <c r="G19" t="s">
        <v>10</v>
      </c>
      <c r="H19" t="s">
        <v>335</v>
      </c>
    </row>
    <row r="20" spans="1:8" x14ac:dyDescent="0.3">
      <c r="A20" t="s">
        <v>24</v>
      </c>
      <c r="B20">
        <v>58082</v>
      </c>
      <c r="C20">
        <v>162</v>
      </c>
      <c r="D20" t="s">
        <v>9</v>
      </c>
      <c r="E20" t="s">
        <v>9</v>
      </c>
      <c r="F20">
        <v>1</v>
      </c>
      <c r="G20" t="s">
        <v>10</v>
      </c>
      <c r="H20" t="s">
        <v>25</v>
      </c>
    </row>
    <row r="21" spans="1:8" x14ac:dyDescent="0.3">
      <c r="A21" t="s">
        <v>62</v>
      </c>
      <c r="B21">
        <v>51950</v>
      </c>
      <c r="C21">
        <v>381</v>
      </c>
      <c r="D21" t="s">
        <v>9</v>
      </c>
      <c r="E21" t="s">
        <v>85</v>
      </c>
      <c r="F21">
        <v>2</v>
      </c>
      <c r="G21" t="s">
        <v>10</v>
      </c>
      <c r="H21" t="s">
        <v>190</v>
      </c>
    </row>
    <row r="22" spans="1:8" x14ac:dyDescent="0.3">
      <c r="A22" t="s">
        <v>72</v>
      </c>
      <c r="B22">
        <v>42013</v>
      </c>
      <c r="C22">
        <v>884</v>
      </c>
      <c r="D22" t="s">
        <v>9</v>
      </c>
      <c r="E22" t="s">
        <v>85</v>
      </c>
      <c r="F22">
        <v>5</v>
      </c>
      <c r="G22" t="s">
        <v>10</v>
      </c>
      <c r="H22" t="s">
        <v>236</v>
      </c>
    </row>
    <row r="23" spans="1:8" x14ac:dyDescent="0.3">
      <c r="A23" t="s">
        <v>135</v>
      </c>
      <c r="B23">
        <v>29825</v>
      </c>
      <c r="C23">
        <v>151</v>
      </c>
      <c r="D23" t="s">
        <v>9</v>
      </c>
      <c r="E23" t="s">
        <v>9</v>
      </c>
      <c r="F23">
        <v>1</v>
      </c>
      <c r="G23" t="s">
        <v>10</v>
      </c>
      <c r="H23" t="s">
        <v>336</v>
      </c>
    </row>
    <row r="24" spans="1:8" x14ac:dyDescent="0.3">
      <c r="A24" t="s">
        <v>38</v>
      </c>
      <c r="B24">
        <v>21938</v>
      </c>
      <c r="C24">
        <v>209</v>
      </c>
      <c r="D24" t="s">
        <v>9</v>
      </c>
      <c r="E24" t="s">
        <v>85</v>
      </c>
      <c r="F24">
        <v>1</v>
      </c>
      <c r="G24" t="s">
        <v>10</v>
      </c>
      <c r="H24" t="s">
        <v>233</v>
      </c>
    </row>
    <row r="25" spans="1:8" x14ac:dyDescent="0.3">
      <c r="A25" t="s">
        <v>169</v>
      </c>
      <c r="B25">
        <v>20388</v>
      </c>
      <c r="C25">
        <v>390</v>
      </c>
      <c r="D25" t="s">
        <v>9</v>
      </c>
      <c r="E25" t="s">
        <v>85</v>
      </c>
      <c r="F25">
        <v>2</v>
      </c>
      <c r="G25" t="s">
        <v>10</v>
      </c>
      <c r="H25" t="s">
        <v>227</v>
      </c>
    </row>
    <row r="26" spans="1:8" x14ac:dyDescent="0.3">
      <c r="A26" t="s">
        <v>78</v>
      </c>
      <c r="B26">
        <v>14403</v>
      </c>
      <c r="C26">
        <v>148</v>
      </c>
      <c r="D26" t="s">
        <v>9</v>
      </c>
      <c r="E26" t="s">
        <v>9</v>
      </c>
      <c r="F26">
        <v>1</v>
      </c>
      <c r="G26" t="s">
        <v>10</v>
      </c>
      <c r="H26" t="s">
        <v>79</v>
      </c>
    </row>
    <row r="27" spans="1:8" x14ac:dyDescent="0.3">
      <c r="A27" t="s">
        <v>40</v>
      </c>
      <c r="B27">
        <v>12044</v>
      </c>
      <c r="C27">
        <v>508</v>
      </c>
      <c r="D27" t="s">
        <v>9</v>
      </c>
      <c r="E27" t="s">
        <v>85</v>
      </c>
      <c r="F27">
        <v>3</v>
      </c>
      <c r="G27" t="s">
        <v>10</v>
      </c>
      <c r="H27" t="s">
        <v>337</v>
      </c>
    </row>
    <row r="28" spans="1:8" x14ac:dyDescent="0.3">
      <c r="A28" t="s">
        <v>163</v>
      </c>
      <c r="B28">
        <v>10044</v>
      </c>
      <c r="C28">
        <v>898</v>
      </c>
      <c r="D28" t="s">
        <v>9</v>
      </c>
      <c r="E28" t="s">
        <v>85</v>
      </c>
      <c r="F28">
        <v>5</v>
      </c>
      <c r="G28" t="s">
        <v>10</v>
      </c>
      <c r="H28" t="s">
        <v>234</v>
      </c>
    </row>
    <row r="29" spans="1:8" x14ac:dyDescent="0.3">
      <c r="A29" t="s">
        <v>50</v>
      </c>
      <c r="B29">
        <v>9089</v>
      </c>
      <c r="C29">
        <v>371</v>
      </c>
      <c r="D29" t="s">
        <v>9</v>
      </c>
      <c r="E29" t="s">
        <v>85</v>
      </c>
      <c r="F29">
        <v>2</v>
      </c>
      <c r="G29" t="s">
        <v>10</v>
      </c>
      <c r="H29" t="s">
        <v>246</v>
      </c>
    </row>
    <row r="30" spans="1:8" x14ac:dyDescent="0.3">
      <c r="A30" t="s">
        <v>213</v>
      </c>
      <c r="B30">
        <v>7834</v>
      </c>
      <c r="C30">
        <v>138</v>
      </c>
      <c r="D30" t="s">
        <v>9</v>
      </c>
      <c r="E30" t="s">
        <v>9</v>
      </c>
      <c r="F30">
        <v>1</v>
      </c>
      <c r="G30" t="s">
        <v>10</v>
      </c>
      <c r="H30" t="s">
        <v>338</v>
      </c>
    </row>
    <row r="31" spans="1:8" x14ac:dyDescent="0.3">
      <c r="A31" t="s">
        <v>139</v>
      </c>
      <c r="B31">
        <v>5639</v>
      </c>
      <c r="C31">
        <v>206</v>
      </c>
      <c r="D31" t="s">
        <v>9</v>
      </c>
      <c r="E31" t="s">
        <v>85</v>
      </c>
      <c r="F31">
        <v>14</v>
      </c>
      <c r="G31" t="s">
        <v>10</v>
      </c>
      <c r="H31" t="s">
        <v>205</v>
      </c>
    </row>
    <row r="32" spans="1:8" x14ac:dyDescent="0.3">
      <c r="A32" t="s">
        <v>95</v>
      </c>
      <c r="B32">
        <v>4324</v>
      </c>
      <c r="C32">
        <v>716</v>
      </c>
      <c r="D32" t="s">
        <v>9</v>
      </c>
      <c r="E32" t="s">
        <v>85</v>
      </c>
      <c r="F32">
        <v>4</v>
      </c>
      <c r="G32" t="s">
        <v>10</v>
      </c>
      <c r="H32" t="s">
        <v>226</v>
      </c>
    </row>
    <row r="33" spans="1:8" x14ac:dyDescent="0.3">
      <c r="A33" t="s">
        <v>12</v>
      </c>
      <c r="B33">
        <v>3868</v>
      </c>
      <c r="C33">
        <v>1252</v>
      </c>
      <c r="D33" t="s">
        <v>9</v>
      </c>
      <c r="E33" t="s">
        <v>85</v>
      </c>
      <c r="F33">
        <v>7</v>
      </c>
      <c r="G33" t="s">
        <v>10</v>
      </c>
      <c r="H33" t="s">
        <v>235</v>
      </c>
    </row>
    <row r="34" spans="1:8" x14ac:dyDescent="0.3">
      <c r="A34" t="s">
        <v>125</v>
      </c>
      <c r="B34">
        <v>3559</v>
      </c>
      <c r="C34">
        <v>159</v>
      </c>
      <c r="D34" t="s">
        <v>9</v>
      </c>
      <c r="E34" t="s">
        <v>85</v>
      </c>
      <c r="F34">
        <v>1</v>
      </c>
      <c r="G34" t="s">
        <v>220</v>
      </c>
      <c r="H34" t="s">
        <v>126</v>
      </c>
    </row>
    <row r="35" spans="1:8" x14ac:dyDescent="0.3">
      <c r="A35" t="s">
        <v>8</v>
      </c>
      <c r="B35">
        <v>2491</v>
      </c>
      <c r="C35">
        <v>508</v>
      </c>
      <c r="D35" t="s">
        <v>9</v>
      </c>
      <c r="E35" t="s">
        <v>85</v>
      </c>
      <c r="F35">
        <v>3</v>
      </c>
      <c r="G35" t="s">
        <v>226</v>
      </c>
      <c r="H35" t="s">
        <v>11</v>
      </c>
    </row>
    <row r="36" spans="1:8" x14ac:dyDescent="0.3">
      <c r="A36" t="s">
        <v>60</v>
      </c>
      <c r="B36">
        <v>949</v>
      </c>
      <c r="C36">
        <v>119</v>
      </c>
      <c r="D36" t="s">
        <v>9</v>
      </c>
      <c r="E36" t="s">
        <v>85</v>
      </c>
      <c r="F36">
        <v>1</v>
      </c>
      <c r="G36" t="s">
        <v>190</v>
      </c>
      <c r="H36" t="s">
        <v>61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5A0AF-2AFC-C040-BEEB-C5A2C3AB092C}">
  <dimension ref="A1:E36"/>
  <sheetViews>
    <sheetView workbookViewId="0">
      <selection sqref="A1:XFD1048576"/>
    </sheetView>
  </sheetViews>
  <sheetFormatPr defaultColWidth="8.77734375" defaultRowHeight="14.4" x14ac:dyDescent="0.3"/>
  <cols>
    <col min="1" max="1" width="11.77734375" bestFit="1" customWidth="1"/>
  </cols>
  <sheetData>
    <row r="1" spans="1:5" s="3" customFormat="1" x14ac:dyDescent="0.3">
      <c r="A1" s="9" t="s">
        <v>483</v>
      </c>
      <c r="B1" s="9" t="s">
        <v>520</v>
      </c>
    </row>
    <row r="2" spans="1:5" x14ac:dyDescent="0.3">
      <c r="A2" t="s">
        <v>485</v>
      </c>
      <c r="B2">
        <v>3648677</v>
      </c>
    </row>
    <row r="3" spans="1:5" x14ac:dyDescent="0.3">
      <c r="A3" t="s">
        <v>486</v>
      </c>
      <c r="B3">
        <v>3379373</v>
      </c>
    </row>
    <row r="4" spans="1:5" x14ac:dyDescent="0.3">
      <c r="A4" t="s">
        <v>487</v>
      </c>
      <c r="B4">
        <v>3417615</v>
      </c>
    </row>
    <row r="5" spans="1:5" x14ac:dyDescent="0.3">
      <c r="A5" t="s">
        <v>488</v>
      </c>
      <c r="B5">
        <v>3467946</v>
      </c>
    </row>
    <row r="6" spans="1:5" x14ac:dyDescent="0.3">
      <c r="A6" t="s">
        <v>489</v>
      </c>
      <c r="B6">
        <v>3389670</v>
      </c>
    </row>
    <row r="7" spans="1:5" x14ac:dyDescent="0.3">
      <c r="A7" t="s">
        <v>490</v>
      </c>
      <c r="B7">
        <v>3417258</v>
      </c>
    </row>
    <row r="8" spans="1:5" x14ac:dyDescent="0.3">
      <c r="A8" t="s">
        <v>491</v>
      </c>
      <c r="B8">
        <v>3480086</v>
      </c>
    </row>
    <row r="9" spans="1:5" x14ac:dyDescent="0.3">
      <c r="A9" t="s">
        <v>492</v>
      </c>
      <c r="B9">
        <v>3443571</v>
      </c>
    </row>
    <row r="10" spans="1:5" x14ac:dyDescent="0.3">
      <c r="A10" t="s">
        <v>493</v>
      </c>
      <c r="B10">
        <v>3532358</v>
      </c>
      <c r="C10">
        <f>AVERAGE(B2:B10)</f>
        <v>3464061.5555555555</v>
      </c>
      <c r="D10">
        <f>STDEV(B2:B10)</f>
        <v>84033.558447073854</v>
      </c>
    </row>
    <row r="11" spans="1:5" x14ac:dyDescent="0.3">
      <c r="A11" t="s">
        <v>494</v>
      </c>
      <c r="B11" s="10">
        <v>5535421</v>
      </c>
    </row>
    <row r="12" spans="1:5" x14ac:dyDescent="0.3">
      <c r="A12" t="s">
        <v>495</v>
      </c>
      <c r="B12">
        <v>6111964</v>
      </c>
    </row>
    <row r="13" spans="1:5" x14ac:dyDescent="0.3">
      <c r="A13" t="s">
        <v>496</v>
      </c>
      <c r="B13">
        <v>5648906</v>
      </c>
      <c r="E13">
        <f>B13*0.4</f>
        <v>2259562.4</v>
      </c>
    </row>
    <row r="14" spans="1:5" x14ac:dyDescent="0.3">
      <c r="A14" t="s">
        <v>497</v>
      </c>
      <c r="B14">
        <v>5645424</v>
      </c>
    </row>
    <row r="15" spans="1:5" x14ac:dyDescent="0.3">
      <c r="A15" t="s">
        <v>498</v>
      </c>
      <c r="B15">
        <v>5250437</v>
      </c>
    </row>
    <row r="16" spans="1:5" x14ac:dyDescent="0.3">
      <c r="A16" t="s">
        <v>499</v>
      </c>
      <c r="B16">
        <v>5578220</v>
      </c>
    </row>
    <row r="17" spans="1:2" x14ac:dyDescent="0.3">
      <c r="A17" t="s">
        <v>500</v>
      </c>
      <c r="B17">
        <v>5661682</v>
      </c>
    </row>
    <row r="18" spans="1:2" x14ac:dyDescent="0.3">
      <c r="A18" t="s">
        <v>501</v>
      </c>
      <c r="B18">
        <v>5447700</v>
      </c>
    </row>
    <row r="19" spans="1:2" x14ac:dyDescent="0.3">
      <c r="A19" t="s">
        <v>502</v>
      </c>
      <c r="B19">
        <v>5141993</v>
      </c>
    </row>
    <row r="20" spans="1:2" x14ac:dyDescent="0.3">
      <c r="A20" t="s">
        <v>503</v>
      </c>
      <c r="B20">
        <v>5609424</v>
      </c>
    </row>
    <row r="21" spans="1:2" x14ac:dyDescent="0.3">
      <c r="A21" t="s">
        <v>504</v>
      </c>
      <c r="B21">
        <v>5315669</v>
      </c>
    </row>
    <row r="22" spans="1:2" x14ac:dyDescent="0.3">
      <c r="A22" t="s">
        <v>505</v>
      </c>
      <c r="B22">
        <v>5708843</v>
      </c>
    </row>
    <row r="23" spans="1:2" x14ac:dyDescent="0.3">
      <c r="A23" t="s">
        <v>506</v>
      </c>
      <c r="B23">
        <v>5877833</v>
      </c>
    </row>
    <row r="24" spans="1:2" x14ac:dyDescent="0.3">
      <c r="A24" t="s">
        <v>507</v>
      </c>
      <c r="B24">
        <v>5374827</v>
      </c>
    </row>
    <row r="25" spans="1:2" x14ac:dyDescent="0.3">
      <c r="A25" t="s">
        <v>508</v>
      </c>
      <c r="B25">
        <v>5835153</v>
      </c>
    </row>
    <row r="26" spans="1:2" x14ac:dyDescent="0.3">
      <c r="A26" t="s">
        <v>509</v>
      </c>
      <c r="B26">
        <v>5541971</v>
      </c>
    </row>
    <row r="27" spans="1:2" x14ac:dyDescent="0.3">
      <c r="A27" t="s">
        <v>510</v>
      </c>
      <c r="B27">
        <v>5732284</v>
      </c>
    </row>
    <row r="28" spans="1:2" x14ac:dyDescent="0.3">
      <c r="A28" t="s">
        <v>511</v>
      </c>
      <c r="B28">
        <v>5923187</v>
      </c>
    </row>
    <row r="29" spans="1:2" x14ac:dyDescent="0.3">
      <c r="A29" t="s">
        <v>512</v>
      </c>
      <c r="B29">
        <v>5470704</v>
      </c>
    </row>
    <row r="30" spans="1:2" x14ac:dyDescent="0.3">
      <c r="A30" t="s">
        <v>513</v>
      </c>
      <c r="B30">
        <v>5190747</v>
      </c>
    </row>
    <row r="31" spans="1:2" x14ac:dyDescent="0.3">
      <c r="A31" t="s">
        <v>514</v>
      </c>
      <c r="B31">
        <v>5846755</v>
      </c>
    </row>
    <row r="32" spans="1:2" x14ac:dyDescent="0.3">
      <c r="A32" t="s">
        <v>515</v>
      </c>
      <c r="B32">
        <v>5575722</v>
      </c>
    </row>
    <row r="33" spans="1:5" x14ac:dyDescent="0.3">
      <c r="A33" t="s">
        <v>516</v>
      </c>
      <c r="B33">
        <v>5008566</v>
      </c>
    </row>
    <row r="34" spans="1:5" x14ac:dyDescent="0.3">
      <c r="A34" t="s">
        <v>517</v>
      </c>
      <c r="B34">
        <v>5546326</v>
      </c>
    </row>
    <row r="35" spans="1:5" x14ac:dyDescent="0.3">
      <c r="A35" t="s">
        <v>518</v>
      </c>
      <c r="B35">
        <v>5544046</v>
      </c>
    </row>
    <row r="36" spans="1:5" x14ac:dyDescent="0.3">
      <c r="A36" t="s">
        <v>519</v>
      </c>
      <c r="B36" s="10">
        <v>5652234</v>
      </c>
      <c r="C36">
        <f>AVERAGE(B11:B36)</f>
        <v>5568309.153846154</v>
      </c>
      <c r="D36">
        <f>STDEV(B11:B36)</f>
        <v>253737.18015532408</v>
      </c>
      <c r="E36">
        <f>C36*0.4</f>
        <v>2227323.6615384617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7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76</v>
      </c>
      <c r="B2">
        <v>759042</v>
      </c>
      <c r="C2">
        <v>172</v>
      </c>
      <c r="D2" t="s">
        <v>9</v>
      </c>
      <c r="E2" t="s">
        <v>9</v>
      </c>
      <c r="F2">
        <v>1</v>
      </c>
      <c r="G2" t="s">
        <v>10</v>
      </c>
      <c r="H2" t="s">
        <v>77</v>
      </c>
    </row>
    <row r="3" spans="1:8" x14ac:dyDescent="0.3">
      <c r="A3" t="s">
        <v>84</v>
      </c>
      <c r="B3">
        <v>611792</v>
      </c>
      <c r="C3">
        <v>157</v>
      </c>
      <c r="D3" t="s">
        <v>9</v>
      </c>
      <c r="E3" t="s">
        <v>9</v>
      </c>
      <c r="F3">
        <v>1</v>
      </c>
      <c r="G3" t="s">
        <v>10</v>
      </c>
      <c r="H3" t="s">
        <v>274</v>
      </c>
    </row>
    <row r="4" spans="1:8" x14ac:dyDescent="0.3">
      <c r="A4" t="s">
        <v>20</v>
      </c>
      <c r="B4">
        <v>524238</v>
      </c>
      <c r="C4">
        <v>184</v>
      </c>
      <c r="D4" t="s">
        <v>9</v>
      </c>
      <c r="E4" t="s">
        <v>9</v>
      </c>
      <c r="F4">
        <v>1</v>
      </c>
      <c r="G4" t="s">
        <v>10</v>
      </c>
      <c r="H4" t="s">
        <v>339</v>
      </c>
    </row>
    <row r="5" spans="1:8" x14ac:dyDescent="0.3">
      <c r="A5" t="s">
        <v>24</v>
      </c>
      <c r="B5">
        <v>431130</v>
      </c>
      <c r="C5">
        <v>168</v>
      </c>
      <c r="D5" t="s">
        <v>9</v>
      </c>
      <c r="E5" t="s">
        <v>9</v>
      </c>
      <c r="F5">
        <v>1</v>
      </c>
      <c r="G5" t="s">
        <v>10</v>
      </c>
      <c r="H5" t="s">
        <v>25</v>
      </c>
    </row>
    <row r="6" spans="1:8" x14ac:dyDescent="0.3">
      <c r="A6" t="s">
        <v>80</v>
      </c>
      <c r="B6">
        <v>407546</v>
      </c>
      <c r="C6">
        <v>157</v>
      </c>
      <c r="D6" t="s">
        <v>9</v>
      </c>
      <c r="E6" t="s">
        <v>9</v>
      </c>
      <c r="F6">
        <v>1</v>
      </c>
      <c r="G6" t="s">
        <v>10</v>
      </c>
      <c r="H6" t="s">
        <v>81</v>
      </c>
    </row>
    <row r="7" spans="1:8" x14ac:dyDescent="0.3">
      <c r="A7" t="s">
        <v>127</v>
      </c>
      <c r="B7">
        <v>373312</v>
      </c>
      <c r="C7">
        <v>176</v>
      </c>
      <c r="D7" t="s">
        <v>9</v>
      </c>
      <c r="E7" t="s">
        <v>9</v>
      </c>
      <c r="F7">
        <v>1</v>
      </c>
      <c r="G7" t="s">
        <v>10</v>
      </c>
      <c r="H7" t="s">
        <v>128</v>
      </c>
    </row>
    <row r="8" spans="1:8" x14ac:dyDescent="0.3">
      <c r="A8" t="s">
        <v>95</v>
      </c>
      <c r="B8">
        <v>364677</v>
      </c>
      <c r="C8">
        <v>147</v>
      </c>
      <c r="D8" t="s">
        <v>9</v>
      </c>
      <c r="E8" t="s">
        <v>9</v>
      </c>
      <c r="F8">
        <v>1</v>
      </c>
      <c r="G8" t="s">
        <v>10</v>
      </c>
      <c r="H8" t="s">
        <v>96</v>
      </c>
    </row>
    <row r="9" spans="1:8" x14ac:dyDescent="0.3">
      <c r="A9" t="s">
        <v>89</v>
      </c>
      <c r="B9">
        <v>346011</v>
      </c>
      <c r="C9">
        <v>168</v>
      </c>
      <c r="D9" t="s">
        <v>9</v>
      </c>
      <c r="E9" t="s">
        <v>9</v>
      </c>
      <c r="F9">
        <v>1</v>
      </c>
      <c r="G9" t="s">
        <v>10</v>
      </c>
      <c r="H9" t="s">
        <v>340</v>
      </c>
    </row>
    <row r="10" spans="1:8" x14ac:dyDescent="0.3">
      <c r="A10" t="s">
        <v>30</v>
      </c>
      <c r="B10">
        <v>320554</v>
      </c>
      <c r="C10">
        <v>178</v>
      </c>
      <c r="D10" t="s">
        <v>9</v>
      </c>
      <c r="E10" t="s">
        <v>9</v>
      </c>
      <c r="F10">
        <v>1</v>
      </c>
      <c r="G10" t="s">
        <v>10</v>
      </c>
      <c r="H10" t="s">
        <v>341</v>
      </c>
    </row>
    <row r="11" spans="1:8" x14ac:dyDescent="0.3">
      <c r="A11" t="s">
        <v>48</v>
      </c>
      <c r="B11">
        <v>247376</v>
      </c>
      <c r="C11">
        <v>231</v>
      </c>
      <c r="D11" t="s">
        <v>85</v>
      </c>
      <c r="E11" t="s">
        <v>9</v>
      </c>
      <c r="F11">
        <v>1</v>
      </c>
      <c r="G11" t="s">
        <v>10</v>
      </c>
      <c r="H11" t="s">
        <v>242</v>
      </c>
    </row>
    <row r="12" spans="1:8" x14ac:dyDescent="0.3">
      <c r="A12" t="s">
        <v>64</v>
      </c>
      <c r="B12">
        <v>206701</v>
      </c>
      <c r="C12">
        <v>175</v>
      </c>
      <c r="D12" t="s">
        <v>9</v>
      </c>
      <c r="E12" t="s">
        <v>9</v>
      </c>
      <c r="F12">
        <v>1</v>
      </c>
      <c r="G12" t="s">
        <v>10</v>
      </c>
      <c r="H12" t="s">
        <v>65</v>
      </c>
    </row>
    <row r="13" spans="1:8" x14ac:dyDescent="0.3">
      <c r="A13" t="s">
        <v>12</v>
      </c>
      <c r="B13">
        <v>171301</v>
      </c>
      <c r="C13">
        <v>185</v>
      </c>
      <c r="D13" t="s">
        <v>9</v>
      </c>
      <c r="E13" t="s">
        <v>9</v>
      </c>
      <c r="F13">
        <v>1</v>
      </c>
      <c r="G13" t="s">
        <v>10</v>
      </c>
      <c r="H13" t="s">
        <v>285</v>
      </c>
    </row>
    <row r="14" spans="1:8" x14ac:dyDescent="0.3">
      <c r="A14" t="s">
        <v>40</v>
      </c>
      <c r="B14">
        <v>136880</v>
      </c>
      <c r="C14">
        <v>190</v>
      </c>
      <c r="D14" t="s">
        <v>9</v>
      </c>
      <c r="E14" t="s">
        <v>9</v>
      </c>
      <c r="F14">
        <v>1</v>
      </c>
      <c r="G14" t="s">
        <v>10</v>
      </c>
      <c r="H14" t="s">
        <v>41</v>
      </c>
    </row>
    <row r="15" spans="1:8" x14ac:dyDescent="0.3">
      <c r="A15" t="s">
        <v>16</v>
      </c>
      <c r="B15">
        <v>104050</v>
      </c>
      <c r="C15">
        <v>372</v>
      </c>
      <c r="D15" t="s">
        <v>9</v>
      </c>
      <c r="E15" t="s">
        <v>85</v>
      </c>
      <c r="F15">
        <v>2</v>
      </c>
      <c r="G15" t="s">
        <v>10</v>
      </c>
      <c r="H15" t="s">
        <v>224</v>
      </c>
    </row>
    <row r="16" spans="1:8" x14ac:dyDescent="0.3">
      <c r="A16" t="s">
        <v>103</v>
      </c>
      <c r="B16">
        <v>76456</v>
      </c>
      <c r="C16">
        <v>302</v>
      </c>
      <c r="D16" t="s">
        <v>85</v>
      </c>
      <c r="E16" t="s">
        <v>9</v>
      </c>
      <c r="F16">
        <v>2</v>
      </c>
      <c r="G16" t="s">
        <v>10</v>
      </c>
      <c r="H16" t="s">
        <v>232</v>
      </c>
    </row>
    <row r="17" spans="1:8" x14ac:dyDescent="0.3">
      <c r="A17" t="s">
        <v>26</v>
      </c>
      <c r="B17">
        <v>70160</v>
      </c>
      <c r="C17">
        <v>160</v>
      </c>
      <c r="D17" t="s">
        <v>9</v>
      </c>
      <c r="E17" t="s">
        <v>9</v>
      </c>
      <c r="F17">
        <v>1</v>
      </c>
      <c r="G17" t="s">
        <v>10</v>
      </c>
      <c r="H17" t="s">
        <v>27</v>
      </c>
    </row>
    <row r="18" spans="1:8" x14ac:dyDescent="0.3">
      <c r="A18" t="s">
        <v>135</v>
      </c>
      <c r="B18">
        <v>64595</v>
      </c>
      <c r="C18">
        <v>627</v>
      </c>
      <c r="D18" t="s">
        <v>85</v>
      </c>
      <c r="E18" t="s">
        <v>85</v>
      </c>
      <c r="F18">
        <v>3</v>
      </c>
      <c r="G18" t="s">
        <v>10</v>
      </c>
      <c r="H18" t="s">
        <v>292</v>
      </c>
    </row>
    <row r="19" spans="1:8" x14ac:dyDescent="0.3">
      <c r="A19" t="s">
        <v>139</v>
      </c>
      <c r="B19">
        <v>49041</v>
      </c>
      <c r="C19">
        <v>478</v>
      </c>
      <c r="D19" t="s">
        <v>9</v>
      </c>
      <c r="E19" t="s">
        <v>85</v>
      </c>
      <c r="F19">
        <v>2</v>
      </c>
      <c r="G19" t="s">
        <v>10</v>
      </c>
      <c r="H19" t="s">
        <v>140</v>
      </c>
    </row>
    <row r="20" spans="1:8" x14ac:dyDescent="0.3">
      <c r="A20" t="s">
        <v>123</v>
      </c>
      <c r="B20">
        <v>44095</v>
      </c>
      <c r="C20">
        <v>146</v>
      </c>
      <c r="D20" t="s">
        <v>9</v>
      </c>
      <c r="E20" t="s">
        <v>9</v>
      </c>
      <c r="F20">
        <v>1</v>
      </c>
      <c r="G20" t="s">
        <v>10</v>
      </c>
      <c r="H20" t="s">
        <v>124</v>
      </c>
    </row>
    <row r="21" spans="1:8" x14ac:dyDescent="0.3">
      <c r="A21" t="s">
        <v>58</v>
      </c>
      <c r="B21">
        <v>43158</v>
      </c>
      <c r="C21">
        <v>42</v>
      </c>
      <c r="D21" t="s">
        <v>9</v>
      </c>
      <c r="E21" t="s">
        <v>9</v>
      </c>
      <c r="F21">
        <v>1</v>
      </c>
      <c r="G21" t="s">
        <v>10</v>
      </c>
      <c r="H21" t="s">
        <v>59</v>
      </c>
    </row>
    <row r="22" spans="1:8" x14ac:dyDescent="0.3">
      <c r="A22" t="s">
        <v>14</v>
      </c>
      <c r="B22">
        <v>39020</v>
      </c>
      <c r="C22">
        <v>361</v>
      </c>
      <c r="D22" t="s">
        <v>9</v>
      </c>
      <c r="E22" t="s">
        <v>85</v>
      </c>
      <c r="F22">
        <v>2</v>
      </c>
      <c r="G22" t="s">
        <v>10</v>
      </c>
      <c r="H22" t="s">
        <v>261</v>
      </c>
    </row>
    <row r="23" spans="1:8" x14ac:dyDescent="0.3">
      <c r="A23" t="s">
        <v>91</v>
      </c>
      <c r="B23">
        <v>26636</v>
      </c>
      <c r="C23">
        <v>501</v>
      </c>
      <c r="D23" t="s">
        <v>9</v>
      </c>
      <c r="E23" t="s">
        <v>85</v>
      </c>
      <c r="F23">
        <v>3</v>
      </c>
      <c r="G23" t="s">
        <v>10</v>
      </c>
      <c r="H23" t="s">
        <v>316</v>
      </c>
    </row>
    <row r="24" spans="1:8" x14ac:dyDescent="0.3">
      <c r="A24" t="s">
        <v>60</v>
      </c>
      <c r="B24">
        <v>10439</v>
      </c>
      <c r="C24">
        <v>200</v>
      </c>
      <c r="D24" t="s">
        <v>9</v>
      </c>
      <c r="E24" t="s">
        <v>9</v>
      </c>
      <c r="F24">
        <v>1</v>
      </c>
      <c r="G24" t="s">
        <v>10</v>
      </c>
      <c r="H24" t="s">
        <v>61</v>
      </c>
    </row>
    <row r="25" spans="1:8" x14ac:dyDescent="0.3">
      <c r="A25" t="s">
        <v>169</v>
      </c>
      <c r="B25">
        <v>8562</v>
      </c>
      <c r="C25">
        <v>346</v>
      </c>
      <c r="D25" t="s">
        <v>9</v>
      </c>
      <c r="E25" t="s">
        <v>85</v>
      </c>
      <c r="F25">
        <v>2</v>
      </c>
      <c r="G25" t="s">
        <v>10</v>
      </c>
      <c r="H25" t="s">
        <v>227</v>
      </c>
    </row>
    <row r="26" spans="1:8" x14ac:dyDescent="0.3">
      <c r="A26" t="s">
        <v>72</v>
      </c>
      <c r="B26">
        <v>6795</v>
      </c>
      <c r="C26">
        <v>148</v>
      </c>
      <c r="D26" t="s">
        <v>9</v>
      </c>
      <c r="E26" t="s">
        <v>9</v>
      </c>
      <c r="F26">
        <v>1</v>
      </c>
      <c r="G26" t="s">
        <v>10</v>
      </c>
      <c r="H26" t="s">
        <v>73</v>
      </c>
    </row>
    <row r="27" spans="1:8" x14ac:dyDescent="0.3">
      <c r="A27" t="s">
        <v>28</v>
      </c>
      <c r="B27">
        <v>4133</v>
      </c>
      <c r="C27">
        <v>51</v>
      </c>
      <c r="D27" t="s">
        <v>9</v>
      </c>
      <c r="E27" t="s">
        <v>85</v>
      </c>
      <c r="F27">
        <v>1</v>
      </c>
      <c r="G27" t="s">
        <v>10</v>
      </c>
      <c r="H27" t="s">
        <v>29</v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1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28</v>
      </c>
      <c r="B2">
        <v>3551000</v>
      </c>
      <c r="C2">
        <v>142</v>
      </c>
      <c r="D2" t="s">
        <v>9</v>
      </c>
      <c r="E2" t="s">
        <v>9</v>
      </c>
      <c r="F2">
        <v>1</v>
      </c>
      <c r="G2" t="s">
        <v>10</v>
      </c>
      <c r="H2" t="s">
        <v>29</v>
      </c>
    </row>
    <row r="3" spans="1:8" x14ac:dyDescent="0.3">
      <c r="A3" t="s">
        <v>139</v>
      </c>
      <c r="B3">
        <v>780262</v>
      </c>
      <c r="C3">
        <v>136</v>
      </c>
      <c r="D3" t="s">
        <v>9</v>
      </c>
      <c r="E3" t="s">
        <v>9</v>
      </c>
      <c r="F3">
        <v>1</v>
      </c>
      <c r="G3" t="s">
        <v>10</v>
      </c>
      <c r="H3" t="s">
        <v>205</v>
      </c>
    </row>
    <row r="4" spans="1:8" x14ac:dyDescent="0.3">
      <c r="A4" t="s">
        <v>80</v>
      </c>
      <c r="B4">
        <v>423452</v>
      </c>
      <c r="C4">
        <v>142</v>
      </c>
      <c r="D4" t="s">
        <v>9</v>
      </c>
      <c r="E4" t="s">
        <v>9</v>
      </c>
      <c r="F4">
        <v>1</v>
      </c>
      <c r="G4" t="s">
        <v>10</v>
      </c>
      <c r="H4" t="s">
        <v>81</v>
      </c>
    </row>
    <row r="5" spans="1:8" x14ac:dyDescent="0.3">
      <c r="A5" t="s">
        <v>123</v>
      </c>
      <c r="B5">
        <v>166924</v>
      </c>
      <c r="C5">
        <v>125</v>
      </c>
      <c r="D5" t="s">
        <v>9</v>
      </c>
      <c r="E5" t="s">
        <v>9</v>
      </c>
      <c r="F5">
        <v>1</v>
      </c>
      <c r="G5" t="s">
        <v>10</v>
      </c>
      <c r="H5" t="s">
        <v>124</v>
      </c>
    </row>
    <row r="6" spans="1:8" x14ac:dyDescent="0.3">
      <c r="A6" t="s">
        <v>30</v>
      </c>
      <c r="B6">
        <v>108046</v>
      </c>
      <c r="C6">
        <v>361</v>
      </c>
      <c r="D6" t="s">
        <v>85</v>
      </c>
      <c r="E6" t="s">
        <v>85</v>
      </c>
      <c r="F6">
        <v>3</v>
      </c>
      <c r="G6" t="s">
        <v>10</v>
      </c>
      <c r="H6" t="s">
        <v>221</v>
      </c>
    </row>
    <row r="7" spans="1:8" x14ac:dyDescent="0.3">
      <c r="A7" t="s">
        <v>84</v>
      </c>
      <c r="B7">
        <v>63616</v>
      </c>
      <c r="C7">
        <v>267</v>
      </c>
      <c r="D7" t="s">
        <v>85</v>
      </c>
      <c r="E7" t="s">
        <v>85</v>
      </c>
      <c r="F7">
        <v>2</v>
      </c>
      <c r="G7" t="s">
        <v>10</v>
      </c>
      <c r="H7" t="s">
        <v>86</v>
      </c>
    </row>
    <row r="8" spans="1:8" x14ac:dyDescent="0.3">
      <c r="A8" t="s">
        <v>62</v>
      </c>
      <c r="B8">
        <v>15827</v>
      </c>
      <c r="C8">
        <v>144</v>
      </c>
      <c r="D8" t="s">
        <v>9</v>
      </c>
      <c r="E8" t="s">
        <v>9</v>
      </c>
      <c r="F8">
        <v>1</v>
      </c>
      <c r="G8" t="s">
        <v>10</v>
      </c>
      <c r="H8" t="s">
        <v>63</v>
      </c>
    </row>
    <row r="9" spans="1:8" x14ac:dyDescent="0.3">
      <c r="A9" t="s">
        <v>169</v>
      </c>
      <c r="B9">
        <v>13462</v>
      </c>
      <c r="C9">
        <v>122</v>
      </c>
      <c r="D9" t="s">
        <v>9</v>
      </c>
      <c r="E9" t="s">
        <v>9</v>
      </c>
      <c r="F9">
        <v>1</v>
      </c>
      <c r="G9" t="s">
        <v>10</v>
      </c>
      <c r="H9" t="s">
        <v>170</v>
      </c>
    </row>
    <row r="10" spans="1:8" x14ac:dyDescent="0.3">
      <c r="A10" t="s">
        <v>20</v>
      </c>
      <c r="B10">
        <v>12778</v>
      </c>
      <c r="C10">
        <v>146</v>
      </c>
      <c r="D10" t="s">
        <v>9</v>
      </c>
      <c r="E10" t="s">
        <v>9</v>
      </c>
      <c r="F10">
        <v>1</v>
      </c>
      <c r="G10" t="s">
        <v>10</v>
      </c>
      <c r="H10" t="s">
        <v>207</v>
      </c>
    </row>
    <row r="11" spans="1:8" x14ac:dyDescent="0.3">
      <c r="A11" t="s">
        <v>89</v>
      </c>
      <c r="B11">
        <v>6626</v>
      </c>
      <c r="C11">
        <v>245</v>
      </c>
      <c r="D11" t="s">
        <v>9</v>
      </c>
      <c r="E11" t="s">
        <v>85</v>
      </c>
      <c r="F11">
        <v>245</v>
      </c>
      <c r="G11" t="s">
        <v>10</v>
      </c>
      <c r="H11" t="s">
        <v>211</v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9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58</v>
      </c>
      <c r="B2">
        <v>843348</v>
      </c>
      <c r="C2">
        <v>125</v>
      </c>
      <c r="D2" t="s">
        <v>9</v>
      </c>
      <c r="E2" t="s">
        <v>9</v>
      </c>
      <c r="F2">
        <v>1</v>
      </c>
      <c r="G2" t="s">
        <v>10</v>
      </c>
      <c r="H2" t="s">
        <v>342</v>
      </c>
    </row>
    <row r="3" spans="1:8" x14ac:dyDescent="0.3">
      <c r="A3" t="s">
        <v>72</v>
      </c>
      <c r="B3">
        <v>705916</v>
      </c>
      <c r="C3">
        <v>125</v>
      </c>
      <c r="D3" t="s">
        <v>9</v>
      </c>
      <c r="E3" t="s">
        <v>9</v>
      </c>
      <c r="F3">
        <v>1</v>
      </c>
      <c r="G3" t="s">
        <v>10</v>
      </c>
      <c r="H3" t="s">
        <v>343</v>
      </c>
    </row>
    <row r="4" spans="1:8" x14ac:dyDescent="0.3">
      <c r="A4" t="s">
        <v>169</v>
      </c>
      <c r="B4">
        <v>581595</v>
      </c>
      <c r="C4">
        <v>128</v>
      </c>
      <c r="D4" t="s">
        <v>9</v>
      </c>
      <c r="E4" t="s">
        <v>9</v>
      </c>
      <c r="F4">
        <v>1</v>
      </c>
      <c r="G4" t="s">
        <v>10</v>
      </c>
      <c r="H4" t="s">
        <v>170</v>
      </c>
    </row>
    <row r="5" spans="1:8" x14ac:dyDescent="0.3">
      <c r="A5" t="s">
        <v>139</v>
      </c>
      <c r="B5">
        <v>520896</v>
      </c>
      <c r="C5">
        <v>122</v>
      </c>
      <c r="D5" t="s">
        <v>9</v>
      </c>
      <c r="E5" t="s">
        <v>9</v>
      </c>
      <c r="F5">
        <v>1</v>
      </c>
      <c r="G5" t="s">
        <v>10</v>
      </c>
      <c r="H5" t="s">
        <v>344</v>
      </c>
    </row>
    <row r="6" spans="1:8" x14ac:dyDescent="0.3">
      <c r="A6" t="s">
        <v>28</v>
      </c>
      <c r="B6">
        <v>439136</v>
      </c>
      <c r="C6">
        <v>120</v>
      </c>
      <c r="D6" t="s">
        <v>9</v>
      </c>
      <c r="E6" t="s">
        <v>9</v>
      </c>
      <c r="F6">
        <v>1</v>
      </c>
      <c r="G6" t="s">
        <v>10</v>
      </c>
      <c r="H6" t="s">
        <v>345</v>
      </c>
    </row>
    <row r="7" spans="1:8" x14ac:dyDescent="0.3">
      <c r="A7" t="s">
        <v>89</v>
      </c>
      <c r="B7">
        <v>434925</v>
      </c>
      <c r="C7">
        <v>131</v>
      </c>
      <c r="D7" t="s">
        <v>9</v>
      </c>
      <c r="E7" t="s">
        <v>9</v>
      </c>
      <c r="F7">
        <v>1</v>
      </c>
      <c r="G7" t="s">
        <v>10</v>
      </c>
      <c r="H7" t="s">
        <v>211</v>
      </c>
    </row>
    <row r="8" spans="1:8" x14ac:dyDescent="0.3">
      <c r="A8" t="s">
        <v>12</v>
      </c>
      <c r="B8">
        <v>365335</v>
      </c>
      <c r="C8">
        <v>132</v>
      </c>
      <c r="D8" t="s">
        <v>9</v>
      </c>
      <c r="E8" t="s">
        <v>9</v>
      </c>
      <c r="F8">
        <v>1</v>
      </c>
      <c r="G8" t="s">
        <v>10</v>
      </c>
      <c r="H8" t="s">
        <v>285</v>
      </c>
    </row>
    <row r="9" spans="1:8" x14ac:dyDescent="0.3">
      <c r="A9" t="s">
        <v>60</v>
      </c>
      <c r="B9">
        <v>355122</v>
      </c>
      <c r="C9">
        <v>110</v>
      </c>
      <c r="D9" t="s">
        <v>9</v>
      </c>
      <c r="E9" t="s">
        <v>9</v>
      </c>
      <c r="F9">
        <v>1</v>
      </c>
      <c r="G9" t="s">
        <v>10</v>
      </c>
      <c r="H9" t="s">
        <v>346</v>
      </c>
    </row>
    <row r="10" spans="1:8" x14ac:dyDescent="0.3">
      <c r="A10" t="s">
        <v>64</v>
      </c>
      <c r="B10">
        <v>314144</v>
      </c>
      <c r="C10">
        <v>122</v>
      </c>
      <c r="D10" t="s">
        <v>9</v>
      </c>
      <c r="E10" t="s">
        <v>9</v>
      </c>
      <c r="F10">
        <v>1</v>
      </c>
      <c r="G10" t="s">
        <v>10</v>
      </c>
      <c r="H10" t="s">
        <v>347</v>
      </c>
    </row>
    <row r="11" spans="1:8" x14ac:dyDescent="0.3">
      <c r="A11" t="s">
        <v>62</v>
      </c>
      <c r="B11">
        <v>273571</v>
      </c>
      <c r="C11">
        <v>180</v>
      </c>
      <c r="D11" t="s">
        <v>85</v>
      </c>
      <c r="E11" t="s">
        <v>9</v>
      </c>
      <c r="F11">
        <v>1</v>
      </c>
      <c r="G11" t="s">
        <v>10</v>
      </c>
      <c r="H11" t="s">
        <v>190</v>
      </c>
    </row>
    <row r="12" spans="1:8" x14ac:dyDescent="0.3">
      <c r="A12" t="s">
        <v>44</v>
      </c>
      <c r="B12">
        <v>144477</v>
      </c>
      <c r="C12">
        <v>126</v>
      </c>
      <c r="D12" t="s">
        <v>9</v>
      </c>
      <c r="E12" t="s">
        <v>9</v>
      </c>
      <c r="F12">
        <v>1</v>
      </c>
      <c r="G12" t="s">
        <v>10</v>
      </c>
      <c r="H12" t="s">
        <v>348</v>
      </c>
    </row>
    <row r="13" spans="1:8" x14ac:dyDescent="0.3">
      <c r="A13" t="s">
        <v>50</v>
      </c>
      <c r="B13">
        <v>133924</v>
      </c>
      <c r="C13">
        <v>113</v>
      </c>
      <c r="D13" t="s">
        <v>9</v>
      </c>
      <c r="E13" t="s">
        <v>9</v>
      </c>
      <c r="F13">
        <v>1</v>
      </c>
      <c r="G13" t="s">
        <v>10</v>
      </c>
      <c r="H13" t="s">
        <v>349</v>
      </c>
    </row>
    <row r="14" spans="1:8" x14ac:dyDescent="0.3">
      <c r="A14" t="s">
        <v>137</v>
      </c>
      <c r="B14">
        <v>115315</v>
      </c>
      <c r="C14">
        <v>351</v>
      </c>
      <c r="D14" t="s">
        <v>9</v>
      </c>
      <c r="E14" t="s">
        <v>85</v>
      </c>
      <c r="F14">
        <v>3</v>
      </c>
      <c r="G14" t="s">
        <v>10</v>
      </c>
      <c r="H14" t="s">
        <v>218</v>
      </c>
    </row>
    <row r="15" spans="1:8" x14ac:dyDescent="0.3">
      <c r="A15" t="s">
        <v>16</v>
      </c>
      <c r="B15">
        <v>109428</v>
      </c>
      <c r="C15">
        <v>113</v>
      </c>
      <c r="D15" t="s">
        <v>9</v>
      </c>
      <c r="E15" t="s">
        <v>9</v>
      </c>
      <c r="F15">
        <v>1</v>
      </c>
      <c r="G15" t="s">
        <v>10</v>
      </c>
      <c r="H15" t="s">
        <v>350</v>
      </c>
    </row>
    <row r="16" spans="1:8" x14ac:dyDescent="0.3">
      <c r="A16" t="s">
        <v>78</v>
      </c>
      <c r="B16">
        <v>62163</v>
      </c>
      <c r="C16">
        <v>219</v>
      </c>
      <c r="D16" t="s">
        <v>85</v>
      </c>
      <c r="E16" t="s">
        <v>9</v>
      </c>
      <c r="F16">
        <v>2</v>
      </c>
      <c r="G16" t="s">
        <v>10</v>
      </c>
      <c r="H16" t="s">
        <v>219</v>
      </c>
    </row>
    <row r="17" spans="1:8" x14ac:dyDescent="0.3">
      <c r="A17" t="s">
        <v>30</v>
      </c>
      <c r="B17">
        <v>40937</v>
      </c>
      <c r="C17">
        <v>124</v>
      </c>
      <c r="D17" t="s">
        <v>9</v>
      </c>
      <c r="E17" t="s">
        <v>9</v>
      </c>
      <c r="F17">
        <v>1</v>
      </c>
      <c r="G17" t="s">
        <v>10</v>
      </c>
      <c r="H17" t="s">
        <v>31</v>
      </c>
    </row>
    <row r="18" spans="1:8" x14ac:dyDescent="0.3">
      <c r="A18" t="s">
        <v>107</v>
      </c>
      <c r="B18">
        <v>36514</v>
      </c>
      <c r="C18">
        <v>281</v>
      </c>
      <c r="D18" t="s">
        <v>85</v>
      </c>
      <c r="E18" t="s">
        <v>85</v>
      </c>
      <c r="F18">
        <v>2</v>
      </c>
      <c r="G18" t="s">
        <v>10</v>
      </c>
      <c r="H18" t="s">
        <v>278</v>
      </c>
    </row>
    <row r="19" spans="1:8" x14ac:dyDescent="0.3">
      <c r="A19" t="s">
        <v>46</v>
      </c>
      <c r="B19">
        <v>28937</v>
      </c>
      <c r="C19">
        <v>79</v>
      </c>
      <c r="D19" t="s">
        <v>9</v>
      </c>
      <c r="E19" t="s">
        <v>85</v>
      </c>
      <c r="F19">
        <v>1</v>
      </c>
      <c r="G19" t="s">
        <v>10</v>
      </c>
      <c r="H19" t="s">
        <v>291</v>
      </c>
    </row>
    <row r="20" spans="1:8" x14ac:dyDescent="0.3">
      <c r="A20" t="s">
        <v>125</v>
      </c>
      <c r="B20">
        <v>22480</v>
      </c>
      <c r="C20">
        <v>184</v>
      </c>
      <c r="D20" t="s">
        <v>9</v>
      </c>
      <c r="E20" t="s">
        <v>85</v>
      </c>
      <c r="F20">
        <v>1</v>
      </c>
      <c r="G20" t="s">
        <v>10</v>
      </c>
      <c r="H20" t="s">
        <v>245</v>
      </c>
    </row>
    <row r="21" spans="1:8" x14ac:dyDescent="0.3">
      <c r="A21" t="s">
        <v>123</v>
      </c>
      <c r="B21">
        <v>20617</v>
      </c>
      <c r="C21">
        <v>113</v>
      </c>
      <c r="D21" t="s">
        <v>9</v>
      </c>
      <c r="E21" t="s">
        <v>85</v>
      </c>
      <c r="F21">
        <v>1</v>
      </c>
      <c r="G21" t="s">
        <v>10</v>
      </c>
      <c r="H21" t="s">
        <v>222</v>
      </c>
    </row>
    <row r="22" spans="1:8" x14ac:dyDescent="0.3">
      <c r="A22" t="s">
        <v>20</v>
      </c>
      <c r="B22">
        <v>16010</v>
      </c>
      <c r="C22">
        <v>112</v>
      </c>
      <c r="D22" t="s">
        <v>9</v>
      </c>
      <c r="E22" t="s">
        <v>9</v>
      </c>
      <c r="F22">
        <v>1</v>
      </c>
      <c r="G22" t="s">
        <v>10</v>
      </c>
      <c r="H22" t="s">
        <v>207</v>
      </c>
    </row>
    <row r="23" spans="1:8" x14ac:dyDescent="0.3">
      <c r="A23" t="s">
        <v>26</v>
      </c>
      <c r="B23">
        <v>8376</v>
      </c>
      <c r="C23">
        <v>137</v>
      </c>
      <c r="D23" t="s">
        <v>9</v>
      </c>
      <c r="E23" t="s">
        <v>9</v>
      </c>
      <c r="F23">
        <v>1</v>
      </c>
      <c r="G23" t="s">
        <v>10</v>
      </c>
      <c r="H23" t="s">
        <v>27</v>
      </c>
    </row>
    <row r="24" spans="1:8" x14ac:dyDescent="0.3">
      <c r="A24" t="s">
        <v>127</v>
      </c>
      <c r="B24">
        <v>7474</v>
      </c>
      <c r="C24">
        <v>347</v>
      </c>
      <c r="D24" t="s">
        <v>9</v>
      </c>
      <c r="E24" t="s">
        <v>85</v>
      </c>
      <c r="F24">
        <v>3</v>
      </c>
      <c r="G24" t="s">
        <v>10</v>
      </c>
      <c r="H24" t="s">
        <v>210</v>
      </c>
    </row>
    <row r="25" spans="1:8" x14ac:dyDescent="0.3">
      <c r="A25" t="s">
        <v>91</v>
      </c>
      <c r="B25">
        <v>7187</v>
      </c>
      <c r="C25">
        <v>104</v>
      </c>
      <c r="D25" t="s">
        <v>9</v>
      </c>
      <c r="E25" t="s">
        <v>9</v>
      </c>
      <c r="F25">
        <v>1</v>
      </c>
      <c r="G25" t="s">
        <v>10</v>
      </c>
      <c r="H25" t="s">
        <v>212</v>
      </c>
    </row>
    <row r="26" spans="1:8" x14ac:dyDescent="0.3">
      <c r="A26" t="s">
        <v>14</v>
      </c>
      <c r="B26">
        <v>7125</v>
      </c>
      <c r="C26">
        <v>120</v>
      </c>
      <c r="D26" t="s">
        <v>9</v>
      </c>
      <c r="E26" t="s">
        <v>9</v>
      </c>
      <c r="F26">
        <v>1</v>
      </c>
      <c r="G26" t="s">
        <v>10</v>
      </c>
      <c r="H26" t="s">
        <v>15</v>
      </c>
    </row>
    <row r="27" spans="1:8" x14ac:dyDescent="0.3">
      <c r="A27" t="s">
        <v>76</v>
      </c>
      <c r="B27">
        <v>6027</v>
      </c>
      <c r="C27">
        <v>697</v>
      </c>
      <c r="D27" t="s">
        <v>9</v>
      </c>
      <c r="E27" t="s">
        <v>85</v>
      </c>
      <c r="F27">
        <v>5</v>
      </c>
      <c r="G27" t="s">
        <v>10</v>
      </c>
      <c r="H27" t="s">
        <v>241</v>
      </c>
    </row>
    <row r="28" spans="1:8" x14ac:dyDescent="0.3">
      <c r="A28" t="s">
        <v>95</v>
      </c>
      <c r="B28">
        <v>4737</v>
      </c>
      <c r="C28">
        <v>120</v>
      </c>
      <c r="D28" t="s">
        <v>9</v>
      </c>
      <c r="E28" t="s">
        <v>9</v>
      </c>
      <c r="F28">
        <v>1</v>
      </c>
      <c r="G28" t="s">
        <v>10</v>
      </c>
      <c r="H28" t="s">
        <v>96</v>
      </c>
    </row>
    <row r="29" spans="1:8" x14ac:dyDescent="0.3">
      <c r="A29" t="s">
        <v>135</v>
      </c>
      <c r="B29">
        <v>3708</v>
      </c>
      <c r="C29">
        <v>105</v>
      </c>
      <c r="D29" t="s">
        <v>9</v>
      </c>
      <c r="E29" t="s">
        <v>85</v>
      </c>
      <c r="F29">
        <v>1</v>
      </c>
      <c r="G29" t="s">
        <v>226</v>
      </c>
      <c r="H29" t="s">
        <v>136</v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5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139</v>
      </c>
      <c r="B2">
        <v>1541376</v>
      </c>
      <c r="C2">
        <v>163</v>
      </c>
      <c r="D2" t="s">
        <v>9</v>
      </c>
      <c r="E2" t="s">
        <v>9</v>
      </c>
      <c r="F2">
        <v>1</v>
      </c>
      <c r="G2" t="s">
        <v>10</v>
      </c>
      <c r="H2" t="s">
        <v>205</v>
      </c>
    </row>
    <row r="3" spans="1:8" x14ac:dyDescent="0.3">
      <c r="A3" t="s">
        <v>28</v>
      </c>
      <c r="B3">
        <v>1193271</v>
      </c>
      <c r="C3">
        <v>134</v>
      </c>
      <c r="D3" t="s">
        <v>9</v>
      </c>
      <c r="E3" t="s">
        <v>9</v>
      </c>
      <c r="F3">
        <v>1</v>
      </c>
      <c r="G3" t="s">
        <v>10</v>
      </c>
      <c r="H3" t="s">
        <v>29</v>
      </c>
    </row>
    <row r="4" spans="1:8" x14ac:dyDescent="0.3">
      <c r="A4" t="s">
        <v>76</v>
      </c>
      <c r="B4">
        <v>815442</v>
      </c>
      <c r="C4">
        <v>130</v>
      </c>
      <c r="D4" t="s">
        <v>9</v>
      </c>
      <c r="E4" t="s">
        <v>9</v>
      </c>
      <c r="F4">
        <v>1</v>
      </c>
      <c r="G4" t="s">
        <v>10</v>
      </c>
      <c r="H4" t="s">
        <v>77</v>
      </c>
    </row>
    <row r="5" spans="1:8" x14ac:dyDescent="0.3">
      <c r="A5" t="s">
        <v>62</v>
      </c>
      <c r="B5">
        <v>731180</v>
      </c>
      <c r="C5">
        <v>147</v>
      </c>
      <c r="D5" t="s">
        <v>9</v>
      </c>
      <c r="E5" t="s">
        <v>9</v>
      </c>
      <c r="F5">
        <v>1</v>
      </c>
      <c r="G5" t="s">
        <v>10</v>
      </c>
      <c r="H5" t="s">
        <v>63</v>
      </c>
    </row>
    <row r="6" spans="1:8" x14ac:dyDescent="0.3">
      <c r="A6" t="s">
        <v>24</v>
      </c>
      <c r="B6">
        <v>264431</v>
      </c>
      <c r="C6">
        <v>118</v>
      </c>
      <c r="D6" t="s">
        <v>9</v>
      </c>
      <c r="E6" t="s">
        <v>9</v>
      </c>
      <c r="F6">
        <v>1</v>
      </c>
      <c r="G6" t="s">
        <v>10</v>
      </c>
      <c r="H6" t="s">
        <v>25</v>
      </c>
    </row>
    <row r="7" spans="1:8" x14ac:dyDescent="0.3">
      <c r="A7" t="s">
        <v>127</v>
      </c>
      <c r="B7">
        <v>185379</v>
      </c>
      <c r="C7">
        <v>109</v>
      </c>
      <c r="D7" t="s">
        <v>9</v>
      </c>
      <c r="E7" t="s">
        <v>9</v>
      </c>
      <c r="F7">
        <v>1</v>
      </c>
      <c r="G7" t="s">
        <v>10</v>
      </c>
      <c r="H7" t="s">
        <v>128</v>
      </c>
    </row>
    <row r="8" spans="1:8" x14ac:dyDescent="0.3">
      <c r="A8" t="s">
        <v>95</v>
      </c>
      <c r="B8">
        <v>178307</v>
      </c>
      <c r="C8">
        <v>250</v>
      </c>
      <c r="D8" t="s">
        <v>85</v>
      </c>
      <c r="E8" t="s">
        <v>9</v>
      </c>
      <c r="F8">
        <v>2</v>
      </c>
      <c r="G8" t="s">
        <v>10</v>
      </c>
      <c r="H8" t="s">
        <v>226</v>
      </c>
    </row>
    <row r="9" spans="1:8" x14ac:dyDescent="0.3">
      <c r="A9" t="s">
        <v>48</v>
      </c>
      <c r="B9">
        <v>150828</v>
      </c>
      <c r="C9">
        <v>271</v>
      </c>
      <c r="D9" t="s">
        <v>85</v>
      </c>
      <c r="E9" t="s">
        <v>9</v>
      </c>
      <c r="F9">
        <v>2</v>
      </c>
      <c r="G9" t="s">
        <v>10</v>
      </c>
      <c r="H9" t="s">
        <v>242</v>
      </c>
    </row>
    <row r="10" spans="1:8" x14ac:dyDescent="0.3">
      <c r="A10" t="s">
        <v>169</v>
      </c>
      <c r="B10">
        <v>102479</v>
      </c>
      <c r="C10">
        <v>338</v>
      </c>
      <c r="D10" t="s">
        <v>9</v>
      </c>
      <c r="E10" t="s">
        <v>85</v>
      </c>
      <c r="F10">
        <v>2</v>
      </c>
      <c r="G10" t="s">
        <v>10</v>
      </c>
      <c r="H10" t="s">
        <v>227</v>
      </c>
    </row>
    <row r="11" spans="1:8" x14ac:dyDescent="0.3">
      <c r="A11" t="s">
        <v>58</v>
      </c>
      <c r="B11">
        <v>52226</v>
      </c>
      <c r="C11">
        <v>325</v>
      </c>
      <c r="D11" t="s">
        <v>85</v>
      </c>
      <c r="E11" t="s">
        <v>85</v>
      </c>
      <c r="F11">
        <v>2</v>
      </c>
      <c r="G11" t="s">
        <v>10</v>
      </c>
      <c r="H11" t="s">
        <v>244</v>
      </c>
    </row>
    <row r="12" spans="1:8" x14ac:dyDescent="0.3">
      <c r="A12" t="s">
        <v>30</v>
      </c>
      <c r="B12">
        <v>48891</v>
      </c>
      <c r="C12">
        <v>638</v>
      </c>
      <c r="D12" t="s">
        <v>9</v>
      </c>
      <c r="E12" t="s">
        <v>85</v>
      </c>
      <c r="F12">
        <v>4</v>
      </c>
      <c r="G12" t="s">
        <v>10</v>
      </c>
      <c r="H12" t="s">
        <v>221</v>
      </c>
    </row>
    <row r="13" spans="1:8" x14ac:dyDescent="0.3">
      <c r="A13" t="s">
        <v>32</v>
      </c>
      <c r="B13">
        <v>35129</v>
      </c>
      <c r="C13">
        <v>203</v>
      </c>
      <c r="D13" t="s">
        <v>85</v>
      </c>
      <c r="E13" t="s">
        <v>9</v>
      </c>
      <c r="F13">
        <v>1</v>
      </c>
      <c r="G13" t="s">
        <v>10</v>
      </c>
      <c r="H13" t="s">
        <v>351</v>
      </c>
    </row>
    <row r="14" spans="1:8" x14ac:dyDescent="0.3">
      <c r="A14" t="s">
        <v>20</v>
      </c>
      <c r="B14">
        <v>11685</v>
      </c>
      <c r="C14">
        <v>665</v>
      </c>
      <c r="D14" t="s">
        <v>9</v>
      </c>
      <c r="E14" t="s">
        <v>85</v>
      </c>
      <c r="F14">
        <v>3</v>
      </c>
      <c r="G14" t="s">
        <v>10</v>
      </c>
      <c r="H14" t="s">
        <v>207</v>
      </c>
    </row>
    <row r="15" spans="1:8" x14ac:dyDescent="0.3">
      <c r="A15" t="s">
        <v>84</v>
      </c>
      <c r="B15">
        <v>5045</v>
      </c>
      <c r="C15">
        <v>1009</v>
      </c>
      <c r="D15" t="s">
        <v>9</v>
      </c>
      <c r="E15" t="s">
        <v>85</v>
      </c>
      <c r="F15">
        <v>6</v>
      </c>
      <c r="G15" t="s">
        <v>10</v>
      </c>
      <c r="H15" t="s">
        <v>86</v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24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16</v>
      </c>
      <c r="B2">
        <v>1856365</v>
      </c>
      <c r="C2">
        <v>140</v>
      </c>
      <c r="D2" t="s">
        <v>9</v>
      </c>
      <c r="E2" t="s">
        <v>9</v>
      </c>
      <c r="F2">
        <v>1</v>
      </c>
      <c r="G2" t="s">
        <v>10</v>
      </c>
      <c r="H2" t="s">
        <v>352</v>
      </c>
    </row>
    <row r="3" spans="1:8" x14ac:dyDescent="0.3">
      <c r="A3" t="s">
        <v>80</v>
      </c>
      <c r="B3">
        <v>957338</v>
      </c>
      <c r="C3">
        <v>129</v>
      </c>
      <c r="D3" t="s">
        <v>85</v>
      </c>
      <c r="E3" t="s">
        <v>9</v>
      </c>
      <c r="F3">
        <v>1</v>
      </c>
      <c r="G3" t="s">
        <v>10</v>
      </c>
      <c r="H3" t="s">
        <v>223</v>
      </c>
    </row>
    <row r="4" spans="1:8" x14ac:dyDescent="0.3">
      <c r="A4" t="s">
        <v>30</v>
      </c>
      <c r="B4">
        <v>670131</v>
      </c>
      <c r="C4">
        <v>123</v>
      </c>
      <c r="D4" t="s">
        <v>9</v>
      </c>
      <c r="E4" t="s">
        <v>9</v>
      </c>
      <c r="F4">
        <v>1</v>
      </c>
      <c r="G4" t="s">
        <v>10</v>
      </c>
      <c r="H4" t="s">
        <v>353</v>
      </c>
    </row>
    <row r="5" spans="1:8" x14ac:dyDescent="0.3">
      <c r="A5" t="s">
        <v>20</v>
      </c>
      <c r="B5">
        <v>561855</v>
      </c>
      <c r="C5">
        <v>132</v>
      </c>
      <c r="D5" t="s">
        <v>9</v>
      </c>
      <c r="E5" t="s">
        <v>9</v>
      </c>
      <c r="F5">
        <v>1</v>
      </c>
      <c r="G5" t="s">
        <v>10</v>
      </c>
      <c r="H5" t="s">
        <v>354</v>
      </c>
    </row>
    <row r="6" spans="1:8" x14ac:dyDescent="0.3">
      <c r="A6" t="s">
        <v>28</v>
      </c>
      <c r="B6">
        <v>433859</v>
      </c>
      <c r="C6">
        <v>135</v>
      </c>
      <c r="D6" t="s">
        <v>9</v>
      </c>
      <c r="E6" t="s">
        <v>9</v>
      </c>
      <c r="F6">
        <v>1</v>
      </c>
      <c r="G6" t="s">
        <v>10</v>
      </c>
      <c r="H6" t="s">
        <v>355</v>
      </c>
    </row>
    <row r="7" spans="1:8" x14ac:dyDescent="0.3">
      <c r="A7" t="s">
        <v>62</v>
      </c>
      <c r="B7">
        <v>382973</v>
      </c>
      <c r="C7">
        <v>120</v>
      </c>
      <c r="D7" t="s">
        <v>9</v>
      </c>
      <c r="E7" t="s">
        <v>9</v>
      </c>
      <c r="F7">
        <v>1</v>
      </c>
      <c r="G7" t="s">
        <v>10</v>
      </c>
      <c r="H7" t="s">
        <v>356</v>
      </c>
    </row>
    <row r="8" spans="1:8" x14ac:dyDescent="0.3">
      <c r="A8" t="s">
        <v>123</v>
      </c>
      <c r="B8">
        <v>184324</v>
      </c>
      <c r="C8">
        <v>126</v>
      </c>
      <c r="D8" t="s">
        <v>9</v>
      </c>
      <c r="E8" t="s">
        <v>9</v>
      </c>
      <c r="F8">
        <v>1</v>
      </c>
      <c r="G8" t="s">
        <v>10</v>
      </c>
      <c r="H8" t="s">
        <v>124</v>
      </c>
    </row>
    <row r="9" spans="1:8" x14ac:dyDescent="0.3">
      <c r="A9" t="s">
        <v>84</v>
      </c>
      <c r="B9">
        <v>156994</v>
      </c>
      <c r="C9">
        <v>294</v>
      </c>
      <c r="D9" t="s">
        <v>9</v>
      </c>
      <c r="E9" t="s">
        <v>85</v>
      </c>
      <c r="F9">
        <v>2</v>
      </c>
      <c r="G9" t="s">
        <v>10</v>
      </c>
      <c r="H9" t="s">
        <v>208</v>
      </c>
    </row>
    <row r="10" spans="1:8" x14ac:dyDescent="0.3">
      <c r="A10" t="s">
        <v>32</v>
      </c>
      <c r="B10">
        <v>150520</v>
      </c>
      <c r="C10">
        <v>132</v>
      </c>
      <c r="D10" t="s">
        <v>9</v>
      </c>
      <c r="E10" t="s">
        <v>9</v>
      </c>
      <c r="F10">
        <v>1</v>
      </c>
      <c r="G10" t="s">
        <v>10</v>
      </c>
      <c r="H10" t="s">
        <v>357</v>
      </c>
    </row>
    <row r="11" spans="1:8" x14ac:dyDescent="0.3">
      <c r="A11" t="s">
        <v>135</v>
      </c>
      <c r="B11">
        <v>92375</v>
      </c>
      <c r="C11">
        <v>198</v>
      </c>
      <c r="D11" t="s">
        <v>85</v>
      </c>
      <c r="E11" t="s">
        <v>9</v>
      </c>
      <c r="F11">
        <v>1</v>
      </c>
      <c r="G11" t="s">
        <v>10</v>
      </c>
      <c r="H11" t="s">
        <v>292</v>
      </c>
    </row>
    <row r="12" spans="1:8" x14ac:dyDescent="0.3">
      <c r="A12" t="s">
        <v>46</v>
      </c>
      <c r="B12">
        <v>63532</v>
      </c>
      <c r="C12">
        <v>272</v>
      </c>
      <c r="D12" t="s">
        <v>85</v>
      </c>
      <c r="E12" t="s">
        <v>85</v>
      </c>
      <c r="F12">
        <v>2</v>
      </c>
      <c r="G12" t="s">
        <v>10</v>
      </c>
      <c r="H12" t="s">
        <v>291</v>
      </c>
    </row>
    <row r="13" spans="1:8" x14ac:dyDescent="0.3">
      <c r="A13" t="s">
        <v>24</v>
      </c>
      <c r="B13">
        <v>60388</v>
      </c>
      <c r="C13">
        <v>264</v>
      </c>
      <c r="D13" t="s">
        <v>9</v>
      </c>
      <c r="E13" t="s">
        <v>85</v>
      </c>
      <c r="F13">
        <v>2</v>
      </c>
      <c r="G13" t="s">
        <v>10</v>
      </c>
      <c r="H13" t="s">
        <v>25</v>
      </c>
    </row>
    <row r="14" spans="1:8" x14ac:dyDescent="0.3">
      <c r="A14" t="s">
        <v>107</v>
      </c>
      <c r="B14">
        <v>41697</v>
      </c>
      <c r="C14">
        <v>313</v>
      </c>
      <c r="D14" t="s">
        <v>85</v>
      </c>
      <c r="E14" t="s">
        <v>85</v>
      </c>
      <c r="F14">
        <v>2</v>
      </c>
      <c r="G14" t="s">
        <v>10</v>
      </c>
      <c r="H14" t="s">
        <v>278</v>
      </c>
    </row>
    <row r="15" spans="1:8" x14ac:dyDescent="0.3">
      <c r="A15" t="s">
        <v>169</v>
      </c>
      <c r="B15">
        <v>28739</v>
      </c>
      <c r="C15">
        <v>130</v>
      </c>
      <c r="D15" t="s">
        <v>9</v>
      </c>
      <c r="E15" t="s">
        <v>9</v>
      </c>
      <c r="F15">
        <v>1</v>
      </c>
      <c r="G15" t="s">
        <v>10</v>
      </c>
      <c r="H15" t="s">
        <v>170</v>
      </c>
    </row>
    <row r="16" spans="1:8" x14ac:dyDescent="0.3">
      <c r="A16" t="s">
        <v>103</v>
      </c>
      <c r="B16">
        <v>17045</v>
      </c>
      <c r="C16">
        <v>82</v>
      </c>
      <c r="D16" t="s">
        <v>9</v>
      </c>
      <c r="E16" t="s">
        <v>85</v>
      </c>
      <c r="F16">
        <v>1</v>
      </c>
      <c r="G16" t="s">
        <v>10</v>
      </c>
      <c r="H16" t="s">
        <v>232</v>
      </c>
    </row>
    <row r="17" spans="1:8" x14ac:dyDescent="0.3">
      <c r="A17" t="s">
        <v>58</v>
      </c>
      <c r="B17">
        <v>12103</v>
      </c>
      <c r="C17">
        <v>107</v>
      </c>
      <c r="D17" t="s">
        <v>9</v>
      </c>
      <c r="E17" t="s">
        <v>9</v>
      </c>
      <c r="F17">
        <v>1</v>
      </c>
      <c r="G17" t="s">
        <v>10</v>
      </c>
      <c r="H17" t="s">
        <v>59</v>
      </c>
    </row>
    <row r="18" spans="1:8" x14ac:dyDescent="0.3">
      <c r="A18" t="s">
        <v>91</v>
      </c>
      <c r="B18">
        <v>11097</v>
      </c>
      <c r="C18">
        <v>360</v>
      </c>
      <c r="D18" t="s">
        <v>9</v>
      </c>
      <c r="E18" t="s">
        <v>85</v>
      </c>
      <c r="F18">
        <v>2</v>
      </c>
      <c r="G18" t="s">
        <v>10</v>
      </c>
      <c r="H18" t="s">
        <v>212</v>
      </c>
    </row>
    <row r="19" spans="1:8" x14ac:dyDescent="0.3">
      <c r="A19" t="s">
        <v>26</v>
      </c>
      <c r="B19">
        <v>9221</v>
      </c>
      <c r="C19">
        <v>317</v>
      </c>
      <c r="D19" t="s">
        <v>9</v>
      </c>
      <c r="E19" t="s">
        <v>85</v>
      </c>
      <c r="F19">
        <v>2</v>
      </c>
      <c r="G19" t="s">
        <v>10</v>
      </c>
      <c r="H19" t="s">
        <v>27</v>
      </c>
    </row>
    <row r="20" spans="1:8" x14ac:dyDescent="0.3">
      <c r="A20" t="s">
        <v>60</v>
      </c>
      <c r="B20">
        <v>8522</v>
      </c>
      <c r="C20">
        <v>120</v>
      </c>
      <c r="D20" t="s">
        <v>9</v>
      </c>
      <c r="E20" t="s">
        <v>9</v>
      </c>
      <c r="F20">
        <v>1</v>
      </c>
      <c r="G20" t="s">
        <v>10</v>
      </c>
      <c r="H20" t="s">
        <v>61</v>
      </c>
    </row>
    <row r="21" spans="1:8" x14ac:dyDescent="0.3">
      <c r="A21" t="s">
        <v>12</v>
      </c>
      <c r="B21">
        <v>3211</v>
      </c>
      <c r="C21">
        <v>123</v>
      </c>
      <c r="D21" t="s">
        <v>9</v>
      </c>
      <c r="E21" t="s">
        <v>85</v>
      </c>
      <c r="F21">
        <v>1</v>
      </c>
      <c r="G21" t="s">
        <v>220</v>
      </c>
      <c r="H21" t="s">
        <v>285</v>
      </c>
    </row>
    <row r="22" spans="1:8" x14ac:dyDescent="0.3">
      <c r="A22" t="s">
        <v>127</v>
      </c>
      <c r="B22">
        <v>2418</v>
      </c>
      <c r="C22">
        <v>94</v>
      </c>
      <c r="D22" t="s">
        <v>9</v>
      </c>
      <c r="E22" t="s">
        <v>85</v>
      </c>
      <c r="F22">
        <v>1</v>
      </c>
      <c r="G22" t="s">
        <v>190</v>
      </c>
      <c r="H22" t="s">
        <v>128</v>
      </c>
    </row>
    <row r="23" spans="1:8" x14ac:dyDescent="0.3">
      <c r="A23" t="s">
        <v>139</v>
      </c>
      <c r="B23">
        <v>2302</v>
      </c>
      <c r="C23">
        <v>146</v>
      </c>
      <c r="D23" t="s">
        <v>9</v>
      </c>
      <c r="E23" t="s">
        <v>9</v>
      </c>
      <c r="F23">
        <v>1</v>
      </c>
      <c r="G23" t="s">
        <v>10</v>
      </c>
      <c r="H23" t="s">
        <v>205</v>
      </c>
    </row>
    <row r="24" spans="1:8" x14ac:dyDescent="0.3">
      <c r="A24" t="s">
        <v>95</v>
      </c>
      <c r="B24">
        <v>1834</v>
      </c>
      <c r="C24">
        <v>123</v>
      </c>
      <c r="D24" t="s">
        <v>9</v>
      </c>
      <c r="E24" t="s">
        <v>85</v>
      </c>
      <c r="F24">
        <v>1</v>
      </c>
      <c r="G24" t="s">
        <v>224</v>
      </c>
      <c r="H24" t="s">
        <v>96</v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29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16</v>
      </c>
      <c r="B2">
        <v>932447</v>
      </c>
      <c r="C2">
        <v>121</v>
      </c>
      <c r="D2" t="s">
        <v>9</v>
      </c>
      <c r="E2" t="s">
        <v>9</v>
      </c>
      <c r="F2">
        <v>1</v>
      </c>
      <c r="G2" t="s">
        <v>10</v>
      </c>
      <c r="H2" t="s">
        <v>358</v>
      </c>
    </row>
    <row r="3" spans="1:8" x14ac:dyDescent="0.3">
      <c r="A3" t="s">
        <v>32</v>
      </c>
      <c r="B3">
        <v>701808</v>
      </c>
      <c r="C3">
        <v>148</v>
      </c>
      <c r="D3" t="s">
        <v>9</v>
      </c>
      <c r="E3" t="s">
        <v>9</v>
      </c>
      <c r="F3">
        <v>1</v>
      </c>
      <c r="G3" t="s">
        <v>10</v>
      </c>
      <c r="H3" t="s">
        <v>359</v>
      </c>
    </row>
    <row r="4" spans="1:8" x14ac:dyDescent="0.3">
      <c r="A4" t="s">
        <v>84</v>
      </c>
      <c r="B4">
        <v>566780</v>
      </c>
      <c r="C4">
        <v>113</v>
      </c>
      <c r="D4" t="s">
        <v>9</v>
      </c>
      <c r="E4" t="s">
        <v>9</v>
      </c>
      <c r="F4">
        <v>1</v>
      </c>
      <c r="G4" t="s">
        <v>10</v>
      </c>
      <c r="H4" t="s">
        <v>360</v>
      </c>
    </row>
    <row r="5" spans="1:8" x14ac:dyDescent="0.3">
      <c r="A5" t="s">
        <v>20</v>
      </c>
      <c r="B5">
        <v>534934</v>
      </c>
      <c r="C5">
        <v>160</v>
      </c>
      <c r="D5" t="s">
        <v>9</v>
      </c>
      <c r="E5" t="s">
        <v>9</v>
      </c>
      <c r="F5">
        <v>1</v>
      </c>
      <c r="G5" t="s">
        <v>10</v>
      </c>
      <c r="H5" t="s">
        <v>207</v>
      </c>
    </row>
    <row r="6" spans="1:8" x14ac:dyDescent="0.3">
      <c r="A6" t="s">
        <v>169</v>
      </c>
      <c r="B6">
        <v>437245</v>
      </c>
      <c r="C6">
        <v>146</v>
      </c>
      <c r="D6" t="s">
        <v>9</v>
      </c>
      <c r="E6" t="s">
        <v>9</v>
      </c>
      <c r="F6">
        <v>1</v>
      </c>
      <c r="G6" t="s">
        <v>10</v>
      </c>
      <c r="H6" t="s">
        <v>361</v>
      </c>
    </row>
    <row r="7" spans="1:8" x14ac:dyDescent="0.3">
      <c r="A7" t="s">
        <v>40</v>
      </c>
      <c r="B7">
        <v>349466</v>
      </c>
      <c r="C7">
        <v>125</v>
      </c>
      <c r="D7" t="s">
        <v>9</v>
      </c>
      <c r="E7" t="s">
        <v>9</v>
      </c>
      <c r="F7">
        <v>1</v>
      </c>
      <c r="G7" t="s">
        <v>10</v>
      </c>
      <c r="H7" t="s">
        <v>362</v>
      </c>
    </row>
    <row r="8" spans="1:8" x14ac:dyDescent="0.3">
      <c r="A8" t="s">
        <v>127</v>
      </c>
      <c r="B8">
        <v>262333</v>
      </c>
      <c r="C8">
        <v>143</v>
      </c>
      <c r="D8" t="s">
        <v>9</v>
      </c>
      <c r="E8" t="s">
        <v>9</v>
      </c>
      <c r="F8">
        <v>1</v>
      </c>
      <c r="G8" t="s">
        <v>10</v>
      </c>
      <c r="H8" t="s">
        <v>363</v>
      </c>
    </row>
    <row r="9" spans="1:8" x14ac:dyDescent="0.3">
      <c r="A9" t="s">
        <v>89</v>
      </c>
      <c r="B9">
        <v>245788</v>
      </c>
      <c r="C9">
        <v>134</v>
      </c>
      <c r="D9" t="s">
        <v>9</v>
      </c>
      <c r="E9" t="s">
        <v>9</v>
      </c>
      <c r="F9">
        <v>1</v>
      </c>
      <c r="G9" t="s">
        <v>10</v>
      </c>
      <c r="H9" t="s">
        <v>364</v>
      </c>
    </row>
    <row r="10" spans="1:8" x14ac:dyDescent="0.3">
      <c r="A10" t="s">
        <v>137</v>
      </c>
      <c r="B10">
        <v>220328</v>
      </c>
      <c r="C10">
        <v>182</v>
      </c>
      <c r="D10" t="s">
        <v>85</v>
      </c>
      <c r="E10" t="s">
        <v>9</v>
      </c>
      <c r="F10">
        <v>1</v>
      </c>
      <c r="G10" t="s">
        <v>10</v>
      </c>
      <c r="H10" t="s">
        <v>218</v>
      </c>
    </row>
    <row r="11" spans="1:8" x14ac:dyDescent="0.3">
      <c r="A11" t="s">
        <v>30</v>
      </c>
      <c r="B11">
        <v>209033</v>
      </c>
      <c r="C11">
        <v>120</v>
      </c>
      <c r="D11" t="s">
        <v>9</v>
      </c>
      <c r="E11" t="s">
        <v>9</v>
      </c>
      <c r="F11">
        <v>1</v>
      </c>
      <c r="G11" t="s">
        <v>10</v>
      </c>
      <c r="H11" t="s">
        <v>353</v>
      </c>
    </row>
    <row r="12" spans="1:8" x14ac:dyDescent="0.3">
      <c r="A12" t="s">
        <v>95</v>
      </c>
      <c r="B12">
        <v>165316</v>
      </c>
      <c r="C12">
        <v>122</v>
      </c>
      <c r="D12" t="s">
        <v>9</v>
      </c>
      <c r="E12" t="s">
        <v>9</v>
      </c>
      <c r="F12">
        <v>1</v>
      </c>
      <c r="G12" t="s">
        <v>10</v>
      </c>
      <c r="H12" t="s">
        <v>365</v>
      </c>
    </row>
    <row r="13" spans="1:8" x14ac:dyDescent="0.3">
      <c r="A13" t="s">
        <v>62</v>
      </c>
      <c r="B13">
        <v>163004</v>
      </c>
      <c r="C13">
        <v>171</v>
      </c>
      <c r="D13" t="s">
        <v>9</v>
      </c>
      <c r="E13" t="s">
        <v>9</v>
      </c>
      <c r="F13">
        <v>1</v>
      </c>
      <c r="G13" t="s">
        <v>10</v>
      </c>
      <c r="H13" t="s">
        <v>63</v>
      </c>
    </row>
    <row r="14" spans="1:8" x14ac:dyDescent="0.3">
      <c r="A14" t="s">
        <v>64</v>
      </c>
      <c r="B14">
        <v>157591</v>
      </c>
      <c r="C14">
        <v>136</v>
      </c>
      <c r="D14" t="s">
        <v>9</v>
      </c>
      <c r="E14" t="s">
        <v>9</v>
      </c>
      <c r="F14">
        <v>1</v>
      </c>
      <c r="G14" t="s">
        <v>10</v>
      </c>
      <c r="H14" t="s">
        <v>366</v>
      </c>
    </row>
    <row r="15" spans="1:8" x14ac:dyDescent="0.3">
      <c r="A15" t="s">
        <v>76</v>
      </c>
      <c r="B15">
        <v>146894</v>
      </c>
      <c r="C15">
        <v>129</v>
      </c>
      <c r="D15" t="s">
        <v>9</v>
      </c>
      <c r="E15" t="s">
        <v>9</v>
      </c>
      <c r="F15">
        <v>1</v>
      </c>
      <c r="G15" t="s">
        <v>10</v>
      </c>
      <c r="H15" t="s">
        <v>367</v>
      </c>
    </row>
    <row r="16" spans="1:8" x14ac:dyDescent="0.3">
      <c r="A16" t="s">
        <v>48</v>
      </c>
      <c r="B16">
        <v>114460</v>
      </c>
      <c r="C16">
        <v>106</v>
      </c>
      <c r="D16" t="s">
        <v>9</v>
      </c>
      <c r="E16" t="s">
        <v>9</v>
      </c>
      <c r="F16">
        <v>1</v>
      </c>
      <c r="G16" t="s">
        <v>10</v>
      </c>
      <c r="H16" t="s">
        <v>368</v>
      </c>
    </row>
    <row r="17" spans="1:8" x14ac:dyDescent="0.3">
      <c r="A17" t="s">
        <v>107</v>
      </c>
      <c r="B17">
        <v>104079</v>
      </c>
      <c r="C17">
        <v>361</v>
      </c>
      <c r="D17" t="s">
        <v>9</v>
      </c>
      <c r="E17" t="s">
        <v>85</v>
      </c>
      <c r="F17">
        <v>2</v>
      </c>
      <c r="G17" t="s">
        <v>10</v>
      </c>
      <c r="H17" t="s">
        <v>278</v>
      </c>
    </row>
    <row r="18" spans="1:8" x14ac:dyDescent="0.3">
      <c r="A18" t="s">
        <v>72</v>
      </c>
      <c r="B18">
        <v>103238</v>
      </c>
      <c r="C18">
        <v>275</v>
      </c>
      <c r="D18" t="s">
        <v>9</v>
      </c>
      <c r="E18" t="s">
        <v>85</v>
      </c>
      <c r="F18">
        <v>2</v>
      </c>
      <c r="G18" t="s">
        <v>10</v>
      </c>
      <c r="H18" t="s">
        <v>236</v>
      </c>
    </row>
    <row r="19" spans="1:8" x14ac:dyDescent="0.3">
      <c r="A19" t="s">
        <v>28</v>
      </c>
      <c r="B19">
        <v>99741</v>
      </c>
      <c r="C19">
        <v>106</v>
      </c>
      <c r="D19" t="s">
        <v>9</v>
      </c>
      <c r="E19" t="s">
        <v>9</v>
      </c>
      <c r="F19">
        <v>1</v>
      </c>
      <c r="G19" t="s">
        <v>10</v>
      </c>
      <c r="H19" t="s">
        <v>29</v>
      </c>
    </row>
    <row r="20" spans="1:8" x14ac:dyDescent="0.3">
      <c r="A20" t="s">
        <v>58</v>
      </c>
      <c r="B20">
        <v>91460</v>
      </c>
      <c r="C20">
        <v>115</v>
      </c>
      <c r="D20" t="s">
        <v>9</v>
      </c>
      <c r="E20" t="s">
        <v>9</v>
      </c>
      <c r="F20">
        <v>1</v>
      </c>
      <c r="G20" t="s">
        <v>10</v>
      </c>
      <c r="H20" t="s">
        <v>59</v>
      </c>
    </row>
    <row r="21" spans="1:8" x14ac:dyDescent="0.3">
      <c r="A21" t="s">
        <v>38</v>
      </c>
      <c r="B21">
        <v>89322</v>
      </c>
      <c r="C21">
        <v>514</v>
      </c>
      <c r="D21" t="s">
        <v>9</v>
      </c>
      <c r="E21" t="s">
        <v>85</v>
      </c>
      <c r="F21">
        <v>3</v>
      </c>
      <c r="G21" t="s">
        <v>10</v>
      </c>
      <c r="H21" t="s">
        <v>233</v>
      </c>
    </row>
    <row r="22" spans="1:8" x14ac:dyDescent="0.3">
      <c r="A22" t="s">
        <v>80</v>
      </c>
      <c r="B22">
        <v>64300</v>
      </c>
      <c r="C22">
        <v>128</v>
      </c>
      <c r="D22" t="s">
        <v>9</v>
      </c>
      <c r="E22" t="s">
        <v>9</v>
      </c>
      <c r="F22">
        <v>1</v>
      </c>
      <c r="G22" t="s">
        <v>10</v>
      </c>
      <c r="H22" t="s">
        <v>369</v>
      </c>
    </row>
    <row r="23" spans="1:8" x14ac:dyDescent="0.3">
      <c r="A23" t="s">
        <v>46</v>
      </c>
      <c r="B23">
        <v>36275</v>
      </c>
      <c r="C23">
        <v>264</v>
      </c>
      <c r="D23" t="s">
        <v>9</v>
      </c>
      <c r="E23" t="s">
        <v>85</v>
      </c>
      <c r="F23">
        <v>2</v>
      </c>
      <c r="G23" t="s">
        <v>10</v>
      </c>
      <c r="H23" t="s">
        <v>291</v>
      </c>
    </row>
    <row r="24" spans="1:8" x14ac:dyDescent="0.3">
      <c r="A24" t="s">
        <v>125</v>
      </c>
      <c r="B24">
        <v>28784</v>
      </c>
      <c r="C24">
        <v>147</v>
      </c>
      <c r="D24" t="s">
        <v>9</v>
      </c>
      <c r="E24" t="s">
        <v>85</v>
      </c>
      <c r="F24">
        <v>1</v>
      </c>
      <c r="G24" t="s">
        <v>10</v>
      </c>
      <c r="H24" t="s">
        <v>245</v>
      </c>
    </row>
    <row r="25" spans="1:8" x14ac:dyDescent="0.3">
      <c r="A25" t="s">
        <v>14</v>
      </c>
      <c r="B25">
        <v>26021</v>
      </c>
      <c r="C25">
        <v>137</v>
      </c>
      <c r="D25" t="s">
        <v>9</v>
      </c>
      <c r="E25" t="s">
        <v>85</v>
      </c>
      <c r="F25">
        <v>1</v>
      </c>
      <c r="G25" t="s">
        <v>10</v>
      </c>
      <c r="H25" t="s">
        <v>261</v>
      </c>
    </row>
    <row r="26" spans="1:8" x14ac:dyDescent="0.3">
      <c r="A26" t="s">
        <v>44</v>
      </c>
      <c r="B26">
        <v>17346</v>
      </c>
      <c r="C26">
        <v>164</v>
      </c>
      <c r="D26" t="s">
        <v>9</v>
      </c>
      <c r="E26" t="s">
        <v>85</v>
      </c>
      <c r="F26">
        <v>1</v>
      </c>
      <c r="G26" t="s">
        <v>10</v>
      </c>
      <c r="H26" t="s">
        <v>243</v>
      </c>
    </row>
    <row r="27" spans="1:8" x14ac:dyDescent="0.3">
      <c r="A27" t="s">
        <v>139</v>
      </c>
      <c r="B27">
        <v>5619</v>
      </c>
      <c r="C27">
        <v>500</v>
      </c>
      <c r="D27" t="s">
        <v>9</v>
      </c>
      <c r="E27" t="s">
        <v>85</v>
      </c>
      <c r="F27">
        <v>3</v>
      </c>
      <c r="G27" t="s">
        <v>10</v>
      </c>
      <c r="H27" t="s">
        <v>140</v>
      </c>
    </row>
    <row r="28" spans="1:8" x14ac:dyDescent="0.3">
      <c r="A28" t="s">
        <v>50</v>
      </c>
      <c r="B28">
        <v>3099</v>
      </c>
      <c r="C28">
        <v>623</v>
      </c>
      <c r="D28" t="s">
        <v>9</v>
      </c>
      <c r="E28" t="s">
        <v>85</v>
      </c>
      <c r="F28">
        <v>4</v>
      </c>
      <c r="G28" t="s">
        <v>10</v>
      </c>
      <c r="H28" t="s">
        <v>246</v>
      </c>
    </row>
    <row r="29" spans="1:8" x14ac:dyDescent="0.3">
      <c r="A29" t="s">
        <v>135</v>
      </c>
      <c r="B29">
        <v>1122</v>
      </c>
      <c r="C29">
        <v>51</v>
      </c>
      <c r="D29" t="s">
        <v>9</v>
      </c>
      <c r="E29" t="s">
        <v>85</v>
      </c>
      <c r="F29">
        <v>1</v>
      </c>
      <c r="G29" t="s">
        <v>190</v>
      </c>
      <c r="H29" t="s">
        <v>136</v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39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95</v>
      </c>
      <c r="B2">
        <v>763854</v>
      </c>
      <c r="C2">
        <v>193</v>
      </c>
      <c r="D2" t="s">
        <v>9</v>
      </c>
      <c r="E2" t="s">
        <v>9</v>
      </c>
      <c r="F2">
        <v>1</v>
      </c>
      <c r="G2" t="s">
        <v>10</v>
      </c>
      <c r="H2" t="s">
        <v>96</v>
      </c>
    </row>
    <row r="3" spans="1:8" x14ac:dyDescent="0.3">
      <c r="A3" t="s">
        <v>139</v>
      </c>
      <c r="B3">
        <v>689898</v>
      </c>
      <c r="C3">
        <v>192</v>
      </c>
      <c r="D3" t="s">
        <v>9</v>
      </c>
      <c r="E3" t="s">
        <v>9</v>
      </c>
      <c r="F3">
        <v>1</v>
      </c>
      <c r="G3" t="s">
        <v>10</v>
      </c>
      <c r="H3" t="s">
        <v>205</v>
      </c>
    </row>
    <row r="4" spans="1:8" x14ac:dyDescent="0.3">
      <c r="A4" t="s">
        <v>16</v>
      </c>
      <c r="B4">
        <v>500203</v>
      </c>
      <c r="C4">
        <v>185</v>
      </c>
      <c r="D4" t="s">
        <v>9</v>
      </c>
      <c r="E4" t="s">
        <v>9</v>
      </c>
      <c r="F4">
        <v>1</v>
      </c>
      <c r="G4" t="s">
        <v>10</v>
      </c>
      <c r="H4" t="s">
        <v>17</v>
      </c>
    </row>
    <row r="5" spans="1:8" x14ac:dyDescent="0.3">
      <c r="A5" t="s">
        <v>89</v>
      </c>
      <c r="B5">
        <v>442548</v>
      </c>
      <c r="C5">
        <v>191</v>
      </c>
      <c r="D5" t="s">
        <v>9</v>
      </c>
      <c r="E5" t="s">
        <v>9</v>
      </c>
      <c r="F5">
        <v>1</v>
      </c>
      <c r="G5" t="s">
        <v>10</v>
      </c>
      <c r="H5" t="s">
        <v>211</v>
      </c>
    </row>
    <row r="6" spans="1:8" x14ac:dyDescent="0.3">
      <c r="A6" t="s">
        <v>32</v>
      </c>
      <c r="B6">
        <v>368424</v>
      </c>
      <c r="C6">
        <v>177</v>
      </c>
      <c r="D6" t="s">
        <v>9</v>
      </c>
      <c r="E6" t="s">
        <v>9</v>
      </c>
      <c r="F6">
        <v>1</v>
      </c>
      <c r="G6" t="s">
        <v>10</v>
      </c>
      <c r="H6" t="s">
        <v>33</v>
      </c>
    </row>
    <row r="7" spans="1:8" x14ac:dyDescent="0.3">
      <c r="A7" t="s">
        <v>76</v>
      </c>
      <c r="B7">
        <v>366827</v>
      </c>
      <c r="C7">
        <v>184</v>
      </c>
      <c r="D7" t="s">
        <v>9</v>
      </c>
      <c r="E7" t="s">
        <v>9</v>
      </c>
      <c r="F7">
        <v>1</v>
      </c>
      <c r="G7" t="s">
        <v>10</v>
      </c>
      <c r="H7" t="s">
        <v>77</v>
      </c>
    </row>
    <row r="8" spans="1:8" x14ac:dyDescent="0.3">
      <c r="A8" t="s">
        <v>169</v>
      </c>
      <c r="B8">
        <v>291374</v>
      </c>
      <c r="C8">
        <v>184</v>
      </c>
      <c r="D8" t="s">
        <v>9</v>
      </c>
      <c r="E8" t="s">
        <v>9</v>
      </c>
      <c r="F8">
        <v>1</v>
      </c>
      <c r="G8" t="s">
        <v>10</v>
      </c>
      <c r="H8" t="s">
        <v>170</v>
      </c>
    </row>
    <row r="9" spans="1:8" x14ac:dyDescent="0.3">
      <c r="A9" t="s">
        <v>127</v>
      </c>
      <c r="B9">
        <v>260237</v>
      </c>
      <c r="C9">
        <v>185</v>
      </c>
      <c r="D9" t="s">
        <v>9</v>
      </c>
      <c r="E9" t="s">
        <v>9</v>
      </c>
      <c r="F9">
        <v>1</v>
      </c>
      <c r="G9" t="s">
        <v>10</v>
      </c>
      <c r="H9" t="s">
        <v>370</v>
      </c>
    </row>
    <row r="10" spans="1:8" x14ac:dyDescent="0.3">
      <c r="A10" t="s">
        <v>30</v>
      </c>
      <c r="B10">
        <v>257232</v>
      </c>
      <c r="C10">
        <v>179</v>
      </c>
      <c r="D10" t="s">
        <v>9</v>
      </c>
      <c r="E10" t="s">
        <v>9</v>
      </c>
      <c r="F10">
        <v>1</v>
      </c>
      <c r="G10" t="s">
        <v>10</v>
      </c>
      <c r="H10" t="s">
        <v>31</v>
      </c>
    </row>
    <row r="11" spans="1:8" x14ac:dyDescent="0.3">
      <c r="A11" t="s">
        <v>62</v>
      </c>
      <c r="B11">
        <v>206898</v>
      </c>
      <c r="C11">
        <v>193</v>
      </c>
      <c r="D11" t="s">
        <v>9</v>
      </c>
      <c r="E11" t="s">
        <v>9</v>
      </c>
      <c r="F11">
        <v>1</v>
      </c>
      <c r="G11" t="s">
        <v>10</v>
      </c>
      <c r="H11" t="s">
        <v>63</v>
      </c>
    </row>
    <row r="12" spans="1:8" x14ac:dyDescent="0.3">
      <c r="A12" t="s">
        <v>46</v>
      </c>
      <c r="B12">
        <v>181304</v>
      </c>
      <c r="C12">
        <v>173</v>
      </c>
      <c r="D12" t="s">
        <v>9</v>
      </c>
      <c r="E12" t="s">
        <v>9</v>
      </c>
      <c r="F12">
        <v>1</v>
      </c>
      <c r="G12" t="s">
        <v>10</v>
      </c>
      <c r="H12" t="s">
        <v>47</v>
      </c>
    </row>
    <row r="13" spans="1:8" x14ac:dyDescent="0.3">
      <c r="A13" t="s">
        <v>80</v>
      </c>
      <c r="B13">
        <v>113305</v>
      </c>
      <c r="C13">
        <v>186</v>
      </c>
      <c r="D13" t="s">
        <v>9</v>
      </c>
      <c r="E13" t="s">
        <v>9</v>
      </c>
      <c r="F13">
        <v>1</v>
      </c>
      <c r="G13" t="s">
        <v>10</v>
      </c>
      <c r="H13" t="s">
        <v>81</v>
      </c>
    </row>
    <row r="14" spans="1:8" x14ac:dyDescent="0.3">
      <c r="A14" t="s">
        <v>28</v>
      </c>
      <c r="B14">
        <v>100800</v>
      </c>
      <c r="C14">
        <v>178</v>
      </c>
      <c r="D14" t="s">
        <v>9</v>
      </c>
      <c r="E14" t="s">
        <v>9</v>
      </c>
      <c r="F14">
        <v>1</v>
      </c>
      <c r="G14" t="s">
        <v>10</v>
      </c>
      <c r="H14" t="s">
        <v>29</v>
      </c>
    </row>
    <row r="15" spans="1:8" x14ac:dyDescent="0.3">
      <c r="A15" t="s">
        <v>163</v>
      </c>
      <c r="B15">
        <v>95331</v>
      </c>
      <c r="C15">
        <v>604</v>
      </c>
      <c r="D15" t="s">
        <v>9</v>
      </c>
      <c r="E15" t="s">
        <v>85</v>
      </c>
      <c r="F15">
        <v>3</v>
      </c>
      <c r="G15" t="s">
        <v>10</v>
      </c>
      <c r="H15" t="s">
        <v>234</v>
      </c>
    </row>
    <row r="16" spans="1:8" x14ac:dyDescent="0.3">
      <c r="A16" t="s">
        <v>26</v>
      </c>
      <c r="B16">
        <v>92665</v>
      </c>
      <c r="C16">
        <v>185</v>
      </c>
      <c r="D16" t="s">
        <v>9</v>
      </c>
      <c r="E16" t="s">
        <v>9</v>
      </c>
      <c r="F16">
        <v>1</v>
      </c>
      <c r="G16" t="s">
        <v>10</v>
      </c>
      <c r="H16" t="s">
        <v>371</v>
      </c>
    </row>
    <row r="17" spans="1:8" x14ac:dyDescent="0.3">
      <c r="A17" t="s">
        <v>14</v>
      </c>
      <c r="B17">
        <v>83751</v>
      </c>
      <c r="C17">
        <v>411</v>
      </c>
      <c r="D17" t="s">
        <v>9</v>
      </c>
      <c r="E17" t="s">
        <v>85</v>
      </c>
      <c r="F17">
        <v>2</v>
      </c>
      <c r="G17" t="s">
        <v>10</v>
      </c>
      <c r="H17" t="s">
        <v>261</v>
      </c>
    </row>
    <row r="18" spans="1:8" x14ac:dyDescent="0.3">
      <c r="A18" t="s">
        <v>18</v>
      </c>
      <c r="B18">
        <v>80325</v>
      </c>
      <c r="C18">
        <v>355</v>
      </c>
      <c r="D18" t="s">
        <v>9</v>
      </c>
      <c r="E18" t="s">
        <v>85</v>
      </c>
      <c r="F18">
        <v>2</v>
      </c>
      <c r="G18" t="s">
        <v>10</v>
      </c>
      <c r="H18" t="s">
        <v>289</v>
      </c>
    </row>
    <row r="19" spans="1:8" x14ac:dyDescent="0.3">
      <c r="A19" t="s">
        <v>125</v>
      </c>
      <c r="B19">
        <v>77079</v>
      </c>
      <c r="C19">
        <v>469</v>
      </c>
      <c r="D19" t="s">
        <v>85</v>
      </c>
      <c r="E19" t="s">
        <v>85</v>
      </c>
      <c r="F19">
        <v>2</v>
      </c>
      <c r="G19" t="s">
        <v>10</v>
      </c>
      <c r="H19" t="s">
        <v>245</v>
      </c>
    </row>
    <row r="20" spans="1:8" x14ac:dyDescent="0.3">
      <c r="A20" t="s">
        <v>78</v>
      </c>
      <c r="B20">
        <v>68672</v>
      </c>
      <c r="C20">
        <v>191</v>
      </c>
      <c r="D20" t="s">
        <v>9</v>
      </c>
      <c r="E20" t="s">
        <v>9</v>
      </c>
      <c r="F20">
        <v>1</v>
      </c>
      <c r="G20" t="s">
        <v>10</v>
      </c>
      <c r="H20" t="s">
        <v>79</v>
      </c>
    </row>
    <row r="21" spans="1:8" x14ac:dyDescent="0.3">
      <c r="A21" t="s">
        <v>36</v>
      </c>
      <c r="B21">
        <v>65695</v>
      </c>
      <c r="C21">
        <v>203</v>
      </c>
      <c r="D21" t="s">
        <v>9</v>
      </c>
      <c r="E21" t="s">
        <v>9</v>
      </c>
      <c r="F21">
        <v>1</v>
      </c>
      <c r="G21" t="s">
        <v>10</v>
      </c>
      <c r="H21" t="s">
        <v>372</v>
      </c>
    </row>
    <row r="22" spans="1:8" x14ac:dyDescent="0.3">
      <c r="A22" t="s">
        <v>60</v>
      </c>
      <c r="B22">
        <v>59836</v>
      </c>
      <c r="C22">
        <v>194</v>
      </c>
      <c r="D22" t="s">
        <v>9</v>
      </c>
      <c r="E22" t="s">
        <v>9</v>
      </c>
      <c r="F22">
        <v>1</v>
      </c>
      <c r="G22" t="s">
        <v>10</v>
      </c>
      <c r="H22" t="s">
        <v>61</v>
      </c>
    </row>
    <row r="23" spans="1:8" x14ac:dyDescent="0.3">
      <c r="A23" t="s">
        <v>24</v>
      </c>
      <c r="B23">
        <v>35907</v>
      </c>
      <c r="C23">
        <v>411</v>
      </c>
      <c r="D23" t="s">
        <v>9</v>
      </c>
      <c r="E23" t="s">
        <v>85</v>
      </c>
      <c r="F23">
        <v>2</v>
      </c>
      <c r="G23" t="s">
        <v>10</v>
      </c>
      <c r="H23" t="s">
        <v>260</v>
      </c>
    </row>
    <row r="24" spans="1:8" x14ac:dyDescent="0.3">
      <c r="A24" t="s">
        <v>103</v>
      </c>
      <c r="B24">
        <v>32147</v>
      </c>
      <c r="C24">
        <v>193</v>
      </c>
      <c r="D24" t="s">
        <v>9</v>
      </c>
      <c r="E24" t="s">
        <v>9</v>
      </c>
      <c r="F24">
        <v>1</v>
      </c>
      <c r="G24" t="s">
        <v>10</v>
      </c>
      <c r="H24" t="s">
        <v>104</v>
      </c>
    </row>
    <row r="25" spans="1:8" x14ac:dyDescent="0.3">
      <c r="A25" t="s">
        <v>8</v>
      </c>
      <c r="B25">
        <v>29582</v>
      </c>
      <c r="C25">
        <v>680</v>
      </c>
      <c r="D25" t="s">
        <v>9</v>
      </c>
      <c r="E25" t="s">
        <v>85</v>
      </c>
      <c r="F25">
        <v>3</v>
      </c>
      <c r="G25" t="s">
        <v>10</v>
      </c>
      <c r="H25" t="s">
        <v>373</v>
      </c>
    </row>
    <row r="26" spans="1:8" x14ac:dyDescent="0.3">
      <c r="A26" t="s">
        <v>48</v>
      </c>
      <c r="B26">
        <v>23854</v>
      </c>
      <c r="C26">
        <v>193</v>
      </c>
      <c r="D26" t="s">
        <v>9</v>
      </c>
      <c r="E26" t="s">
        <v>9</v>
      </c>
      <c r="F26">
        <v>1</v>
      </c>
      <c r="G26" t="s">
        <v>10</v>
      </c>
      <c r="H26" t="s">
        <v>49</v>
      </c>
    </row>
    <row r="27" spans="1:8" x14ac:dyDescent="0.3">
      <c r="A27" t="s">
        <v>50</v>
      </c>
      <c r="B27">
        <v>16859</v>
      </c>
      <c r="C27">
        <v>194</v>
      </c>
      <c r="D27" t="s">
        <v>9</v>
      </c>
      <c r="E27" t="s">
        <v>9</v>
      </c>
      <c r="F27">
        <v>1</v>
      </c>
      <c r="G27" t="s">
        <v>10</v>
      </c>
      <c r="H27" t="s">
        <v>51</v>
      </c>
    </row>
    <row r="28" spans="1:8" x14ac:dyDescent="0.3">
      <c r="A28" t="s">
        <v>135</v>
      </c>
      <c r="B28">
        <v>13586</v>
      </c>
      <c r="C28">
        <v>177</v>
      </c>
      <c r="D28" t="s">
        <v>9</v>
      </c>
      <c r="E28" t="s">
        <v>9</v>
      </c>
      <c r="F28">
        <v>1</v>
      </c>
      <c r="G28" t="s">
        <v>10</v>
      </c>
      <c r="H28" t="s">
        <v>136</v>
      </c>
    </row>
    <row r="29" spans="1:8" x14ac:dyDescent="0.3">
      <c r="A29" t="s">
        <v>54</v>
      </c>
      <c r="B29">
        <v>13114</v>
      </c>
      <c r="C29">
        <v>173</v>
      </c>
      <c r="D29" t="s">
        <v>9</v>
      </c>
      <c r="E29" t="s">
        <v>9</v>
      </c>
      <c r="F29">
        <v>1</v>
      </c>
      <c r="G29" t="s">
        <v>10</v>
      </c>
      <c r="H29" t="s">
        <v>55</v>
      </c>
    </row>
    <row r="30" spans="1:8" x14ac:dyDescent="0.3">
      <c r="A30" t="s">
        <v>58</v>
      </c>
      <c r="B30">
        <v>10262</v>
      </c>
      <c r="C30">
        <v>196</v>
      </c>
      <c r="D30" t="s">
        <v>9</v>
      </c>
      <c r="E30" t="s">
        <v>9</v>
      </c>
      <c r="F30">
        <v>1</v>
      </c>
      <c r="G30" t="s">
        <v>10</v>
      </c>
      <c r="H30" t="s">
        <v>59</v>
      </c>
    </row>
    <row r="31" spans="1:8" x14ac:dyDescent="0.3">
      <c r="A31" t="s">
        <v>40</v>
      </c>
      <c r="B31">
        <v>7165</v>
      </c>
      <c r="C31">
        <v>1303</v>
      </c>
      <c r="D31" t="s">
        <v>9</v>
      </c>
      <c r="E31" t="s">
        <v>85</v>
      </c>
      <c r="F31">
        <v>7</v>
      </c>
      <c r="G31" t="s">
        <v>10</v>
      </c>
      <c r="H31" t="s">
        <v>337</v>
      </c>
    </row>
    <row r="32" spans="1:8" x14ac:dyDescent="0.3">
      <c r="A32" t="s">
        <v>72</v>
      </c>
      <c r="B32">
        <v>6030</v>
      </c>
      <c r="C32">
        <v>411</v>
      </c>
      <c r="D32" t="s">
        <v>9</v>
      </c>
      <c r="E32" t="s">
        <v>85</v>
      </c>
      <c r="F32">
        <v>2</v>
      </c>
      <c r="G32" t="s">
        <v>10</v>
      </c>
      <c r="H32" t="s">
        <v>73</v>
      </c>
    </row>
    <row r="33" spans="1:8" x14ac:dyDescent="0.3">
      <c r="A33" t="s">
        <v>123</v>
      </c>
      <c r="B33">
        <v>5689</v>
      </c>
      <c r="C33">
        <v>408</v>
      </c>
      <c r="D33" t="s">
        <v>9</v>
      </c>
      <c r="E33" t="s">
        <v>85</v>
      </c>
      <c r="F33">
        <v>2</v>
      </c>
      <c r="G33" t="s">
        <v>10</v>
      </c>
      <c r="H33" t="s">
        <v>222</v>
      </c>
    </row>
    <row r="34" spans="1:8" x14ac:dyDescent="0.3">
      <c r="A34" t="s">
        <v>91</v>
      </c>
      <c r="B34">
        <v>4757</v>
      </c>
      <c r="C34">
        <v>198</v>
      </c>
      <c r="D34" t="s">
        <v>9</v>
      </c>
      <c r="E34" t="s">
        <v>9</v>
      </c>
      <c r="F34">
        <v>1</v>
      </c>
      <c r="G34" t="s">
        <v>10</v>
      </c>
      <c r="H34" t="s">
        <v>212</v>
      </c>
    </row>
    <row r="35" spans="1:8" x14ac:dyDescent="0.3">
      <c r="A35" t="s">
        <v>44</v>
      </c>
      <c r="B35">
        <v>3954</v>
      </c>
      <c r="C35">
        <v>153</v>
      </c>
      <c r="D35" t="s">
        <v>9</v>
      </c>
      <c r="E35" t="s">
        <v>9</v>
      </c>
      <c r="F35">
        <v>1</v>
      </c>
      <c r="G35" t="s">
        <v>10</v>
      </c>
      <c r="H35" t="s">
        <v>45</v>
      </c>
    </row>
    <row r="36" spans="1:8" x14ac:dyDescent="0.3">
      <c r="A36" t="s">
        <v>84</v>
      </c>
      <c r="B36">
        <v>2155</v>
      </c>
      <c r="C36">
        <v>1495</v>
      </c>
      <c r="D36" t="s">
        <v>9</v>
      </c>
      <c r="E36" t="s">
        <v>85</v>
      </c>
      <c r="F36">
        <v>8</v>
      </c>
      <c r="G36" t="s">
        <v>10</v>
      </c>
      <c r="H36" t="s">
        <v>86</v>
      </c>
    </row>
    <row r="37" spans="1:8" x14ac:dyDescent="0.3">
      <c r="A37" t="s">
        <v>137</v>
      </c>
      <c r="B37">
        <v>1742</v>
      </c>
      <c r="C37">
        <v>162</v>
      </c>
      <c r="D37" t="s">
        <v>9</v>
      </c>
      <c r="E37" t="s">
        <v>85</v>
      </c>
      <c r="F37">
        <v>1</v>
      </c>
      <c r="G37" t="s">
        <v>190</v>
      </c>
      <c r="H37" t="s">
        <v>138</v>
      </c>
    </row>
    <row r="38" spans="1:8" x14ac:dyDescent="0.3">
      <c r="A38" t="s">
        <v>66</v>
      </c>
      <c r="B38">
        <v>1217</v>
      </c>
      <c r="C38">
        <v>114</v>
      </c>
      <c r="D38" t="s">
        <v>9</v>
      </c>
      <c r="E38" t="s">
        <v>85</v>
      </c>
      <c r="F38">
        <v>1</v>
      </c>
      <c r="G38" t="s">
        <v>226</v>
      </c>
      <c r="H38" t="s">
        <v>67</v>
      </c>
    </row>
    <row r="39" spans="1:8" x14ac:dyDescent="0.3">
      <c r="A39" t="s">
        <v>12</v>
      </c>
      <c r="B39">
        <v>549</v>
      </c>
      <c r="C39">
        <v>931</v>
      </c>
      <c r="D39" t="s">
        <v>9</v>
      </c>
      <c r="E39" t="s">
        <v>85</v>
      </c>
      <c r="F39">
        <v>5</v>
      </c>
      <c r="G39" t="s">
        <v>10</v>
      </c>
      <c r="H39" t="s">
        <v>235</v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25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28</v>
      </c>
      <c r="B2">
        <v>1620239</v>
      </c>
      <c r="C2">
        <v>144</v>
      </c>
      <c r="D2" t="s">
        <v>9</v>
      </c>
      <c r="E2" t="s">
        <v>9</v>
      </c>
      <c r="F2">
        <v>1</v>
      </c>
      <c r="G2" t="s">
        <v>10</v>
      </c>
      <c r="H2" t="s">
        <v>374</v>
      </c>
    </row>
    <row r="3" spans="1:8" x14ac:dyDescent="0.3">
      <c r="A3" t="s">
        <v>48</v>
      </c>
      <c r="B3">
        <v>1260166</v>
      </c>
      <c r="C3">
        <v>117</v>
      </c>
      <c r="D3" t="s">
        <v>9</v>
      </c>
      <c r="E3" t="s">
        <v>9</v>
      </c>
      <c r="F3">
        <v>1</v>
      </c>
      <c r="G3" t="s">
        <v>10</v>
      </c>
      <c r="H3" t="s">
        <v>375</v>
      </c>
    </row>
    <row r="4" spans="1:8" x14ac:dyDescent="0.3">
      <c r="A4" t="s">
        <v>76</v>
      </c>
      <c r="B4">
        <v>571705</v>
      </c>
      <c r="C4">
        <v>121</v>
      </c>
      <c r="D4" t="s">
        <v>9</v>
      </c>
      <c r="E4" t="s">
        <v>9</v>
      </c>
      <c r="F4">
        <v>1</v>
      </c>
      <c r="G4" t="s">
        <v>10</v>
      </c>
      <c r="H4" t="s">
        <v>77</v>
      </c>
    </row>
    <row r="5" spans="1:8" x14ac:dyDescent="0.3">
      <c r="A5" t="s">
        <v>139</v>
      </c>
      <c r="B5">
        <v>293416</v>
      </c>
      <c r="C5">
        <v>126</v>
      </c>
      <c r="D5" t="s">
        <v>9</v>
      </c>
      <c r="E5" t="s">
        <v>9</v>
      </c>
      <c r="F5">
        <v>1</v>
      </c>
      <c r="G5" t="s">
        <v>10</v>
      </c>
      <c r="H5" t="s">
        <v>140</v>
      </c>
    </row>
    <row r="6" spans="1:8" x14ac:dyDescent="0.3">
      <c r="A6" t="s">
        <v>169</v>
      </c>
      <c r="B6">
        <v>291924</v>
      </c>
      <c r="C6">
        <v>137</v>
      </c>
      <c r="D6" t="s">
        <v>9</v>
      </c>
      <c r="E6" t="s">
        <v>9</v>
      </c>
      <c r="F6">
        <v>1</v>
      </c>
      <c r="G6" t="s">
        <v>10</v>
      </c>
      <c r="H6" t="s">
        <v>376</v>
      </c>
    </row>
    <row r="7" spans="1:8" x14ac:dyDescent="0.3">
      <c r="A7" t="s">
        <v>16</v>
      </c>
      <c r="B7">
        <v>259431</v>
      </c>
      <c r="C7">
        <v>128</v>
      </c>
      <c r="D7" t="s">
        <v>9</v>
      </c>
      <c r="E7" t="s">
        <v>9</v>
      </c>
      <c r="F7">
        <v>1</v>
      </c>
      <c r="G7" t="s">
        <v>10</v>
      </c>
      <c r="H7" t="s">
        <v>377</v>
      </c>
    </row>
    <row r="8" spans="1:8" x14ac:dyDescent="0.3">
      <c r="A8" t="s">
        <v>24</v>
      </c>
      <c r="B8">
        <v>235281</v>
      </c>
      <c r="C8">
        <v>134</v>
      </c>
      <c r="D8" t="s">
        <v>9</v>
      </c>
      <c r="E8" t="s">
        <v>9</v>
      </c>
      <c r="F8">
        <v>1</v>
      </c>
      <c r="G8" t="s">
        <v>10</v>
      </c>
      <c r="H8" t="s">
        <v>378</v>
      </c>
    </row>
    <row r="9" spans="1:8" x14ac:dyDescent="0.3">
      <c r="A9" t="s">
        <v>127</v>
      </c>
      <c r="B9">
        <v>228313</v>
      </c>
      <c r="C9">
        <v>128</v>
      </c>
      <c r="D9" t="s">
        <v>9</v>
      </c>
      <c r="E9" t="s">
        <v>9</v>
      </c>
      <c r="F9">
        <v>1</v>
      </c>
      <c r="G9" t="s">
        <v>10</v>
      </c>
      <c r="H9" t="s">
        <v>379</v>
      </c>
    </row>
    <row r="10" spans="1:8" x14ac:dyDescent="0.3">
      <c r="A10" t="s">
        <v>103</v>
      </c>
      <c r="B10">
        <v>220335</v>
      </c>
      <c r="C10">
        <v>179</v>
      </c>
      <c r="D10" t="s">
        <v>85</v>
      </c>
      <c r="E10" t="s">
        <v>9</v>
      </c>
      <c r="F10">
        <v>1</v>
      </c>
      <c r="G10" t="s">
        <v>10</v>
      </c>
      <c r="H10" t="s">
        <v>232</v>
      </c>
    </row>
    <row r="11" spans="1:8" x14ac:dyDescent="0.3">
      <c r="A11" t="s">
        <v>95</v>
      </c>
      <c r="B11">
        <v>146406</v>
      </c>
      <c r="C11">
        <v>126</v>
      </c>
      <c r="D11" t="s">
        <v>9</v>
      </c>
      <c r="E11" t="s">
        <v>9</v>
      </c>
      <c r="F11">
        <v>1</v>
      </c>
      <c r="G11" t="s">
        <v>10</v>
      </c>
      <c r="H11" t="s">
        <v>380</v>
      </c>
    </row>
    <row r="12" spans="1:8" x14ac:dyDescent="0.3">
      <c r="A12" t="s">
        <v>60</v>
      </c>
      <c r="B12">
        <v>102844</v>
      </c>
      <c r="C12">
        <v>275</v>
      </c>
      <c r="D12" t="s">
        <v>9</v>
      </c>
      <c r="E12" t="s">
        <v>85</v>
      </c>
      <c r="F12">
        <v>2</v>
      </c>
      <c r="G12" t="s">
        <v>10</v>
      </c>
      <c r="H12" t="s">
        <v>247</v>
      </c>
    </row>
    <row r="13" spans="1:8" x14ac:dyDescent="0.3">
      <c r="A13" t="s">
        <v>50</v>
      </c>
      <c r="B13">
        <v>101818</v>
      </c>
      <c r="C13">
        <v>462</v>
      </c>
      <c r="D13" t="s">
        <v>9</v>
      </c>
      <c r="E13" t="s">
        <v>85</v>
      </c>
      <c r="F13">
        <v>3</v>
      </c>
      <c r="G13" t="s">
        <v>10</v>
      </c>
      <c r="H13" t="s">
        <v>246</v>
      </c>
    </row>
    <row r="14" spans="1:8" x14ac:dyDescent="0.3">
      <c r="A14" t="s">
        <v>32</v>
      </c>
      <c r="B14">
        <v>94958</v>
      </c>
      <c r="C14">
        <v>381</v>
      </c>
      <c r="D14" t="s">
        <v>9</v>
      </c>
      <c r="E14" t="s">
        <v>85</v>
      </c>
      <c r="F14">
        <v>2</v>
      </c>
      <c r="G14" t="s">
        <v>10</v>
      </c>
      <c r="H14" t="s">
        <v>351</v>
      </c>
    </row>
    <row r="15" spans="1:8" x14ac:dyDescent="0.3">
      <c r="A15" t="s">
        <v>91</v>
      </c>
      <c r="B15">
        <v>91170</v>
      </c>
      <c r="C15">
        <v>366</v>
      </c>
      <c r="D15" t="s">
        <v>9</v>
      </c>
      <c r="E15" t="s">
        <v>85</v>
      </c>
      <c r="F15">
        <v>2</v>
      </c>
      <c r="G15" t="s">
        <v>10</v>
      </c>
      <c r="H15" t="s">
        <v>316</v>
      </c>
    </row>
    <row r="16" spans="1:8" x14ac:dyDescent="0.3">
      <c r="A16" t="s">
        <v>62</v>
      </c>
      <c r="B16">
        <v>87445</v>
      </c>
      <c r="C16">
        <v>118</v>
      </c>
      <c r="D16" t="s">
        <v>9</v>
      </c>
      <c r="E16" t="s">
        <v>9</v>
      </c>
      <c r="F16">
        <v>1</v>
      </c>
      <c r="G16" t="s">
        <v>10</v>
      </c>
      <c r="H16" t="s">
        <v>63</v>
      </c>
    </row>
    <row r="17" spans="1:8" x14ac:dyDescent="0.3">
      <c r="A17" t="s">
        <v>12</v>
      </c>
      <c r="B17">
        <v>83003</v>
      </c>
      <c r="C17">
        <v>137</v>
      </c>
      <c r="D17" t="s">
        <v>9</v>
      </c>
      <c r="E17" t="s">
        <v>9</v>
      </c>
      <c r="F17">
        <v>1</v>
      </c>
      <c r="G17" t="s">
        <v>10</v>
      </c>
      <c r="H17" t="s">
        <v>381</v>
      </c>
    </row>
    <row r="18" spans="1:8" x14ac:dyDescent="0.3">
      <c r="A18" t="s">
        <v>135</v>
      </c>
      <c r="B18">
        <v>39696</v>
      </c>
      <c r="C18">
        <v>117</v>
      </c>
      <c r="D18" t="s">
        <v>9</v>
      </c>
      <c r="E18" t="s">
        <v>9</v>
      </c>
      <c r="F18">
        <v>1</v>
      </c>
      <c r="G18" t="s">
        <v>10</v>
      </c>
      <c r="H18" t="s">
        <v>136</v>
      </c>
    </row>
    <row r="19" spans="1:8" x14ac:dyDescent="0.3">
      <c r="A19" t="s">
        <v>26</v>
      </c>
      <c r="B19">
        <v>36477</v>
      </c>
      <c r="C19">
        <v>228</v>
      </c>
      <c r="D19" t="s">
        <v>9</v>
      </c>
      <c r="E19" t="s">
        <v>85</v>
      </c>
      <c r="F19">
        <v>1</v>
      </c>
      <c r="G19" t="s">
        <v>10</v>
      </c>
      <c r="H19" t="s">
        <v>230</v>
      </c>
    </row>
    <row r="20" spans="1:8" x14ac:dyDescent="0.3">
      <c r="A20" t="s">
        <v>80</v>
      </c>
      <c r="B20">
        <v>36454</v>
      </c>
      <c r="C20">
        <v>200</v>
      </c>
      <c r="D20" t="s">
        <v>9</v>
      </c>
      <c r="E20" t="s">
        <v>9</v>
      </c>
      <c r="F20">
        <v>1</v>
      </c>
      <c r="G20" t="s">
        <v>10</v>
      </c>
      <c r="H20" t="s">
        <v>382</v>
      </c>
    </row>
    <row r="21" spans="1:8" x14ac:dyDescent="0.3">
      <c r="A21" t="s">
        <v>64</v>
      </c>
      <c r="B21">
        <v>17664</v>
      </c>
      <c r="C21">
        <v>70</v>
      </c>
      <c r="D21" t="s">
        <v>9</v>
      </c>
      <c r="E21" t="s">
        <v>85</v>
      </c>
      <c r="F21">
        <v>1</v>
      </c>
      <c r="G21" t="s">
        <v>10</v>
      </c>
      <c r="H21" t="s">
        <v>383</v>
      </c>
    </row>
    <row r="22" spans="1:8" x14ac:dyDescent="0.3">
      <c r="A22" t="s">
        <v>72</v>
      </c>
      <c r="B22">
        <v>6559</v>
      </c>
      <c r="C22">
        <v>112</v>
      </c>
      <c r="D22" t="s">
        <v>9</v>
      </c>
      <c r="E22" t="s">
        <v>9</v>
      </c>
      <c r="F22">
        <v>1</v>
      </c>
      <c r="G22" t="s">
        <v>10</v>
      </c>
      <c r="H22" t="s">
        <v>73</v>
      </c>
    </row>
    <row r="23" spans="1:8" x14ac:dyDescent="0.3">
      <c r="A23" t="s">
        <v>58</v>
      </c>
      <c r="B23">
        <v>5496</v>
      </c>
      <c r="C23">
        <v>117</v>
      </c>
      <c r="D23" t="s">
        <v>9</v>
      </c>
      <c r="E23" t="s">
        <v>85</v>
      </c>
      <c r="F23">
        <v>1</v>
      </c>
      <c r="G23" t="s">
        <v>224</v>
      </c>
      <c r="H23" t="s">
        <v>59</v>
      </c>
    </row>
    <row r="24" spans="1:8" x14ac:dyDescent="0.3">
      <c r="A24" t="s">
        <v>30</v>
      </c>
      <c r="B24">
        <v>3613</v>
      </c>
      <c r="C24">
        <v>427</v>
      </c>
      <c r="D24" t="s">
        <v>9</v>
      </c>
      <c r="E24" t="s">
        <v>85</v>
      </c>
      <c r="F24">
        <v>3</v>
      </c>
      <c r="G24" t="s">
        <v>10</v>
      </c>
      <c r="H24" t="s">
        <v>221</v>
      </c>
    </row>
    <row r="25" spans="1:8" x14ac:dyDescent="0.3">
      <c r="A25" t="s">
        <v>89</v>
      </c>
      <c r="B25">
        <v>740</v>
      </c>
      <c r="C25">
        <v>249</v>
      </c>
      <c r="D25" t="s">
        <v>9</v>
      </c>
      <c r="E25" t="s">
        <v>85</v>
      </c>
      <c r="F25">
        <v>1</v>
      </c>
      <c r="G25" t="s">
        <v>10</v>
      </c>
      <c r="H25" t="s">
        <v>90</v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21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169</v>
      </c>
      <c r="B2">
        <v>1052396</v>
      </c>
      <c r="C2">
        <v>135</v>
      </c>
      <c r="D2" t="s">
        <v>9</v>
      </c>
      <c r="E2" t="s">
        <v>9</v>
      </c>
      <c r="F2">
        <v>1</v>
      </c>
      <c r="G2" t="s">
        <v>10</v>
      </c>
      <c r="H2" t="s">
        <v>170</v>
      </c>
    </row>
    <row r="3" spans="1:8" x14ac:dyDescent="0.3">
      <c r="A3" t="s">
        <v>48</v>
      </c>
      <c r="B3">
        <v>952617</v>
      </c>
      <c r="C3">
        <v>116</v>
      </c>
      <c r="D3" t="s">
        <v>9</v>
      </c>
      <c r="E3" t="s">
        <v>9</v>
      </c>
      <c r="F3">
        <v>1</v>
      </c>
      <c r="G3" t="s">
        <v>10</v>
      </c>
      <c r="H3" t="s">
        <v>49</v>
      </c>
    </row>
    <row r="4" spans="1:8" x14ac:dyDescent="0.3">
      <c r="A4" t="s">
        <v>28</v>
      </c>
      <c r="B4">
        <v>760611</v>
      </c>
      <c r="C4">
        <v>141</v>
      </c>
      <c r="D4" t="s">
        <v>9</v>
      </c>
      <c r="E4" t="s">
        <v>9</v>
      </c>
      <c r="F4">
        <v>1</v>
      </c>
      <c r="G4" t="s">
        <v>10</v>
      </c>
      <c r="H4" t="s">
        <v>29</v>
      </c>
    </row>
    <row r="5" spans="1:8" x14ac:dyDescent="0.3">
      <c r="A5" t="s">
        <v>62</v>
      </c>
      <c r="B5">
        <v>550922</v>
      </c>
      <c r="C5">
        <v>126</v>
      </c>
      <c r="D5" t="s">
        <v>9</v>
      </c>
      <c r="E5" t="s">
        <v>9</v>
      </c>
      <c r="F5">
        <v>1</v>
      </c>
      <c r="G5" t="s">
        <v>10</v>
      </c>
      <c r="H5" t="s">
        <v>63</v>
      </c>
    </row>
    <row r="6" spans="1:8" x14ac:dyDescent="0.3">
      <c r="A6" t="s">
        <v>80</v>
      </c>
      <c r="B6">
        <v>506877</v>
      </c>
      <c r="C6">
        <v>135</v>
      </c>
      <c r="D6" t="s">
        <v>9</v>
      </c>
      <c r="E6" t="s">
        <v>9</v>
      </c>
      <c r="F6">
        <v>1</v>
      </c>
      <c r="G6" t="s">
        <v>10</v>
      </c>
      <c r="H6" t="s">
        <v>384</v>
      </c>
    </row>
    <row r="7" spans="1:8" x14ac:dyDescent="0.3">
      <c r="A7" t="s">
        <v>24</v>
      </c>
      <c r="B7">
        <v>444873</v>
      </c>
      <c r="C7">
        <v>133</v>
      </c>
      <c r="D7" t="s">
        <v>9</v>
      </c>
      <c r="E7" t="s">
        <v>9</v>
      </c>
      <c r="F7">
        <v>1</v>
      </c>
      <c r="G7" t="s">
        <v>10</v>
      </c>
      <c r="H7" t="s">
        <v>385</v>
      </c>
    </row>
    <row r="8" spans="1:8" x14ac:dyDescent="0.3">
      <c r="A8" t="s">
        <v>14</v>
      </c>
      <c r="B8">
        <v>291591</v>
      </c>
      <c r="C8">
        <v>141</v>
      </c>
      <c r="D8" t="s">
        <v>9</v>
      </c>
      <c r="E8" t="s">
        <v>9</v>
      </c>
      <c r="F8">
        <v>1</v>
      </c>
      <c r="G8" t="s">
        <v>10</v>
      </c>
      <c r="H8" t="s">
        <v>15</v>
      </c>
    </row>
    <row r="9" spans="1:8" x14ac:dyDescent="0.3">
      <c r="A9" t="s">
        <v>123</v>
      </c>
      <c r="B9">
        <v>159498</v>
      </c>
      <c r="C9">
        <v>138</v>
      </c>
      <c r="D9" t="s">
        <v>9</v>
      </c>
      <c r="E9" t="s">
        <v>9</v>
      </c>
      <c r="F9">
        <v>1</v>
      </c>
      <c r="G9" t="s">
        <v>10</v>
      </c>
      <c r="H9" t="s">
        <v>386</v>
      </c>
    </row>
    <row r="10" spans="1:8" x14ac:dyDescent="0.3">
      <c r="A10" t="s">
        <v>95</v>
      </c>
      <c r="B10">
        <v>131603</v>
      </c>
      <c r="C10">
        <v>138</v>
      </c>
      <c r="D10" t="s">
        <v>9</v>
      </c>
      <c r="E10" t="s">
        <v>9</v>
      </c>
      <c r="F10">
        <v>1</v>
      </c>
      <c r="G10" t="s">
        <v>10</v>
      </c>
      <c r="H10" t="s">
        <v>387</v>
      </c>
    </row>
    <row r="11" spans="1:8" x14ac:dyDescent="0.3">
      <c r="A11" t="s">
        <v>40</v>
      </c>
      <c r="B11">
        <v>110521</v>
      </c>
      <c r="C11">
        <v>185</v>
      </c>
      <c r="D11" t="s">
        <v>85</v>
      </c>
      <c r="E11" t="s">
        <v>9</v>
      </c>
      <c r="F11">
        <v>1</v>
      </c>
      <c r="G11" t="s">
        <v>10</v>
      </c>
      <c r="H11" t="s">
        <v>337</v>
      </c>
    </row>
    <row r="12" spans="1:8" x14ac:dyDescent="0.3">
      <c r="A12" t="s">
        <v>32</v>
      </c>
      <c r="B12">
        <v>99349</v>
      </c>
      <c r="C12">
        <v>120</v>
      </c>
      <c r="D12" t="s">
        <v>9</v>
      </c>
      <c r="E12" t="s">
        <v>9</v>
      </c>
      <c r="F12">
        <v>1</v>
      </c>
      <c r="G12" t="s">
        <v>10</v>
      </c>
      <c r="H12" t="s">
        <v>33</v>
      </c>
    </row>
    <row r="13" spans="1:8" x14ac:dyDescent="0.3">
      <c r="A13" t="s">
        <v>20</v>
      </c>
      <c r="B13">
        <v>96201</v>
      </c>
      <c r="C13">
        <v>326</v>
      </c>
      <c r="D13" t="s">
        <v>9</v>
      </c>
      <c r="E13" t="s">
        <v>85</v>
      </c>
      <c r="F13">
        <v>2</v>
      </c>
      <c r="G13" t="s">
        <v>10</v>
      </c>
      <c r="H13" t="s">
        <v>220</v>
      </c>
    </row>
    <row r="14" spans="1:8" x14ac:dyDescent="0.3">
      <c r="A14" t="s">
        <v>16</v>
      </c>
      <c r="B14">
        <v>88702</v>
      </c>
      <c r="C14">
        <v>124</v>
      </c>
      <c r="D14" t="s">
        <v>9</v>
      </c>
      <c r="E14" t="s">
        <v>9</v>
      </c>
      <c r="F14">
        <v>1</v>
      </c>
      <c r="G14" t="s">
        <v>10</v>
      </c>
      <c r="H14" t="s">
        <v>17</v>
      </c>
    </row>
    <row r="15" spans="1:8" x14ac:dyDescent="0.3">
      <c r="A15" t="s">
        <v>76</v>
      </c>
      <c r="B15">
        <v>87545</v>
      </c>
      <c r="C15">
        <v>234</v>
      </c>
      <c r="D15" t="s">
        <v>9</v>
      </c>
      <c r="E15" t="s">
        <v>9</v>
      </c>
      <c r="F15">
        <v>2</v>
      </c>
      <c r="G15" t="s">
        <v>10</v>
      </c>
      <c r="H15" t="s">
        <v>77</v>
      </c>
    </row>
    <row r="16" spans="1:8" x14ac:dyDescent="0.3">
      <c r="A16" t="s">
        <v>139</v>
      </c>
      <c r="B16">
        <v>49084</v>
      </c>
      <c r="C16">
        <v>239</v>
      </c>
      <c r="D16" t="s">
        <v>85</v>
      </c>
      <c r="E16" t="s">
        <v>9</v>
      </c>
      <c r="F16">
        <v>2</v>
      </c>
      <c r="G16" t="s">
        <v>10</v>
      </c>
      <c r="H16" t="s">
        <v>140</v>
      </c>
    </row>
    <row r="17" spans="1:8" x14ac:dyDescent="0.3">
      <c r="A17" t="s">
        <v>30</v>
      </c>
      <c r="B17">
        <v>45787</v>
      </c>
      <c r="C17">
        <v>123</v>
      </c>
      <c r="D17" t="s">
        <v>9</v>
      </c>
      <c r="E17" t="s">
        <v>9</v>
      </c>
      <c r="F17">
        <v>1</v>
      </c>
      <c r="G17" t="s">
        <v>10</v>
      </c>
      <c r="H17" t="s">
        <v>31</v>
      </c>
    </row>
    <row r="18" spans="1:8" x14ac:dyDescent="0.3">
      <c r="A18" t="s">
        <v>84</v>
      </c>
      <c r="B18">
        <v>41652</v>
      </c>
      <c r="C18">
        <v>121</v>
      </c>
      <c r="D18" t="s">
        <v>9</v>
      </c>
      <c r="E18" t="s">
        <v>9</v>
      </c>
      <c r="F18">
        <v>1</v>
      </c>
      <c r="G18" t="s">
        <v>10</v>
      </c>
      <c r="H18" t="s">
        <v>208</v>
      </c>
    </row>
    <row r="19" spans="1:8" x14ac:dyDescent="0.3">
      <c r="A19" t="s">
        <v>58</v>
      </c>
      <c r="B19">
        <v>37148</v>
      </c>
      <c r="C19">
        <v>222</v>
      </c>
      <c r="D19" t="s">
        <v>9</v>
      </c>
      <c r="E19" t="s">
        <v>9</v>
      </c>
      <c r="F19">
        <v>2</v>
      </c>
      <c r="G19" t="s">
        <v>10</v>
      </c>
      <c r="H19" t="s">
        <v>59</v>
      </c>
    </row>
    <row r="20" spans="1:8" x14ac:dyDescent="0.3">
      <c r="A20" t="s">
        <v>72</v>
      </c>
      <c r="B20">
        <v>17608</v>
      </c>
      <c r="C20">
        <v>117</v>
      </c>
      <c r="D20" t="s">
        <v>9</v>
      </c>
      <c r="E20" t="s">
        <v>9</v>
      </c>
      <c r="F20">
        <v>1</v>
      </c>
      <c r="G20" t="s">
        <v>10</v>
      </c>
      <c r="H20" t="s">
        <v>73</v>
      </c>
    </row>
    <row r="21" spans="1:8" x14ac:dyDescent="0.3">
      <c r="A21" t="s">
        <v>89</v>
      </c>
      <c r="B21">
        <v>17386</v>
      </c>
      <c r="C21">
        <v>97</v>
      </c>
      <c r="D21" t="s">
        <v>9</v>
      </c>
      <c r="E21" t="s">
        <v>85</v>
      </c>
      <c r="F21">
        <v>1</v>
      </c>
      <c r="G21" t="s">
        <v>10</v>
      </c>
      <c r="H21" t="s">
        <v>90</v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28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84</v>
      </c>
      <c r="B2">
        <v>1197450</v>
      </c>
      <c r="C2">
        <v>184</v>
      </c>
      <c r="D2" t="s">
        <v>9</v>
      </c>
      <c r="E2" t="s">
        <v>9</v>
      </c>
      <c r="F2">
        <v>1</v>
      </c>
      <c r="G2" t="s">
        <v>10</v>
      </c>
      <c r="H2" t="s">
        <v>274</v>
      </c>
    </row>
    <row r="3" spans="1:8" x14ac:dyDescent="0.3">
      <c r="A3" t="s">
        <v>24</v>
      </c>
      <c r="B3">
        <v>1083233</v>
      </c>
      <c r="C3">
        <v>188</v>
      </c>
      <c r="D3" t="s">
        <v>9</v>
      </c>
      <c r="E3" t="s">
        <v>9</v>
      </c>
      <c r="F3">
        <v>1</v>
      </c>
      <c r="G3" t="s">
        <v>10</v>
      </c>
      <c r="H3" t="s">
        <v>25</v>
      </c>
    </row>
    <row r="4" spans="1:8" x14ac:dyDescent="0.3">
      <c r="A4" t="s">
        <v>28</v>
      </c>
      <c r="B4">
        <v>821668</v>
      </c>
      <c r="C4">
        <v>158</v>
      </c>
      <c r="D4" t="s">
        <v>9</v>
      </c>
      <c r="E4" t="s">
        <v>9</v>
      </c>
      <c r="F4">
        <v>1</v>
      </c>
      <c r="G4" t="s">
        <v>10</v>
      </c>
      <c r="H4" t="s">
        <v>388</v>
      </c>
    </row>
    <row r="5" spans="1:8" x14ac:dyDescent="0.3">
      <c r="A5" t="s">
        <v>76</v>
      </c>
      <c r="B5">
        <v>760861</v>
      </c>
      <c r="C5">
        <v>167</v>
      </c>
      <c r="D5" t="s">
        <v>9</v>
      </c>
      <c r="E5" t="s">
        <v>9</v>
      </c>
      <c r="F5">
        <v>1</v>
      </c>
      <c r="G5" t="s">
        <v>10</v>
      </c>
      <c r="H5" t="s">
        <v>389</v>
      </c>
    </row>
    <row r="6" spans="1:8" x14ac:dyDescent="0.3">
      <c r="A6" t="s">
        <v>16</v>
      </c>
      <c r="B6">
        <v>439160</v>
      </c>
      <c r="C6">
        <v>172</v>
      </c>
      <c r="D6" t="s">
        <v>9</v>
      </c>
      <c r="E6" t="s">
        <v>9</v>
      </c>
      <c r="F6">
        <v>1</v>
      </c>
      <c r="G6" t="s">
        <v>10</v>
      </c>
      <c r="H6" t="s">
        <v>239</v>
      </c>
    </row>
    <row r="7" spans="1:8" x14ac:dyDescent="0.3">
      <c r="A7" t="s">
        <v>46</v>
      </c>
      <c r="B7">
        <v>333523</v>
      </c>
      <c r="C7">
        <v>178</v>
      </c>
      <c r="D7" t="s">
        <v>9</v>
      </c>
      <c r="E7" t="s">
        <v>9</v>
      </c>
      <c r="F7">
        <v>1</v>
      </c>
      <c r="G7" t="s">
        <v>10</v>
      </c>
      <c r="H7" t="s">
        <v>47</v>
      </c>
    </row>
    <row r="8" spans="1:8" x14ac:dyDescent="0.3">
      <c r="A8" t="s">
        <v>12</v>
      </c>
      <c r="B8">
        <v>275885</v>
      </c>
      <c r="C8">
        <v>168</v>
      </c>
      <c r="D8" t="s">
        <v>9</v>
      </c>
      <c r="E8" t="s">
        <v>9</v>
      </c>
      <c r="F8">
        <v>1</v>
      </c>
      <c r="G8" t="s">
        <v>10</v>
      </c>
      <c r="H8" t="s">
        <v>390</v>
      </c>
    </row>
    <row r="9" spans="1:8" x14ac:dyDescent="0.3">
      <c r="A9" t="s">
        <v>40</v>
      </c>
      <c r="B9">
        <v>128861</v>
      </c>
      <c r="C9">
        <v>150</v>
      </c>
      <c r="D9" t="s">
        <v>9</v>
      </c>
      <c r="E9" t="s">
        <v>9</v>
      </c>
      <c r="F9">
        <v>1</v>
      </c>
      <c r="G9" t="s">
        <v>10</v>
      </c>
      <c r="H9" t="s">
        <v>391</v>
      </c>
    </row>
    <row r="10" spans="1:8" x14ac:dyDescent="0.3">
      <c r="A10" t="s">
        <v>50</v>
      </c>
      <c r="B10">
        <v>85698</v>
      </c>
      <c r="C10">
        <v>386</v>
      </c>
      <c r="D10" t="s">
        <v>9</v>
      </c>
      <c r="E10" t="s">
        <v>85</v>
      </c>
      <c r="F10">
        <v>2</v>
      </c>
      <c r="G10" t="s">
        <v>10</v>
      </c>
      <c r="H10" t="s">
        <v>392</v>
      </c>
    </row>
    <row r="11" spans="1:8" x14ac:dyDescent="0.3">
      <c r="A11" t="s">
        <v>139</v>
      </c>
      <c r="B11">
        <v>77749</v>
      </c>
      <c r="C11">
        <v>176</v>
      </c>
      <c r="D11" t="s">
        <v>9</v>
      </c>
      <c r="E11" t="s">
        <v>9</v>
      </c>
      <c r="F11">
        <v>1</v>
      </c>
      <c r="G11" t="s">
        <v>10</v>
      </c>
      <c r="H11" t="s">
        <v>140</v>
      </c>
    </row>
    <row r="12" spans="1:8" x14ac:dyDescent="0.3">
      <c r="A12" t="s">
        <v>137</v>
      </c>
      <c r="B12">
        <v>63036</v>
      </c>
      <c r="C12">
        <v>471</v>
      </c>
      <c r="D12" t="s">
        <v>85</v>
      </c>
      <c r="E12" t="s">
        <v>85</v>
      </c>
      <c r="F12">
        <v>2</v>
      </c>
      <c r="G12" t="s">
        <v>10</v>
      </c>
      <c r="H12" t="s">
        <v>218</v>
      </c>
    </row>
    <row r="13" spans="1:8" x14ac:dyDescent="0.3">
      <c r="A13" t="s">
        <v>123</v>
      </c>
      <c r="B13">
        <v>62837</v>
      </c>
      <c r="C13">
        <v>523</v>
      </c>
      <c r="D13" t="s">
        <v>9</v>
      </c>
      <c r="E13" t="s">
        <v>85</v>
      </c>
      <c r="F13">
        <v>3</v>
      </c>
      <c r="G13" t="s">
        <v>10</v>
      </c>
      <c r="H13" t="s">
        <v>222</v>
      </c>
    </row>
    <row r="14" spans="1:8" x14ac:dyDescent="0.3">
      <c r="A14" t="s">
        <v>64</v>
      </c>
      <c r="B14">
        <v>58266</v>
      </c>
      <c r="C14">
        <v>162</v>
      </c>
      <c r="D14" t="s">
        <v>9</v>
      </c>
      <c r="E14" t="s">
        <v>9</v>
      </c>
      <c r="F14">
        <v>1</v>
      </c>
      <c r="G14" t="s">
        <v>10</v>
      </c>
      <c r="H14" t="s">
        <v>393</v>
      </c>
    </row>
    <row r="15" spans="1:8" x14ac:dyDescent="0.3">
      <c r="A15" t="s">
        <v>78</v>
      </c>
      <c r="B15">
        <v>50067</v>
      </c>
      <c r="C15">
        <v>382</v>
      </c>
      <c r="D15" t="s">
        <v>85</v>
      </c>
      <c r="E15" t="s">
        <v>85</v>
      </c>
      <c r="F15">
        <v>2</v>
      </c>
      <c r="G15" t="s">
        <v>10</v>
      </c>
      <c r="H15" t="s">
        <v>219</v>
      </c>
    </row>
    <row r="16" spans="1:8" x14ac:dyDescent="0.3">
      <c r="A16" t="s">
        <v>62</v>
      </c>
      <c r="B16">
        <v>49406</v>
      </c>
      <c r="C16">
        <v>50</v>
      </c>
      <c r="D16" t="s">
        <v>9</v>
      </c>
      <c r="E16" t="s">
        <v>9</v>
      </c>
      <c r="F16">
        <v>1</v>
      </c>
      <c r="G16" t="s">
        <v>10</v>
      </c>
      <c r="H16" t="s">
        <v>63</v>
      </c>
    </row>
    <row r="17" spans="1:8" x14ac:dyDescent="0.3">
      <c r="A17" t="s">
        <v>89</v>
      </c>
      <c r="B17">
        <v>47604</v>
      </c>
      <c r="C17">
        <v>883</v>
      </c>
      <c r="D17" t="s">
        <v>9</v>
      </c>
      <c r="E17" t="s">
        <v>85</v>
      </c>
      <c r="F17">
        <v>5</v>
      </c>
      <c r="G17" t="s">
        <v>10</v>
      </c>
      <c r="H17" t="s">
        <v>90</v>
      </c>
    </row>
    <row r="18" spans="1:8" x14ac:dyDescent="0.3">
      <c r="A18" t="s">
        <v>44</v>
      </c>
      <c r="B18">
        <v>41696</v>
      </c>
      <c r="C18">
        <v>379</v>
      </c>
      <c r="D18" t="s">
        <v>85</v>
      </c>
      <c r="E18" t="s">
        <v>85</v>
      </c>
      <c r="F18">
        <v>2</v>
      </c>
      <c r="G18" t="s">
        <v>10</v>
      </c>
      <c r="H18" t="s">
        <v>243</v>
      </c>
    </row>
    <row r="19" spans="1:8" x14ac:dyDescent="0.3">
      <c r="A19" t="s">
        <v>58</v>
      </c>
      <c r="B19">
        <v>31250</v>
      </c>
      <c r="C19">
        <v>313</v>
      </c>
      <c r="D19" t="s">
        <v>85</v>
      </c>
      <c r="E19" t="s">
        <v>85</v>
      </c>
      <c r="F19">
        <v>1</v>
      </c>
      <c r="G19" t="s">
        <v>10</v>
      </c>
      <c r="H19" t="s">
        <v>244</v>
      </c>
    </row>
    <row r="20" spans="1:8" x14ac:dyDescent="0.3">
      <c r="A20" t="s">
        <v>103</v>
      </c>
      <c r="B20">
        <v>30119</v>
      </c>
      <c r="C20">
        <v>208</v>
      </c>
      <c r="D20" t="s">
        <v>9</v>
      </c>
      <c r="E20" t="s">
        <v>85</v>
      </c>
      <c r="F20">
        <v>1</v>
      </c>
      <c r="G20" t="s">
        <v>10</v>
      </c>
      <c r="H20" t="s">
        <v>232</v>
      </c>
    </row>
    <row r="21" spans="1:8" x14ac:dyDescent="0.3">
      <c r="A21" t="s">
        <v>125</v>
      </c>
      <c r="B21">
        <v>21125</v>
      </c>
      <c r="C21">
        <v>218</v>
      </c>
      <c r="D21" t="s">
        <v>9</v>
      </c>
      <c r="E21" t="s">
        <v>85</v>
      </c>
      <c r="F21">
        <v>1</v>
      </c>
      <c r="G21" t="s">
        <v>10</v>
      </c>
      <c r="H21" t="s">
        <v>245</v>
      </c>
    </row>
    <row r="22" spans="1:8" x14ac:dyDescent="0.3">
      <c r="A22" t="s">
        <v>80</v>
      </c>
      <c r="B22">
        <v>20966</v>
      </c>
      <c r="C22">
        <v>423</v>
      </c>
      <c r="D22" t="s">
        <v>9</v>
      </c>
      <c r="E22" t="s">
        <v>85</v>
      </c>
      <c r="F22">
        <v>2</v>
      </c>
      <c r="G22" t="s">
        <v>10</v>
      </c>
      <c r="H22" t="s">
        <v>223</v>
      </c>
    </row>
    <row r="23" spans="1:8" x14ac:dyDescent="0.3">
      <c r="A23" t="s">
        <v>127</v>
      </c>
      <c r="B23">
        <v>16955</v>
      </c>
      <c r="C23">
        <v>115</v>
      </c>
      <c r="D23" t="s">
        <v>9</v>
      </c>
      <c r="E23" t="s">
        <v>9</v>
      </c>
      <c r="F23">
        <v>1</v>
      </c>
      <c r="G23" t="s">
        <v>10</v>
      </c>
      <c r="H23" t="s">
        <v>394</v>
      </c>
    </row>
    <row r="24" spans="1:8" x14ac:dyDescent="0.3">
      <c r="A24" t="s">
        <v>72</v>
      </c>
      <c r="B24">
        <v>10663</v>
      </c>
      <c r="C24">
        <v>151</v>
      </c>
      <c r="D24" t="s">
        <v>9</v>
      </c>
      <c r="E24" t="s">
        <v>9</v>
      </c>
      <c r="F24">
        <v>1</v>
      </c>
      <c r="G24" t="s">
        <v>10</v>
      </c>
      <c r="H24" t="s">
        <v>73</v>
      </c>
    </row>
    <row r="25" spans="1:8" x14ac:dyDescent="0.3">
      <c r="A25" t="s">
        <v>107</v>
      </c>
      <c r="B25">
        <v>10118</v>
      </c>
      <c r="C25">
        <v>1253</v>
      </c>
      <c r="D25" t="s">
        <v>85</v>
      </c>
      <c r="E25" t="s">
        <v>85</v>
      </c>
      <c r="F25">
        <v>6</v>
      </c>
      <c r="G25" t="s">
        <v>10</v>
      </c>
      <c r="H25" t="s">
        <v>278</v>
      </c>
    </row>
    <row r="26" spans="1:8" x14ac:dyDescent="0.3">
      <c r="A26" t="s">
        <v>169</v>
      </c>
      <c r="B26">
        <v>8390</v>
      </c>
      <c r="C26">
        <v>478</v>
      </c>
      <c r="D26" t="s">
        <v>9</v>
      </c>
      <c r="E26" t="s">
        <v>85</v>
      </c>
      <c r="F26">
        <v>2</v>
      </c>
      <c r="G26" t="s">
        <v>226</v>
      </c>
      <c r="H26" t="s">
        <v>170</v>
      </c>
    </row>
    <row r="27" spans="1:8" x14ac:dyDescent="0.3">
      <c r="A27" t="s">
        <v>48</v>
      </c>
      <c r="B27">
        <v>4693</v>
      </c>
      <c r="C27">
        <v>178</v>
      </c>
      <c r="D27" t="s">
        <v>9</v>
      </c>
      <c r="E27" t="s">
        <v>9</v>
      </c>
      <c r="F27">
        <v>1</v>
      </c>
      <c r="G27" t="s">
        <v>10</v>
      </c>
      <c r="H27" t="s">
        <v>49</v>
      </c>
    </row>
    <row r="28" spans="1:8" x14ac:dyDescent="0.3">
      <c r="A28" t="s">
        <v>30</v>
      </c>
      <c r="B28">
        <v>1005</v>
      </c>
      <c r="C28">
        <v>987</v>
      </c>
      <c r="D28" t="s">
        <v>9</v>
      </c>
      <c r="E28" t="s">
        <v>85</v>
      </c>
      <c r="F28">
        <v>5</v>
      </c>
      <c r="G28" t="s">
        <v>10</v>
      </c>
      <c r="H28" t="s">
        <v>221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2865A-66E2-2C4F-B92D-2E55B178C144}">
  <dimension ref="A1:D36"/>
  <sheetViews>
    <sheetView topLeftCell="A28" workbookViewId="0">
      <selection activeCell="C10" sqref="C10"/>
    </sheetView>
  </sheetViews>
  <sheetFormatPr defaultColWidth="8.77734375" defaultRowHeight="14.4" x14ac:dyDescent="0.3"/>
  <cols>
    <col min="1" max="1" width="11.77734375" bestFit="1" customWidth="1"/>
    <col min="2" max="2" width="15.44140625" bestFit="1" customWidth="1"/>
  </cols>
  <sheetData>
    <row r="1" spans="1:4" s="3" customFormat="1" x14ac:dyDescent="0.3">
      <c r="A1" s="9" t="s">
        <v>483</v>
      </c>
      <c r="B1" s="9" t="s">
        <v>521</v>
      </c>
    </row>
    <row r="2" spans="1:4" x14ac:dyDescent="0.3">
      <c r="A2" t="s">
        <v>485</v>
      </c>
      <c r="B2" s="11">
        <v>481.22916666666669</v>
      </c>
    </row>
    <row r="3" spans="1:4" x14ac:dyDescent="0.3">
      <c r="A3" t="s">
        <v>486</v>
      </c>
      <c r="B3" s="11">
        <v>618.33333333333337</v>
      </c>
    </row>
    <row r="4" spans="1:4" x14ac:dyDescent="0.3">
      <c r="A4" t="s">
        <v>487</v>
      </c>
      <c r="B4" s="11">
        <v>559.92857142857144</v>
      </c>
    </row>
    <row r="5" spans="1:4" x14ac:dyDescent="0.3">
      <c r="A5" t="s">
        <v>488</v>
      </c>
      <c r="B5" s="11">
        <v>573.20000000000005</v>
      </c>
    </row>
    <row r="6" spans="1:4" x14ac:dyDescent="0.3">
      <c r="A6" t="s">
        <v>489</v>
      </c>
      <c r="B6" s="11">
        <v>796.6</v>
      </c>
    </row>
    <row r="7" spans="1:4" x14ac:dyDescent="0.3">
      <c r="A7" t="s">
        <v>490</v>
      </c>
      <c r="B7" s="11">
        <v>543.33333333333337</v>
      </c>
    </row>
    <row r="8" spans="1:4" x14ac:dyDescent="0.3">
      <c r="A8" t="s">
        <v>491</v>
      </c>
      <c r="B8" s="11">
        <v>469.33333333333331</v>
      </c>
    </row>
    <row r="9" spans="1:4" x14ac:dyDescent="0.3">
      <c r="A9" t="s">
        <v>492</v>
      </c>
      <c r="B9" s="11">
        <v>467.14705882352939</v>
      </c>
    </row>
    <row r="10" spans="1:4" x14ac:dyDescent="0.3">
      <c r="A10" t="s">
        <v>493</v>
      </c>
      <c r="B10" s="11">
        <v>402.2</v>
      </c>
      <c r="C10">
        <f>AVERAGE(B2:B10)</f>
        <v>545.70053299097412</v>
      </c>
      <c r="D10">
        <f>STDEV(B2:B10)</f>
        <v>115.07708566462607</v>
      </c>
    </row>
    <row r="11" spans="1:4" x14ac:dyDescent="0.3">
      <c r="A11" t="s">
        <v>494</v>
      </c>
      <c r="B11" s="11">
        <v>239.21875</v>
      </c>
    </row>
    <row r="12" spans="1:4" x14ac:dyDescent="0.3">
      <c r="A12" t="s">
        <v>495</v>
      </c>
      <c r="B12" s="11">
        <v>200.93103448275861</v>
      </c>
    </row>
    <row r="13" spans="1:4" x14ac:dyDescent="0.3">
      <c r="A13" t="s">
        <v>496</v>
      </c>
      <c r="B13" s="11">
        <v>327.7837837837838</v>
      </c>
    </row>
    <row r="14" spans="1:4" x14ac:dyDescent="0.3">
      <c r="A14" t="s">
        <v>497</v>
      </c>
      <c r="B14" s="11">
        <v>175.88888888888891</v>
      </c>
    </row>
    <row r="15" spans="1:4" x14ac:dyDescent="0.3">
      <c r="A15" t="s">
        <v>498</v>
      </c>
      <c r="B15" s="11">
        <v>375</v>
      </c>
    </row>
    <row r="16" spans="1:4" x14ac:dyDescent="0.3">
      <c r="A16" t="s">
        <v>499</v>
      </c>
      <c r="B16" s="11">
        <v>345.2</v>
      </c>
    </row>
    <row r="17" spans="1:2" x14ac:dyDescent="0.3">
      <c r="A17" t="s">
        <v>500</v>
      </c>
      <c r="B17" s="11">
        <v>316.8</v>
      </c>
    </row>
    <row r="18" spans="1:2" x14ac:dyDescent="0.3">
      <c r="A18" t="s">
        <v>501</v>
      </c>
      <c r="B18" s="11">
        <v>231.61538461538461</v>
      </c>
    </row>
    <row r="19" spans="1:2" x14ac:dyDescent="0.3">
      <c r="A19" t="s">
        <v>502</v>
      </c>
      <c r="B19" s="11">
        <v>183</v>
      </c>
    </row>
    <row r="20" spans="1:2" x14ac:dyDescent="0.3">
      <c r="A20" t="s">
        <v>503</v>
      </c>
      <c r="B20" s="11">
        <v>169.28571428571431</v>
      </c>
    </row>
    <row r="21" spans="1:2" x14ac:dyDescent="0.3">
      <c r="A21" t="s">
        <v>504</v>
      </c>
      <c r="B21" s="11">
        <v>321.42857142857139</v>
      </c>
    </row>
    <row r="22" spans="1:2" x14ac:dyDescent="0.3">
      <c r="A22" t="s">
        <v>505</v>
      </c>
      <c r="B22" s="11">
        <v>173.04347826086959</v>
      </c>
    </row>
    <row r="23" spans="1:2" x14ac:dyDescent="0.3">
      <c r="A23" t="s">
        <v>506</v>
      </c>
      <c r="B23" s="11">
        <v>194.32142857142861</v>
      </c>
    </row>
    <row r="24" spans="1:2" x14ac:dyDescent="0.3">
      <c r="A24" t="s">
        <v>507</v>
      </c>
      <c r="B24" s="11">
        <v>326.42105263157902</v>
      </c>
    </row>
    <row r="25" spans="1:2" x14ac:dyDescent="0.3">
      <c r="A25" t="s">
        <v>508</v>
      </c>
      <c r="B25" s="11">
        <v>191.625</v>
      </c>
    </row>
    <row r="26" spans="1:2" x14ac:dyDescent="0.3">
      <c r="A26" t="s">
        <v>509</v>
      </c>
      <c r="B26" s="11">
        <v>155.55000000000001</v>
      </c>
    </row>
    <row r="27" spans="1:2" x14ac:dyDescent="0.3">
      <c r="A27" t="s">
        <v>510</v>
      </c>
      <c r="B27" s="11">
        <v>337.07407407407408</v>
      </c>
    </row>
    <row r="28" spans="1:2" x14ac:dyDescent="0.3">
      <c r="A28" t="s">
        <v>511</v>
      </c>
      <c r="B28" s="11">
        <v>246.304347826087</v>
      </c>
    </row>
    <row r="29" spans="1:2" x14ac:dyDescent="0.3">
      <c r="A29" t="s">
        <v>512</v>
      </c>
      <c r="B29" s="11">
        <v>365.08333333333331</v>
      </c>
    </row>
    <row r="30" spans="1:2" x14ac:dyDescent="0.3">
      <c r="A30" t="s">
        <v>513</v>
      </c>
      <c r="B30" s="11">
        <v>346.71428571428572</v>
      </c>
    </row>
    <row r="31" spans="1:2" x14ac:dyDescent="0.3">
      <c r="A31" t="s">
        <v>514</v>
      </c>
      <c r="B31" s="11">
        <v>187.27586206896549</v>
      </c>
    </row>
    <row r="32" spans="1:2" x14ac:dyDescent="0.3">
      <c r="A32" t="s">
        <v>515</v>
      </c>
      <c r="B32" s="11">
        <v>160.1875</v>
      </c>
    </row>
    <row r="33" spans="1:4" x14ac:dyDescent="0.3">
      <c r="A33" t="s">
        <v>516</v>
      </c>
      <c r="B33" s="11">
        <v>188.25</v>
      </c>
    </row>
    <row r="34" spans="1:4" x14ac:dyDescent="0.3">
      <c r="A34" t="s">
        <v>517</v>
      </c>
      <c r="B34" s="11">
        <v>227.4</v>
      </c>
    </row>
    <row r="35" spans="1:4" x14ac:dyDescent="0.3">
      <c r="A35" t="s">
        <v>518</v>
      </c>
      <c r="B35" s="11">
        <v>239.375</v>
      </c>
    </row>
    <row r="36" spans="1:4" x14ac:dyDescent="0.3">
      <c r="A36" t="s">
        <v>519</v>
      </c>
      <c r="B36" s="11">
        <v>342.35714285714278</v>
      </c>
      <c r="C36">
        <f>AVERAGE(B11:B36)</f>
        <v>252.58210126241795</v>
      </c>
      <c r="D36">
        <f>STDEV(B11:B36)</f>
        <v>75.323064566147536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24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139</v>
      </c>
      <c r="B2">
        <v>1704867</v>
      </c>
      <c r="C2">
        <v>187</v>
      </c>
      <c r="D2" t="s">
        <v>9</v>
      </c>
      <c r="E2" t="s">
        <v>9</v>
      </c>
      <c r="F2">
        <v>1</v>
      </c>
      <c r="G2" t="s">
        <v>10</v>
      </c>
      <c r="H2" t="s">
        <v>395</v>
      </c>
    </row>
    <row r="3" spans="1:8" x14ac:dyDescent="0.3">
      <c r="A3" t="s">
        <v>169</v>
      </c>
      <c r="B3">
        <v>638052</v>
      </c>
      <c r="C3">
        <v>161</v>
      </c>
      <c r="D3" t="s">
        <v>9</v>
      </c>
      <c r="E3" t="s">
        <v>9</v>
      </c>
      <c r="F3">
        <v>1</v>
      </c>
      <c r="G3" t="s">
        <v>10</v>
      </c>
      <c r="H3" t="s">
        <v>396</v>
      </c>
    </row>
    <row r="4" spans="1:8" x14ac:dyDescent="0.3">
      <c r="A4" t="s">
        <v>14</v>
      </c>
      <c r="B4">
        <v>542947</v>
      </c>
      <c r="C4">
        <v>150</v>
      </c>
      <c r="D4" t="s">
        <v>9</v>
      </c>
      <c r="E4" t="s">
        <v>9</v>
      </c>
      <c r="F4">
        <v>1</v>
      </c>
      <c r="G4" t="s">
        <v>10</v>
      </c>
      <c r="H4" t="s">
        <v>397</v>
      </c>
    </row>
    <row r="5" spans="1:8" x14ac:dyDescent="0.3">
      <c r="A5" t="s">
        <v>28</v>
      </c>
      <c r="B5">
        <v>502053</v>
      </c>
      <c r="C5">
        <v>183</v>
      </c>
      <c r="D5" t="s">
        <v>9</v>
      </c>
      <c r="E5" t="s">
        <v>9</v>
      </c>
      <c r="F5">
        <v>1</v>
      </c>
      <c r="G5" t="s">
        <v>10</v>
      </c>
      <c r="H5" t="s">
        <v>398</v>
      </c>
    </row>
    <row r="6" spans="1:8" x14ac:dyDescent="0.3">
      <c r="A6" t="s">
        <v>30</v>
      </c>
      <c r="B6">
        <v>410032</v>
      </c>
      <c r="C6">
        <v>174</v>
      </c>
      <c r="D6" t="s">
        <v>9</v>
      </c>
      <c r="E6" t="s">
        <v>9</v>
      </c>
      <c r="F6">
        <v>1</v>
      </c>
      <c r="G6" t="s">
        <v>10</v>
      </c>
      <c r="H6" t="s">
        <v>399</v>
      </c>
    </row>
    <row r="7" spans="1:8" x14ac:dyDescent="0.3">
      <c r="A7" t="s">
        <v>62</v>
      </c>
      <c r="B7">
        <v>367777</v>
      </c>
      <c r="C7">
        <v>172</v>
      </c>
      <c r="D7" t="s">
        <v>9</v>
      </c>
      <c r="E7" t="s">
        <v>9</v>
      </c>
      <c r="F7">
        <v>1</v>
      </c>
      <c r="G7" t="s">
        <v>10</v>
      </c>
      <c r="H7" t="s">
        <v>400</v>
      </c>
    </row>
    <row r="8" spans="1:8" x14ac:dyDescent="0.3">
      <c r="A8" t="s">
        <v>95</v>
      </c>
      <c r="B8">
        <v>246382</v>
      </c>
      <c r="C8">
        <v>191</v>
      </c>
      <c r="D8" t="s">
        <v>9</v>
      </c>
      <c r="E8" t="s">
        <v>9</v>
      </c>
      <c r="F8">
        <v>1</v>
      </c>
      <c r="G8" t="s">
        <v>10</v>
      </c>
      <c r="H8" t="s">
        <v>226</v>
      </c>
    </row>
    <row r="9" spans="1:8" x14ac:dyDescent="0.3">
      <c r="A9" t="s">
        <v>127</v>
      </c>
      <c r="B9">
        <v>241465</v>
      </c>
      <c r="C9">
        <v>173</v>
      </c>
      <c r="D9" t="s">
        <v>9</v>
      </c>
      <c r="E9" t="s">
        <v>9</v>
      </c>
      <c r="F9">
        <v>1</v>
      </c>
      <c r="G9" t="s">
        <v>10</v>
      </c>
      <c r="H9" t="s">
        <v>401</v>
      </c>
    </row>
    <row r="10" spans="1:8" x14ac:dyDescent="0.3">
      <c r="A10" t="s">
        <v>24</v>
      </c>
      <c r="B10">
        <v>214618</v>
      </c>
      <c r="C10">
        <v>154</v>
      </c>
      <c r="D10" t="s">
        <v>9</v>
      </c>
      <c r="E10" t="s">
        <v>9</v>
      </c>
      <c r="F10">
        <v>1</v>
      </c>
      <c r="G10" t="s">
        <v>10</v>
      </c>
      <c r="H10" t="s">
        <v>402</v>
      </c>
    </row>
    <row r="11" spans="1:8" x14ac:dyDescent="0.3">
      <c r="A11" t="s">
        <v>84</v>
      </c>
      <c r="B11">
        <v>178024</v>
      </c>
      <c r="C11">
        <v>146</v>
      </c>
      <c r="D11" t="s">
        <v>9</v>
      </c>
      <c r="E11" t="s">
        <v>9</v>
      </c>
      <c r="F11">
        <v>1</v>
      </c>
      <c r="G11" t="s">
        <v>10</v>
      </c>
      <c r="H11" t="s">
        <v>403</v>
      </c>
    </row>
    <row r="12" spans="1:8" x14ac:dyDescent="0.3">
      <c r="A12" t="s">
        <v>80</v>
      </c>
      <c r="B12">
        <v>168419</v>
      </c>
      <c r="C12">
        <v>163</v>
      </c>
      <c r="D12" t="s">
        <v>9</v>
      </c>
      <c r="E12" t="s">
        <v>9</v>
      </c>
      <c r="F12">
        <v>1</v>
      </c>
      <c r="G12" t="s">
        <v>10</v>
      </c>
      <c r="H12" t="s">
        <v>404</v>
      </c>
    </row>
    <row r="13" spans="1:8" x14ac:dyDescent="0.3">
      <c r="A13" t="s">
        <v>20</v>
      </c>
      <c r="B13">
        <v>164137</v>
      </c>
      <c r="C13">
        <v>164</v>
      </c>
      <c r="D13" t="s">
        <v>9</v>
      </c>
      <c r="E13" t="s">
        <v>9</v>
      </c>
      <c r="F13">
        <v>1</v>
      </c>
      <c r="G13" t="s">
        <v>10</v>
      </c>
      <c r="H13" t="s">
        <v>405</v>
      </c>
    </row>
    <row r="14" spans="1:8" x14ac:dyDescent="0.3">
      <c r="A14" t="s">
        <v>32</v>
      </c>
      <c r="B14">
        <v>104239</v>
      </c>
      <c r="C14">
        <v>353</v>
      </c>
      <c r="D14" t="s">
        <v>85</v>
      </c>
      <c r="E14" t="s">
        <v>85</v>
      </c>
      <c r="F14">
        <v>2</v>
      </c>
      <c r="G14" t="s">
        <v>10</v>
      </c>
      <c r="H14" t="s">
        <v>351</v>
      </c>
    </row>
    <row r="15" spans="1:8" x14ac:dyDescent="0.3">
      <c r="A15" t="s">
        <v>123</v>
      </c>
      <c r="B15">
        <v>99534</v>
      </c>
      <c r="C15">
        <v>155</v>
      </c>
      <c r="D15" t="s">
        <v>9</v>
      </c>
      <c r="E15" t="s">
        <v>9</v>
      </c>
      <c r="F15">
        <v>1</v>
      </c>
      <c r="G15" t="s">
        <v>10</v>
      </c>
      <c r="H15" t="s">
        <v>124</v>
      </c>
    </row>
    <row r="16" spans="1:8" x14ac:dyDescent="0.3">
      <c r="A16" t="s">
        <v>48</v>
      </c>
      <c r="B16">
        <v>93658</v>
      </c>
      <c r="C16">
        <v>236</v>
      </c>
      <c r="D16" t="s">
        <v>85</v>
      </c>
      <c r="E16" t="s">
        <v>9</v>
      </c>
      <c r="F16">
        <v>1</v>
      </c>
      <c r="G16" t="s">
        <v>10</v>
      </c>
      <c r="H16" t="s">
        <v>242</v>
      </c>
    </row>
    <row r="17" spans="1:8" x14ac:dyDescent="0.3">
      <c r="A17" t="s">
        <v>16</v>
      </c>
      <c r="B17">
        <v>69475</v>
      </c>
      <c r="C17">
        <v>345</v>
      </c>
      <c r="D17" t="s">
        <v>85</v>
      </c>
      <c r="E17" t="s">
        <v>85</v>
      </c>
      <c r="F17">
        <v>2</v>
      </c>
      <c r="G17" t="s">
        <v>10</v>
      </c>
      <c r="H17" t="s">
        <v>224</v>
      </c>
    </row>
    <row r="18" spans="1:8" x14ac:dyDescent="0.3">
      <c r="A18" t="s">
        <v>40</v>
      </c>
      <c r="B18">
        <v>41839</v>
      </c>
      <c r="C18">
        <v>157</v>
      </c>
      <c r="D18" t="s">
        <v>9</v>
      </c>
      <c r="E18" t="s">
        <v>85</v>
      </c>
      <c r="F18">
        <v>1</v>
      </c>
      <c r="G18" t="s">
        <v>10</v>
      </c>
      <c r="H18" t="s">
        <v>337</v>
      </c>
    </row>
    <row r="19" spans="1:8" x14ac:dyDescent="0.3">
      <c r="A19" t="s">
        <v>58</v>
      </c>
      <c r="B19">
        <v>40573</v>
      </c>
      <c r="C19">
        <v>257</v>
      </c>
      <c r="D19" t="s">
        <v>9</v>
      </c>
      <c r="E19" t="s">
        <v>85</v>
      </c>
      <c r="F19">
        <v>2</v>
      </c>
      <c r="G19" t="s">
        <v>10</v>
      </c>
      <c r="H19" t="s">
        <v>244</v>
      </c>
    </row>
    <row r="20" spans="1:8" x14ac:dyDescent="0.3">
      <c r="A20" t="s">
        <v>64</v>
      </c>
      <c r="B20">
        <v>29817</v>
      </c>
      <c r="C20">
        <v>106</v>
      </c>
      <c r="D20" t="s">
        <v>9</v>
      </c>
      <c r="E20" t="s">
        <v>85</v>
      </c>
      <c r="F20">
        <v>1</v>
      </c>
      <c r="G20" t="s">
        <v>10</v>
      </c>
      <c r="H20" t="s">
        <v>383</v>
      </c>
    </row>
    <row r="21" spans="1:8" x14ac:dyDescent="0.3">
      <c r="A21" t="s">
        <v>12</v>
      </c>
      <c r="B21">
        <v>24313</v>
      </c>
      <c r="C21">
        <v>265</v>
      </c>
      <c r="D21" t="s">
        <v>9</v>
      </c>
      <c r="E21" t="s">
        <v>85</v>
      </c>
      <c r="F21">
        <v>1</v>
      </c>
      <c r="G21" t="s">
        <v>10</v>
      </c>
      <c r="H21" t="s">
        <v>235</v>
      </c>
    </row>
    <row r="22" spans="1:8" x14ac:dyDescent="0.3">
      <c r="A22" t="s">
        <v>50</v>
      </c>
      <c r="B22">
        <v>24030</v>
      </c>
      <c r="C22">
        <v>179</v>
      </c>
      <c r="D22" t="s">
        <v>9</v>
      </c>
      <c r="E22" t="s">
        <v>85</v>
      </c>
      <c r="F22">
        <v>1</v>
      </c>
      <c r="G22" t="s">
        <v>10</v>
      </c>
      <c r="H22" t="s">
        <v>246</v>
      </c>
    </row>
    <row r="23" spans="1:8" x14ac:dyDescent="0.3">
      <c r="A23" t="s">
        <v>60</v>
      </c>
      <c r="B23">
        <v>13280</v>
      </c>
      <c r="C23">
        <v>386</v>
      </c>
      <c r="D23" t="s">
        <v>85</v>
      </c>
      <c r="E23" t="s">
        <v>85</v>
      </c>
      <c r="F23">
        <v>2</v>
      </c>
      <c r="G23" t="s">
        <v>10</v>
      </c>
      <c r="H23" t="s">
        <v>247</v>
      </c>
    </row>
    <row r="24" spans="1:8" x14ac:dyDescent="0.3">
      <c r="A24" t="s">
        <v>72</v>
      </c>
      <c r="B24">
        <v>3656</v>
      </c>
      <c r="C24">
        <v>1208</v>
      </c>
      <c r="D24" t="s">
        <v>85</v>
      </c>
      <c r="E24" t="s">
        <v>85</v>
      </c>
      <c r="F24">
        <v>7</v>
      </c>
      <c r="G24" t="s">
        <v>10</v>
      </c>
      <c r="H24" t="s">
        <v>236</v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37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169</v>
      </c>
      <c r="B2">
        <v>2076677</v>
      </c>
      <c r="C2">
        <v>218</v>
      </c>
      <c r="D2" t="s">
        <v>9</v>
      </c>
      <c r="E2" t="s">
        <v>9</v>
      </c>
      <c r="F2">
        <v>1</v>
      </c>
      <c r="G2" t="s">
        <v>10</v>
      </c>
      <c r="H2" t="s">
        <v>170</v>
      </c>
    </row>
    <row r="3" spans="1:8" x14ac:dyDescent="0.3">
      <c r="A3" t="s">
        <v>62</v>
      </c>
      <c r="B3">
        <v>686395</v>
      </c>
      <c r="C3">
        <v>215</v>
      </c>
      <c r="D3" t="s">
        <v>9</v>
      </c>
      <c r="E3" t="s">
        <v>9</v>
      </c>
      <c r="F3">
        <v>1</v>
      </c>
      <c r="G3" t="s">
        <v>10</v>
      </c>
      <c r="H3" t="s">
        <v>286</v>
      </c>
    </row>
    <row r="4" spans="1:8" x14ac:dyDescent="0.3">
      <c r="A4" t="s">
        <v>30</v>
      </c>
      <c r="B4">
        <v>306183</v>
      </c>
      <c r="C4">
        <v>213</v>
      </c>
      <c r="D4" t="s">
        <v>9</v>
      </c>
      <c r="E4" t="s">
        <v>9</v>
      </c>
      <c r="F4">
        <v>1</v>
      </c>
      <c r="G4" t="s">
        <v>10</v>
      </c>
      <c r="H4" t="s">
        <v>406</v>
      </c>
    </row>
    <row r="5" spans="1:8" x14ac:dyDescent="0.3">
      <c r="A5" t="s">
        <v>139</v>
      </c>
      <c r="B5">
        <v>275671</v>
      </c>
      <c r="C5">
        <v>218</v>
      </c>
      <c r="D5" t="s">
        <v>9</v>
      </c>
      <c r="E5" t="s">
        <v>9</v>
      </c>
      <c r="F5">
        <v>1</v>
      </c>
      <c r="G5" t="s">
        <v>10</v>
      </c>
      <c r="H5" t="s">
        <v>407</v>
      </c>
    </row>
    <row r="6" spans="1:8" x14ac:dyDescent="0.3">
      <c r="A6" t="s">
        <v>84</v>
      </c>
      <c r="B6">
        <v>259091</v>
      </c>
      <c r="C6">
        <v>219</v>
      </c>
      <c r="D6" t="s">
        <v>9</v>
      </c>
      <c r="E6" t="s">
        <v>9</v>
      </c>
      <c r="F6">
        <v>1</v>
      </c>
      <c r="G6" t="s">
        <v>10</v>
      </c>
      <c r="H6" t="s">
        <v>208</v>
      </c>
    </row>
    <row r="7" spans="1:8" x14ac:dyDescent="0.3">
      <c r="A7" t="s">
        <v>123</v>
      </c>
      <c r="B7">
        <v>257215</v>
      </c>
      <c r="C7">
        <v>206</v>
      </c>
      <c r="D7" t="s">
        <v>9</v>
      </c>
      <c r="E7" t="s">
        <v>9</v>
      </c>
      <c r="F7">
        <v>1</v>
      </c>
      <c r="G7" t="s">
        <v>10</v>
      </c>
      <c r="H7" t="s">
        <v>124</v>
      </c>
    </row>
    <row r="8" spans="1:8" x14ac:dyDescent="0.3">
      <c r="A8" t="s">
        <v>76</v>
      </c>
      <c r="B8">
        <v>215436</v>
      </c>
      <c r="C8">
        <v>210</v>
      </c>
      <c r="D8" t="s">
        <v>9</v>
      </c>
      <c r="E8" t="s">
        <v>9</v>
      </c>
      <c r="F8">
        <v>1</v>
      </c>
      <c r="G8" t="s">
        <v>10</v>
      </c>
      <c r="H8" t="s">
        <v>408</v>
      </c>
    </row>
    <row r="9" spans="1:8" x14ac:dyDescent="0.3">
      <c r="A9" t="s">
        <v>18</v>
      </c>
      <c r="B9">
        <v>211153</v>
      </c>
      <c r="C9">
        <v>218</v>
      </c>
      <c r="D9" t="s">
        <v>9</v>
      </c>
      <c r="E9" t="s">
        <v>9</v>
      </c>
      <c r="F9">
        <v>1</v>
      </c>
      <c r="G9" t="s">
        <v>10</v>
      </c>
      <c r="H9" t="s">
        <v>409</v>
      </c>
    </row>
    <row r="10" spans="1:8" x14ac:dyDescent="0.3">
      <c r="A10" t="s">
        <v>38</v>
      </c>
      <c r="B10">
        <v>145297</v>
      </c>
      <c r="C10">
        <v>186</v>
      </c>
      <c r="D10" t="s">
        <v>9</v>
      </c>
      <c r="E10" t="s">
        <v>9</v>
      </c>
      <c r="F10">
        <v>1</v>
      </c>
      <c r="G10" t="s">
        <v>10</v>
      </c>
      <c r="H10" t="s">
        <v>39</v>
      </c>
    </row>
    <row r="11" spans="1:8" x14ac:dyDescent="0.3">
      <c r="A11" t="s">
        <v>127</v>
      </c>
      <c r="B11">
        <v>122360</v>
      </c>
      <c r="C11">
        <v>225</v>
      </c>
      <c r="D11" t="s">
        <v>9</v>
      </c>
      <c r="E11" t="s">
        <v>9</v>
      </c>
      <c r="F11">
        <v>1</v>
      </c>
      <c r="G11" t="s">
        <v>10</v>
      </c>
      <c r="H11" t="s">
        <v>128</v>
      </c>
    </row>
    <row r="12" spans="1:8" x14ac:dyDescent="0.3">
      <c r="A12" t="s">
        <v>36</v>
      </c>
      <c r="B12">
        <v>108767</v>
      </c>
      <c r="C12">
        <v>219</v>
      </c>
      <c r="D12" t="s">
        <v>9</v>
      </c>
      <c r="E12" t="s">
        <v>9</v>
      </c>
      <c r="F12">
        <v>1</v>
      </c>
      <c r="G12" t="s">
        <v>10</v>
      </c>
      <c r="H12" t="s">
        <v>37</v>
      </c>
    </row>
    <row r="13" spans="1:8" x14ac:dyDescent="0.3">
      <c r="A13" t="s">
        <v>64</v>
      </c>
      <c r="B13">
        <v>93909</v>
      </c>
      <c r="C13">
        <v>219</v>
      </c>
      <c r="D13" t="s">
        <v>9</v>
      </c>
      <c r="E13" t="s">
        <v>9</v>
      </c>
      <c r="F13">
        <v>1</v>
      </c>
      <c r="G13" t="s">
        <v>10</v>
      </c>
      <c r="H13" t="s">
        <v>65</v>
      </c>
    </row>
    <row r="14" spans="1:8" x14ac:dyDescent="0.3">
      <c r="A14" t="s">
        <v>32</v>
      </c>
      <c r="B14">
        <v>86704</v>
      </c>
      <c r="C14">
        <v>498</v>
      </c>
      <c r="D14" t="s">
        <v>9</v>
      </c>
      <c r="E14" t="s">
        <v>85</v>
      </c>
      <c r="F14">
        <v>2</v>
      </c>
      <c r="G14" t="s">
        <v>10</v>
      </c>
      <c r="H14" t="s">
        <v>351</v>
      </c>
    </row>
    <row r="15" spans="1:8" x14ac:dyDescent="0.3">
      <c r="A15" t="s">
        <v>95</v>
      </c>
      <c r="B15">
        <v>86354</v>
      </c>
      <c r="C15">
        <v>368</v>
      </c>
      <c r="D15" t="s">
        <v>9</v>
      </c>
      <c r="E15" t="s">
        <v>9</v>
      </c>
      <c r="F15">
        <v>2</v>
      </c>
      <c r="G15" t="s">
        <v>10</v>
      </c>
      <c r="H15" t="s">
        <v>410</v>
      </c>
    </row>
    <row r="16" spans="1:8" x14ac:dyDescent="0.3">
      <c r="A16" t="s">
        <v>16</v>
      </c>
      <c r="B16">
        <v>72030</v>
      </c>
      <c r="C16">
        <v>213</v>
      </c>
      <c r="D16" t="s">
        <v>9</v>
      </c>
      <c r="E16" t="s">
        <v>9</v>
      </c>
      <c r="F16">
        <v>1</v>
      </c>
      <c r="G16" t="s">
        <v>10</v>
      </c>
      <c r="H16" t="s">
        <v>411</v>
      </c>
    </row>
    <row r="17" spans="1:8" x14ac:dyDescent="0.3">
      <c r="A17" t="s">
        <v>163</v>
      </c>
      <c r="B17">
        <v>69267</v>
      </c>
      <c r="C17">
        <v>210</v>
      </c>
      <c r="D17" t="s">
        <v>9</v>
      </c>
      <c r="E17" t="s">
        <v>9</v>
      </c>
      <c r="F17">
        <v>1</v>
      </c>
      <c r="G17" t="s">
        <v>10</v>
      </c>
      <c r="H17" t="s">
        <v>164</v>
      </c>
    </row>
    <row r="18" spans="1:8" x14ac:dyDescent="0.3">
      <c r="A18" t="s">
        <v>28</v>
      </c>
      <c r="B18">
        <v>53370</v>
      </c>
      <c r="C18">
        <v>417</v>
      </c>
      <c r="D18" t="s">
        <v>9</v>
      </c>
      <c r="E18" t="s">
        <v>85</v>
      </c>
      <c r="F18">
        <v>2</v>
      </c>
      <c r="G18" t="s">
        <v>10</v>
      </c>
      <c r="H18" t="s">
        <v>412</v>
      </c>
    </row>
    <row r="19" spans="1:8" x14ac:dyDescent="0.3">
      <c r="A19" t="s">
        <v>89</v>
      </c>
      <c r="B19">
        <v>49179</v>
      </c>
      <c r="C19">
        <v>218</v>
      </c>
      <c r="D19" t="s">
        <v>9</v>
      </c>
      <c r="E19" t="s">
        <v>9</v>
      </c>
      <c r="F19">
        <v>1</v>
      </c>
      <c r="G19" t="s">
        <v>10</v>
      </c>
      <c r="H19" t="s">
        <v>211</v>
      </c>
    </row>
    <row r="20" spans="1:8" x14ac:dyDescent="0.3">
      <c r="A20" t="s">
        <v>66</v>
      </c>
      <c r="B20">
        <v>41714</v>
      </c>
      <c r="C20">
        <v>519</v>
      </c>
      <c r="D20" t="s">
        <v>9</v>
      </c>
      <c r="E20" t="s">
        <v>85</v>
      </c>
      <c r="F20">
        <v>2</v>
      </c>
      <c r="G20" t="s">
        <v>10</v>
      </c>
      <c r="H20" t="s">
        <v>311</v>
      </c>
    </row>
    <row r="21" spans="1:8" x14ac:dyDescent="0.3">
      <c r="A21" t="s">
        <v>107</v>
      </c>
      <c r="B21">
        <v>40905</v>
      </c>
      <c r="C21">
        <v>224</v>
      </c>
      <c r="D21" t="s">
        <v>9</v>
      </c>
      <c r="E21" t="s">
        <v>85</v>
      </c>
      <c r="F21">
        <v>1</v>
      </c>
      <c r="G21" t="s">
        <v>10</v>
      </c>
      <c r="H21" t="s">
        <v>413</v>
      </c>
    </row>
    <row r="22" spans="1:8" x14ac:dyDescent="0.3">
      <c r="A22" t="s">
        <v>14</v>
      </c>
      <c r="B22">
        <v>33794</v>
      </c>
      <c r="C22">
        <v>202</v>
      </c>
      <c r="D22" t="s">
        <v>9</v>
      </c>
      <c r="E22" t="s">
        <v>9</v>
      </c>
      <c r="F22">
        <v>1</v>
      </c>
      <c r="G22" t="s">
        <v>10</v>
      </c>
      <c r="H22" t="s">
        <v>414</v>
      </c>
    </row>
    <row r="23" spans="1:8" x14ac:dyDescent="0.3">
      <c r="A23" t="s">
        <v>50</v>
      </c>
      <c r="B23">
        <v>27990</v>
      </c>
      <c r="C23">
        <v>251</v>
      </c>
      <c r="D23" t="s">
        <v>9</v>
      </c>
      <c r="E23" t="s">
        <v>85</v>
      </c>
      <c r="F23">
        <v>1</v>
      </c>
      <c r="G23" t="s">
        <v>10</v>
      </c>
      <c r="H23" t="s">
        <v>246</v>
      </c>
    </row>
    <row r="24" spans="1:8" x14ac:dyDescent="0.3">
      <c r="A24" t="s">
        <v>78</v>
      </c>
      <c r="B24">
        <v>23870</v>
      </c>
      <c r="C24">
        <v>217</v>
      </c>
      <c r="D24" t="s">
        <v>9</v>
      </c>
      <c r="E24" t="s">
        <v>9</v>
      </c>
      <c r="F24">
        <v>1</v>
      </c>
      <c r="G24" t="s">
        <v>10</v>
      </c>
      <c r="H24" t="s">
        <v>79</v>
      </c>
    </row>
    <row r="25" spans="1:8" x14ac:dyDescent="0.3">
      <c r="A25" t="s">
        <v>22</v>
      </c>
      <c r="B25">
        <v>22667</v>
      </c>
      <c r="C25">
        <v>211</v>
      </c>
      <c r="D25" t="s">
        <v>9</v>
      </c>
      <c r="E25" t="s">
        <v>9</v>
      </c>
      <c r="F25">
        <v>1</v>
      </c>
      <c r="G25" t="s">
        <v>10</v>
      </c>
      <c r="H25" t="s">
        <v>23</v>
      </c>
    </row>
    <row r="26" spans="1:8" x14ac:dyDescent="0.3">
      <c r="A26" t="s">
        <v>24</v>
      </c>
      <c r="B26">
        <v>19561</v>
      </c>
      <c r="C26">
        <v>188</v>
      </c>
      <c r="D26" t="s">
        <v>9</v>
      </c>
      <c r="E26" t="s">
        <v>9</v>
      </c>
      <c r="F26">
        <v>1</v>
      </c>
      <c r="G26" t="s">
        <v>10</v>
      </c>
      <c r="H26" t="s">
        <v>25</v>
      </c>
    </row>
    <row r="27" spans="1:8" x14ac:dyDescent="0.3">
      <c r="A27" t="s">
        <v>52</v>
      </c>
      <c r="B27">
        <v>18294</v>
      </c>
      <c r="C27">
        <v>517</v>
      </c>
      <c r="D27" t="s">
        <v>9</v>
      </c>
      <c r="E27" t="s">
        <v>85</v>
      </c>
      <c r="F27">
        <v>2</v>
      </c>
      <c r="G27" t="s">
        <v>10</v>
      </c>
      <c r="H27" t="s">
        <v>328</v>
      </c>
    </row>
    <row r="28" spans="1:8" x14ac:dyDescent="0.3">
      <c r="A28" t="s">
        <v>135</v>
      </c>
      <c r="B28">
        <v>16189</v>
      </c>
      <c r="C28">
        <v>239</v>
      </c>
      <c r="D28" t="s">
        <v>9</v>
      </c>
      <c r="E28" t="s">
        <v>9</v>
      </c>
      <c r="F28">
        <v>1</v>
      </c>
      <c r="G28" t="s">
        <v>10</v>
      </c>
      <c r="H28" t="s">
        <v>136</v>
      </c>
    </row>
    <row r="29" spans="1:8" x14ac:dyDescent="0.3">
      <c r="A29" t="s">
        <v>60</v>
      </c>
      <c r="B29">
        <v>12227</v>
      </c>
      <c r="C29">
        <v>241</v>
      </c>
      <c r="D29" t="s">
        <v>9</v>
      </c>
      <c r="E29" t="s">
        <v>9</v>
      </c>
      <c r="F29">
        <v>1</v>
      </c>
      <c r="G29" t="s">
        <v>10</v>
      </c>
      <c r="H29" t="s">
        <v>61</v>
      </c>
    </row>
    <row r="30" spans="1:8" x14ac:dyDescent="0.3">
      <c r="A30" t="s">
        <v>137</v>
      </c>
      <c r="B30">
        <v>12145</v>
      </c>
      <c r="C30">
        <v>858</v>
      </c>
      <c r="D30" t="s">
        <v>9</v>
      </c>
      <c r="E30" t="s">
        <v>85</v>
      </c>
      <c r="F30">
        <v>4</v>
      </c>
      <c r="G30" t="s">
        <v>10</v>
      </c>
      <c r="H30" t="s">
        <v>218</v>
      </c>
    </row>
    <row r="31" spans="1:8" x14ac:dyDescent="0.3">
      <c r="A31" t="s">
        <v>54</v>
      </c>
      <c r="B31">
        <v>8073</v>
      </c>
      <c r="C31">
        <v>332</v>
      </c>
      <c r="D31" t="s">
        <v>9</v>
      </c>
      <c r="E31" t="s">
        <v>9</v>
      </c>
      <c r="F31">
        <v>1</v>
      </c>
      <c r="G31" t="s">
        <v>10</v>
      </c>
      <c r="H31" t="s">
        <v>55</v>
      </c>
    </row>
    <row r="32" spans="1:8" x14ac:dyDescent="0.3">
      <c r="A32" t="s">
        <v>12</v>
      </c>
      <c r="B32">
        <v>7181</v>
      </c>
      <c r="C32">
        <v>216</v>
      </c>
      <c r="D32" t="s">
        <v>9</v>
      </c>
      <c r="E32" t="s">
        <v>9</v>
      </c>
      <c r="F32">
        <v>1</v>
      </c>
      <c r="G32" t="s">
        <v>10</v>
      </c>
      <c r="H32" t="s">
        <v>285</v>
      </c>
    </row>
    <row r="33" spans="1:8" x14ac:dyDescent="0.3">
      <c r="A33" t="s">
        <v>91</v>
      </c>
      <c r="B33">
        <v>3943</v>
      </c>
      <c r="C33">
        <v>210</v>
      </c>
      <c r="D33" t="s">
        <v>9</v>
      </c>
      <c r="E33" t="s">
        <v>9</v>
      </c>
      <c r="F33">
        <v>1</v>
      </c>
      <c r="G33" t="s">
        <v>10</v>
      </c>
      <c r="H33" t="s">
        <v>212</v>
      </c>
    </row>
    <row r="34" spans="1:8" x14ac:dyDescent="0.3">
      <c r="A34" t="s">
        <v>72</v>
      </c>
      <c r="B34">
        <v>2342</v>
      </c>
      <c r="C34">
        <v>468</v>
      </c>
      <c r="D34" t="s">
        <v>9</v>
      </c>
      <c r="E34" t="s">
        <v>9</v>
      </c>
      <c r="F34">
        <v>2</v>
      </c>
      <c r="G34" t="s">
        <v>10</v>
      </c>
      <c r="H34" t="s">
        <v>73</v>
      </c>
    </row>
    <row r="35" spans="1:8" x14ac:dyDescent="0.3">
      <c r="A35" t="s">
        <v>48</v>
      </c>
      <c r="B35">
        <v>2131</v>
      </c>
      <c r="C35">
        <v>1056</v>
      </c>
      <c r="D35" t="s">
        <v>9</v>
      </c>
      <c r="E35" t="s">
        <v>85</v>
      </c>
      <c r="F35">
        <v>4</v>
      </c>
      <c r="G35" t="s">
        <v>10</v>
      </c>
      <c r="H35" t="s">
        <v>242</v>
      </c>
    </row>
    <row r="36" spans="1:8" x14ac:dyDescent="0.3">
      <c r="A36" t="s">
        <v>80</v>
      </c>
      <c r="B36">
        <v>1732</v>
      </c>
      <c r="C36">
        <v>2174</v>
      </c>
      <c r="D36" t="s">
        <v>9</v>
      </c>
      <c r="E36" t="s">
        <v>85</v>
      </c>
      <c r="F36">
        <v>10</v>
      </c>
      <c r="G36" t="s">
        <v>10</v>
      </c>
      <c r="H36" t="s">
        <v>223</v>
      </c>
    </row>
    <row r="37" spans="1:8" x14ac:dyDescent="0.3">
      <c r="A37" t="s">
        <v>20</v>
      </c>
      <c r="B37">
        <v>888</v>
      </c>
      <c r="C37">
        <v>530</v>
      </c>
      <c r="D37" t="s">
        <v>9</v>
      </c>
      <c r="E37" t="s">
        <v>85</v>
      </c>
      <c r="F37">
        <v>2</v>
      </c>
      <c r="G37" t="s">
        <v>10</v>
      </c>
      <c r="H37" t="s">
        <v>220</v>
      </c>
    </row>
  </sheetData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2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20</v>
      </c>
      <c r="B2">
        <v>1176421</v>
      </c>
      <c r="C2">
        <v>274</v>
      </c>
      <c r="D2" t="s">
        <v>9</v>
      </c>
      <c r="E2" t="s">
        <v>9</v>
      </c>
      <c r="F2">
        <v>1</v>
      </c>
      <c r="G2" t="s">
        <v>10</v>
      </c>
      <c r="H2" t="s">
        <v>207</v>
      </c>
    </row>
    <row r="3" spans="1:8" x14ac:dyDescent="0.3">
      <c r="A3" t="s">
        <v>16</v>
      </c>
      <c r="B3">
        <v>1122933</v>
      </c>
      <c r="C3">
        <v>245</v>
      </c>
      <c r="D3" t="s">
        <v>9</v>
      </c>
      <c r="E3" t="s">
        <v>9</v>
      </c>
      <c r="F3">
        <v>1</v>
      </c>
      <c r="G3" t="s">
        <v>10</v>
      </c>
      <c r="H3" t="s">
        <v>17</v>
      </c>
    </row>
    <row r="4" spans="1:8" x14ac:dyDescent="0.3">
      <c r="A4" t="s">
        <v>28</v>
      </c>
      <c r="B4">
        <v>921350</v>
      </c>
      <c r="C4">
        <v>248</v>
      </c>
      <c r="D4" t="s">
        <v>9</v>
      </c>
      <c r="E4" t="s">
        <v>9</v>
      </c>
      <c r="F4">
        <v>1</v>
      </c>
      <c r="G4" t="s">
        <v>10</v>
      </c>
      <c r="H4" t="s">
        <v>29</v>
      </c>
    </row>
    <row r="5" spans="1:8" x14ac:dyDescent="0.3">
      <c r="A5" t="s">
        <v>169</v>
      </c>
      <c r="B5">
        <v>484428</v>
      </c>
      <c r="C5">
        <v>271</v>
      </c>
      <c r="D5" t="s">
        <v>9</v>
      </c>
      <c r="E5" t="s">
        <v>9</v>
      </c>
      <c r="F5">
        <v>1</v>
      </c>
      <c r="G5" t="s">
        <v>10</v>
      </c>
      <c r="H5" t="s">
        <v>170</v>
      </c>
    </row>
    <row r="6" spans="1:8" x14ac:dyDescent="0.3">
      <c r="A6" t="s">
        <v>139</v>
      </c>
      <c r="B6">
        <v>310637</v>
      </c>
      <c r="C6">
        <v>220</v>
      </c>
      <c r="D6" t="s">
        <v>9</v>
      </c>
      <c r="E6" t="s">
        <v>9</v>
      </c>
      <c r="F6">
        <v>1</v>
      </c>
      <c r="G6" t="s">
        <v>10</v>
      </c>
      <c r="H6" t="s">
        <v>205</v>
      </c>
    </row>
    <row r="7" spans="1:8" x14ac:dyDescent="0.3">
      <c r="A7" t="s">
        <v>72</v>
      </c>
      <c r="B7">
        <v>218763</v>
      </c>
      <c r="C7">
        <v>221</v>
      </c>
      <c r="D7" t="s">
        <v>9</v>
      </c>
      <c r="E7" t="s">
        <v>9</v>
      </c>
      <c r="F7">
        <v>1</v>
      </c>
      <c r="G7" t="s">
        <v>10</v>
      </c>
      <c r="H7" t="s">
        <v>73</v>
      </c>
    </row>
    <row r="8" spans="1:8" x14ac:dyDescent="0.3">
      <c r="A8" t="s">
        <v>64</v>
      </c>
      <c r="B8">
        <v>190979</v>
      </c>
      <c r="C8">
        <v>230</v>
      </c>
      <c r="D8" t="s">
        <v>9</v>
      </c>
      <c r="E8" t="s">
        <v>9</v>
      </c>
      <c r="F8">
        <v>1</v>
      </c>
      <c r="G8" t="s">
        <v>10</v>
      </c>
      <c r="H8" t="s">
        <v>65</v>
      </c>
    </row>
    <row r="9" spans="1:8" x14ac:dyDescent="0.3">
      <c r="A9" t="s">
        <v>80</v>
      </c>
      <c r="B9">
        <v>184185</v>
      </c>
      <c r="C9">
        <v>213</v>
      </c>
      <c r="D9" t="s">
        <v>9</v>
      </c>
      <c r="E9" t="s">
        <v>9</v>
      </c>
      <c r="F9">
        <v>1</v>
      </c>
      <c r="G9" t="s">
        <v>10</v>
      </c>
      <c r="H9" t="s">
        <v>81</v>
      </c>
    </row>
    <row r="10" spans="1:8" x14ac:dyDescent="0.3">
      <c r="A10" t="s">
        <v>76</v>
      </c>
      <c r="B10">
        <v>121213</v>
      </c>
      <c r="C10">
        <v>472</v>
      </c>
      <c r="D10" t="s">
        <v>85</v>
      </c>
      <c r="E10" t="s">
        <v>9</v>
      </c>
      <c r="F10">
        <v>2</v>
      </c>
      <c r="G10" t="s">
        <v>10</v>
      </c>
      <c r="H10" t="s">
        <v>241</v>
      </c>
    </row>
    <row r="11" spans="1:8" x14ac:dyDescent="0.3">
      <c r="A11" t="s">
        <v>32</v>
      </c>
      <c r="B11">
        <v>114434</v>
      </c>
      <c r="C11">
        <v>386</v>
      </c>
      <c r="D11" t="s">
        <v>9</v>
      </c>
      <c r="E11" t="s">
        <v>9</v>
      </c>
      <c r="F11">
        <v>1</v>
      </c>
      <c r="G11" t="s">
        <v>10</v>
      </c>
      <c r="H11" t="s">
        <v>415</v>
      </c>
    </row>
    <row r="12" spans="1:8" x14ac:dyDescent="0.3">
      <c r="A12" t="s">
        <v>12</v>
      </c>
      <c r="B12">
        <v>89865</v>
      </c>
      <c r="C12">
        <v>205</v>
      </c>
      <c r="D12" t="s">
        <v>9</v>
      </c>
      <c r="E12" t="s">
        <v>9</v>
      </c>
      <c r="F12">
        <v>1</v>
      </c>
      <c r="G12" t="s">
        <v>10</v>
      </c>
      <c r="H12" t="s">
        <v>285</v>
      </c>
    </row>
    <row r="13" spans="1:8" x14ac:dyDescent="0.3">
      <c r="A13" t="s">
        <v>60</v>
      </c>
      <c r="B13">
        <v>81643</v>
      </c>
      <c r="C13">
        <v>278</v>
      </c>
      <c r="D13" t="s">
        <v>9</v>
      </c>
      <c r="E13" t="s">
        <v>9</v>
      </c>
      <c r="F13">
        <v>1</v>
      </c>
      <c r="G13" t="s">
        <v>10</v>
      </c>
      <c r="H13" t="s">
        <v>61</v>
      </c>
    </row>
    <row r="14" spans="1:8" x14ac:dyDescent="0.3">
      <c r="A14" t="s">
        <v>89</v>
      </c>
      <c r="B14">
        <v>54338</v>
      </c>
      <c r="C14">
        <v>224</v>
      </c>
      <c r="D14" t="s">
        <v>9</v>
      </c>
      <c r="E14" t="s">
        <v>9</v>
      </c>
      <c r="F14">
        <v>1</v>
      </c>
      <c r="G14" t="s">
        <v>10</v>
      </c>
      <c r="H14" t="s">
        <v>211</v>
      </c>
    </row>
    <row r="15" spans="1:8" x14ac:dyDescent="0.3">
      <c r="A15" t="s">
        <v>123</v>
      </c>
      <c r="B15">
        <v>34762</v>
      </c>
      <c r="C15">
        <v>690</v>
      </c>
      <c r="D15" t="s">
        <v>9</v>
      </c>
      <c r="E15" t="s">
        <v>85</v>
      </c>
      <c r="F15">
        <v>2</v>
      </c>
      <c r="G15" t="s">
        <v>10</v>
      </c>
      <c r="H15" t="s">
        <v>222</v>
      </c>
    </row>
    <row r="16" spans="1:8" x14ac:dyDescent="0.3">
      <c r="A16" t="s">
        <v>30</v>
      </c>
      <c r="B16">
        <v>29841</v>
      </c>
      <c r="C16">
        <v>604</v>
      </c>
      <c r="D16" t="s">
        <v>9</v>
      </c>
      <c r="E16" t="s">
        <v>85</v>
      </c>
      <c r="F16">
        <v>2</v>
      </c>
      <c r="G16" t="s">
        <v>224</v>
      </c>
      <c r="H16" t="s">
        <v>31</v>
      </c>
    </row>
    <row r="17" spans="1:8" x14ac:dyDescent="0.3">
      <c r="A17" t="s">
        <v>50</v>
      </c>
      <c r="B17">
        <v>16707</v>
      </c>
      <c r="C17">
        <v>224</v>
      </c>
      <c r="D17" t="s">
        <v>9</v>
      </c>
      <c r="E17" t="s">
        <v>9</v>
      </c>
      <c r="F17">
        <v>1</v>
      </c>
      <c r="G17" t="s">
        <v>10</v>
      </c>
      <c r="H17" t="s">
        <v>51</v>
      </c>
    </row>
    <row r="18" spans="1:8" x14ac:dyDescent="0.3">
      <c r="A18" t="s">
        <v>48</v>
      </c>
      <c r="B18">
        <v>15905</v>
      </c>
      <c r="C18">
        <v>636</v>
      </c>
      <c r="D18" t="s">
        <v>9</v>
      </c>
      <c r="E18" t="s">
        <v>85</v>
      </c>
      <c r="F18">
        <v>2</v>
      </c>
      <c r="G18" t="s">
        <v>10</v>
      </c>
      <c r="H18" t="s">
        <v>242</v>
      </c>
    </row>
    <row r="19" spans="1:8" x14ac:dyDescent="0.3">
      <c r="A19" t="s">
        <v>95</v>
      </c>
      <c r="B19">
        <v>9689</v>
      </c>
      <c r="C19">
        <v>211</v>
      </c>
      <c r="D19" t="s">
        <v>9</v>
      </c>
      <c r="E19" t="s">
        <v>9</v>
      </c>
      <c r="F19">
        <v>1</v>
      </c>
      <c r="G19" t="s">
        <v>10</v>
      </c>
      <c r="H19" t="s">
        <v>96</v>
      </c>
    </row>
    <row r="20" spans="1:8" x14ac:dyDescent="0.3">
      <c r="A20" t="s">
        <v>58</v>
      </c>
      <c r="B20">
        <v>6498</v>
      </c>
      <c r="C20">
        <v>639</v>
      </c>
      <c r="D20" t="s">
        <v>9</v>
      </c>
      <c r="E20" t="s">
        <v>85</v>
      </c>
      <c r="F20">
        <v>2</v>
      </c>
      <c r="G20" t="s">
        <v>226</v>
      </c>
      <c r="H20" t="s">
        <v>59</v>
      </c>
    </row>
    <row r="21" spans="1:8" x14ac:dyDescent="0.3">
      <c r="A21" t="s">
        <v>62</v>
      </c>
      <c r="B21">
        <v>4962</v>
      </c>
      <c r="C21">
        <v>113</v>
      </c>
      <c r="D21" t="s">
        <v>9</v>
      </c>
      <c r="E21" t="s">
        <v>9</v>
      </c>
      <c r="F21">
        <v>1</v>
      </c>
      <c r="G21" t="s">
        <v>10</v>
      </c>
      <c r="H21" t="s">
        <v>63</v>
      </c>
    </row>
    <row r="22" spans="1:8" x14ac:dyDescent="0.3">
      <c r="A22" t="s">
        <v>24</v>
      </c>
      <c r="B22">
        <v>1194</v>
      </c>
      <c r="C22">
        <v>677</v>
      </c>
      <c r="D22" t="s">
        <v>9</v>
      </c>
      <c r="E22" t="s">
        <v>85</v>
      </c>
      <c r="F22">
        <v>3</v>
      </c>
      <c r="G22" t="s">
        <v>190</v>
      </c>
      <c r="H22" t="s">
        <v>25</v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30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32</v>
      </c>
      <c r="B2">
        <v>819565</v>
      </c>
      <c r="C2">
        <v>127</v>
      </c>
      <c r="D2" t="s">
        <v>9</v>
      </c>
      <c r="E2" t="s">
        <v>9</v>
      </c>
      <c r="F2">
        <v>1</v>
      </c>
      <c r="G2" t="s">
        <v>10</v>
      </c>
      <c r="H2" t="s">
        <v>416</v>
      </c>
    </row>
    <row r="3" spans="1:8" x14ac:dyDescent="0.3">
      <c r="A3" t="s">
        <v>62</v>
      </c>
      <c r="B3">
        <v>810172</v>
      </c>
      <c r="C3">
        <v>138</v>
      </c>
      <c r="D3" t="s">
        <v>9</v>
      </c>
      <c r="E3" t="s">
        <v>9</v>
      </c>
      <c r="F3">
        <v>1</v>
      </c>
      <c r="G3" t="s">
        <v>10</v>
      </c>
      <c r="H3" t="s">
        <v>63</v>
      </c>
    </row>
    <row r="4" spans="1:8" x14ac:dyDescent="0.3">
      <c r="A4" t="s">
        <v>169</v>
      </c>
      <c r="B4">
        <v>704024</v>
      </c>
      <c r="C4">
        <v>125</v>
      </c>
      <c r="D4" t="s">
        <v>9</v>
      </c>
      <c r="E4" t="s">
        <v>9</v>
      </c>
      <c r="F4">
        <v>1</v>
      </c>
      <c r="G4" t="s">
        <v>10</v>
      </c>
      <c r="H4" t="s">
        <v>417</v>
      </c>
    </row>
    <row r="5" spans="1:8" x14ac:dyDescent="0.3">
      <c r="A5" t="s">
        <v>89</v>
      </c>
      <c r="B5">
        <v>604103</v>
      </c>
      <c r="C5">
        <v>137</v>
      </c>
      <c r="D5" t="s">
        <v>9</v>
      </c>
      <c r="E5" t="s">
        <v>9</v>
      </c>
      <c r="F5">
        <v>1</v>
      </c>
      <c r="G5" t="s">
        <v>10</v>
      </c>
      <c r="H5" t="s">
        <v>340</v>
      </c>
    </row>
    <row r="6" spans="1:8" x14ac:dyDescent="0.3">
      <c r="A6" t="s">
        <v>107</v>
      </c>
      <c r="B6">
        <v>534785</v>
      </c>
      <c r="C6">
        <v>111</v>
      </c>
      <c r="D6" t="s">
        <v>9</v>
      </c>
      <c r="E6" t="s">
        <v>9</v>
      </c>
      <c r="F6">
        <v>1</v>
      </c>
      <c r="G6" t="s">
        <v>10</v>
      </c>
      <c r="H6" t="s">
        <v>418</v>
      </c>
    </row>
    <row r="7" spans="1:8" x14ac:dyDescent="0.3">
      <c r="A7" t="s">
        <v>72</v>
      </c>
      <c r="B7">
        <v>452945</v>
      </c>
      <c r="C7">
        <v>114</v>
      </c>
      <c r="D7" t="s">
        <v>9</v>
      </c>
      <c r="E7" t="s">
        <v>9</v>
      </c>
      <c r="F7">
        <v>1</v>
      </c>
      <c r="G7" t="s">
        <v>10</v>
      </c>
      <c r="H7" t="s">
        <v>419</v>
      </c>
    </row>
    <row r="8" spans="1:8" x14ac:dyDescent="0.3">
      <c r="A8" t="s">
        <v>58</v>
      </c>
      <c r="B8">
        <v>264082</v>
      </c>
      <c r="C8">
        <v>118</v>
      </c>
      <c r="D8" t="s">
        <v>9</v>
      </c>
      <c r="E8" t="s">
        <v>9</v>
      </c>
      <c r="F8">
        <v>1</v>
      </c>
      <c r="G8" t="s">
        <v>10</v>
      </c>
      <c r="H8" t="s">
        <v>59</v>
      </c>
    </row>
    <row r="9" spans="1:8" x14ac:dyDescent="0.3">
      <c r="A9" t="s">
        <v>28</v>
      </c>
      <c r="B9">
        <v>248149</v>
      </c>
      <c r="C9">
        <v>145</v>
      </c>
      <c r="D9" t="s">
        <v>9</v>
      </c>
      <c r="E9" t="s">
        <v>9</v>
      </c>
      <c r="F9">
        <v>1</v>
      </c>
      <c r="G9" t="s">
        <v>10</v>
      </c>
      <c r="H9" t="s">
        <v>420</v>
      </c>
    </row>
    <row r="10" spans="1:8" x14ac:dyDescent="0.3">
      <c r="A10" t="s">
        <v>22</v>
      </c>
      <c r="B10">
        <v>240296</v>
      </c>
      <c r="C10">
        <v>135</v>
      </c>
      <c r="D10" t="s">
        <v>9</v>
      </c>
      <c r="E10" t="s">
        <v>9</v>
      </c>
      <c r="F10">
        <v>1</v>
      </c>
      <c r="G10" t="s">
        <v>10</v>
      </c>
      <c r="H10" t="s">
        <v>421</v>
      </c>
    </row>
    <row r="11" spans="1:8" x14ac:dyDescent="0.3">
      <c r="A11" t="s">
        <v>20</v>
      </c>
      <c r="B11">
        <v>147467</v>
      </c>
      <c r="C11">
        <v>148</v>
      </c>
      <c r="D11" t="s">
        <v>9</v>
      </c>
      <c r="E11" t="s">
        <v>9</v>
      </c>
      <c r="F11">
        <v>1</v>
      </c>
      <c r="G11" t="s">
        <v>10</v>
      </c>
      <c r="H11" t="s">
        <v>422</v>
      </c>
    </row>
    <row r="12" spans="1:8" x14ac:dyDescent="0.3">
      <c r="A12" t="s">
        <v>50</v>
      </c>
      <c r="B12">
        <v>142595</v>
      </c>
      <c r="C12">
        <v>128</v>
      </c>
      <c r="D12" t="s">
        <v>9</v>
      </c>
      <c r="E12" t="s">
        <v>9</v>
      </c>
      <c r="F12">
        <v>1</v>
      </c>
      <c r="G12" t="s">
        <v>10</v>
      </c>
      <c r="H12" t="s">
        <v>51</v>
      </c>
    </row>
    <row r="13" spans="1:8" x14ac:dyDescent="0.3">
      <c r="A13" t="s">
        <v>60</v>
      </c>
      <c r="B13">
        <v>106590</v>
      </c>
      <c r="C13">
        <v>213</v>
      </c>
      <c r="D13" t="s">
        <v>9</v>
      </c>
      <c r="E13" t="s">
        <v>9</v>
      </c>
      <c r="F13">
        <v>2</v>
      </c>
      <c r="G13" t="s">
        <v>10</v>
      </c>
      <c r="H13" t="s">
        <v>61</v>
      </c>
    </row>
    <row r="14" spans="1:8" x14ac:dyDescent="0.3">
      <c r="A14" t="s">
        <v>36</v>
      </c>
      <c r="B14">
        <v>103231</v>
      </c>
      <c r="C14">
        <v>143</v>
      </c>
      <c r="D14" t="s">
        <v>85</v>
      </c>
      <c r="E14" t="s">
        <v>9</v>
      </c>
      <c r="F14">
        <v>1</v>
      </c>
      <c r="G14" t="s">
        <v>10</v>
      </c>
      <c r="H14" t="s">
        <v>290</v>
      </c>
    </row>
    <row r="15" spans="1:8" x14ac:dyDescent="0.3">
      <c r="A15" t="s">
        <v>48</v>
      </c>
      <c r="B15">
        <v>96979</v>
      </c>
      <c r="C15">
        <v>115</v>
      </c>
      <c r="D15" t="s">
        <v>9</v>
      </c>
      <c r="E15" t="s">
        <v>9</v>
      </c>
      <c r="F15">
        <v>1</v>
      </c>
      <c r="G15" t="s">
        <v>10</v>
      </c>
      <c r="H15" t="s">
        <v>423</v>
      </c>
    </row>
    <row r="16" spans="1:8" x14ac:dyDescent="0.3">
      <c r="A16" t="s">
        <v>139</v>
      </c>
      <c r="B16">
        <v>82049</v>
      </c>
      <c r="C16">
        <v>129</v>
      </c>
      <c r="D16" t="s">
        <v>9</v>
      </c>
      <c r="E16" t="s">
        <v>9</v>
      </c>
      <c r="F16">
        <v>1</v>
      </c>
      <c r="G16" t="s">
        <v>10</v>
      </c>
      <c r="H16" t="s">
        <v>424</v>
      </c>
    </row>
    <row r="17" spans="1:8" x14ac:dyDescent="0.3">
      <c r="A17" t="s">
        <v>52</v>
      </c>
      <c r="B17">
        <v>77541</v>
      </c>
      <c r="C17">
        <v>241</v>
      </c>
      <c r="D17" t="s">
        <v>9</v>
      </c>
      <c r="E17" t="s">
        <v>9</v>
      </c>
      <c r="F17">
        <v>2</v>
      </c>
      <c r="G17" t="s">
        <v>10</v>
      </c>
      <c r="H17" t="s">
        <v>425</v>
      </c>
    </row>
    <row r="18" spans="1:8" x14ac:dyDescent="0.3">
      <c r="A18" t="s">
        <v>135</v>
      </c>
      <c r="B18">
        <v>68255</v>
      </c>
      <c r="C18">
        <v>352</v>
      </c>
      <c r="D18" t="s">
        <v>9</v>
      </c>
      <c r="E18" t="s">
        <v>85</v>
      </c>
      <c r="F18">
        <v>2</v>
      </c>
      <c r="G18" t="s">
        <v>10</v>
      </c>
      <c r="H18" t="s">
        <v>292</v>
      </c>
    </row>
    <row r="19" spans="1:8" x14ac:dyDescent="0.3">
      <c r="A19" t="s">
        <v>44</v>
      </c>
      <c r="B19">
        <v>67248</v>
      </c>
      <c r="C19">
        <v>342</v>
      </c>
      <c r="D19" t="s">
        <v>9</v>
      </c>
      <c r="E19" t="s">
        <v>85</v>
      </c>
      <c r="F19">
        <v>2</v>
      </c>
      <c r="G19" t="s">
        <v>10</v>
      </c>
      <c r="H19" t="s">
        <v>243</v>
      </c>
    </row>
    <row r="20" spans="1:8" x14ac:dyDescent="0.3">
      <c r="A20" t="s">
        <v>95</v>
      </c>
      <c r="B20">
        <v>55808</v>
      </c>
      <c r="C20">
        <v>273</v>
      </c>
      <c r="D20" t="s">
        <v>9</v>
      </c>
      <c r="E20" t="s">
        <v>85</v>
      </c>
      <c r="F20">
        <v>2</v>
      </c>
      <c r="G20" t="s">
        <v>10</v>
      </c>
      <c r="H20" t="s">
        <v>226</v>
      </c>
    </row>
    <row r="21" spans="1:8" x14ac:dyDescent="0.3">
      <c r="A21" t="s">
        <v>24</v>
      </c>
      <c r="B21">
        <v>40290</v>
      </c>
      <c r="C21">
        <v>242</v>
      </c>
      <c r="D21" t="s">
        <v>9</v>
      </c>
      <c r="E21" t="s">
        <v>85</v>
      </c>
      <c r="F21">
        <v>2</v>
      </c>
      <c r="G21" t="s">
        <v>10</v>
      </c>
      <c r="H21" t="s">
        <v>260</v>
      </c>
    </row>
    <row r="22" spans="1:8" x14ac:dyDescent="0.3">
      <c r="A22" t="s">
        <v>66</v>
      </c>
      <c r="B22">
        <v>36607</v>
      </c>
      <c r="C22">
        <v>136</v>
      </c>
      <c r="D22" t="s">
        <v>9</v>
      </c>
      <c r="E22" t="s">
        <v>85</v>
      </c>
      <c r="F22">
        <v>1</v>
      </c>
      <c r="G22" t="s">
        <v>10</v>
      </c>
      <c r="H22" t="s">
        <v>311</v>
      </c>
    </row>
    <row r="23" spans="1:8" x14ac:dyDescent="0.3">
      <c r="A23" t="s">
        <v>84</v>
      </c>
      <c r="B23">
        <v>36300</v>
      </c>
      <c r="C23">
        <v>267</v>
      </c>
      <c r="D23" t="s">
        <v>9</v>
      </c>
      <c r="E23" t="s">
        <v>85</v>
      </c>
      <c r="F23">
        <v>2</v>
      </c>
      <c r="G23" t="s">
        <v>10</v>
      </c>
      <c r="H23" t="s">
        <v>86</v>
      </c>
    </row>
    <row r="24" spans="1:8" x14ac:dyDescent="0.3">
      <c r="A24" t="s">
        <v>80</v>
      </c>
      <c r="B24">
        <v>36135</v>
      </c>
      <c r="C24">
        <v>234</v>
      </c>
      <c r="D24" t="s">
        <v>9</v>
      </c>
      <c r="E24" t="s">
        <v>9</v>
      </c>
      <c r="F24">
        <v>2</v>
      </c>
      <c r="G24" t="s">
        <v>10</v>
      </c>
      <c r="H24" t="s">
        <v>426</v>
      </c>
    </row>
    <row r="25" spans="1:8" x14ac:dyDescent="0.3">
      <c r="A25" t="s">
        <v>91</v>
      </c>
      <c r="B25">
        <v>21994</v>
      </c>
      <c r="C25">
        <v>361</v>
      </c>
      <c r="D25" t="s">
        <v>9</v>
      </c>
      <c r="E25" t="s">
        <v>85</v>
      </c>
      <c r="F25">
        <v>2</v>
      </c>
      <c r="G25" t="s">
        <v>10</v>
      </c>
      <c r="H25" t="s">
        <v>316</v>
      </c>
    </row>
    <row r="26" spans="1:8" x14ac:dyDescent="0.3">
      <c r="A26" t="s">
        <v>103</v>
      </c>
      <c r="B26">
        <v>19052</v>
      </c>
      <c r="C26">
        <v>140</v>
      </c>
      <c r="D26" t="s">
        <v>9</v>
      </c>
      <c r="E26" t="s">
        <v>9</v>
      </c>
      <c r="F26">
        <v>1</v>
      </c>
      <c r="G26" t="s">
        <v>10</v>
      </c>
      <c r="H26" t="s">
        <v>104</v>
      </c>
    </row>
    <row r="27" spans="1:8" x14ac:dyDescent="0.3">
      <c r="A27" t="s">
        <v>40</v>
      </c>
      <c r="B27">
        <v>11917</v>
      </c>
      <c r="C27">
        <v>153</v>
      </c>
      <c r="D27" t="s">
        <v>9</v>
      </c>
      <c r="E27" t="s">
        <v>85</v>
      </c>
      <c r="F27">
        <v>1</v>
      </c>
      <c r="G27" t="s">
        <v>10</v>
      </c>
      <c r="H27" t="s">
        <v>337</v>
      </c>
    </row>
    <row r="28" spans="1:8" x14ac:dyDescent="0.3">
      <c r="A28" t="s">
        <v>127</v>
      </c>
      <c r="B28">
        <v>10054</v>
      </c>
      <c r="C28">
        <v>158</v>
      </c>
      <c r="D28" t="s">
        <v>9</v>
      </c>
      <c r="E28" t="s">
        <v>9</v>
      </c>
      <c r="F28">
        <v>1</v>
      </c>
      <c r="G28" t="s">
        <v>10</v>
      </c>
      <c r="H28" t="s">
        <v>128</v>
      </c>
    </row>
    <row r="29" spans="1:8" x14ac:dyDescent="0.3">
      <c r="A29" t="s">
        <v>18</v>
      </c>
      <c r="B29">
        <v>5597</v>
      </c>
      <c r="C29">
        <v>348</v>
      </c>
      <c r="D29" t="s">
        <v>9</v>
      </c>
      <c r="E29" t="s">
        <v>85</v>
      </c>
      <c r="F29">
        <v>2</v>
      </c>
      <c r="G29" t="s">
        <v>10</v>
      </c>
      <c r="H29" t="s">
        <v>289</v>
      </c>
    </row>
    <row r="30" spans="1:8" x14ac:dyDescent="0.3">
      <c r="A30" t="s">
        <v>26</v>
      </c>
      <c r="B30">
        <v>2925</v>
      </c>
      <c r="C30">
        <v>158</v>
      </c>
      <c r="D30" t="s">
        <v>9</v>
      </c>
      <c r="E30" t="s">
        <v>9</v>
      </c>
      <c r="F30">
        <v>1</v>
      </c>
      <c r="G30" t="s">
        <v>10</v>
      </c>
      <c r="H30" t="s">
        <v>27</v>
      </c>
    </row>
  </sheetData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17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28</v>
      </c>
      <c r="B2">
        <v>2138011</v>
      </c>
      <c r="C2">
        <v>106</v>
      </c>
      <c r="D2" t="s">
        <v>9</v>
      </c>
      <c r="E2" t="s">
        <v>9</v>
      </c>
      <c r="F2">
        <v>1</v>
      </c>
      <c r="G2" t="s">
        <v>10</v>
      </c>
      <c r="H2" t="s">
        <v>29</v>
      </c>
    </row>
    <row r="3" spans="1:8" x14ac:dyDescent="0.3">
      <c r="A3" t="s">
        <v>16</v>
      </c>
      <c r="B3">
        <v>1442400</v>
      </c>
      <c r="C3">
        <v>100</v>
      </c>
      <c r="D3" t="s">
        <v>9</v>
      </c>
      <c r="E3" t="s">
        <v>9</v>
      </c>
      <c r="F3">
        <v>1</v>
      </c>
      <c r="G3" t="s">
        <v>10</v>
      </c>
      <c r="H3" t="s">
        <v>17</v>
      </c>
    </row>
    <row r="4" spans="1:8" x14ac:dyDescent="0.3">
      <c r="A4" t="s">
        <v>169</v>
      </c>
      <c r="B4">
        <v>810111</v>
      </c>
      <c r="C4">
        <v>111</v>
      </c>
      <c r="D4" t="s">
        <v>9</v>
      </c>
      <c r="E4" t="s">
        <v>9</v>
      </c>
      <c r="F4">
        <v>1</v>
      </c>
      <c r="G4" t="s">
        <v>10</v>
      </c>
      <c r="H4" t="s">
        <v>170</v>
      </c>
    </row>
    <row r="5" spans="1:8" x14ac:dyDescent="0.3">
      <c r="A5" t="s">
        <v>48</v>
      </c>
      <c r="B5">
        <v>360647</v>
      </c>
      <c r="C5">
        <v>93</v>
      </c>
      <c r="D5" t="s">
        <v>9</v>
      </c>
      <c r="E5" t="s">
        <v>9</v>
      </c>
      <c r="F5">
        <v>1</v>
      </c>
      <c r="G5" t="s">
        <v>10</v>
      </c>
      <c r="H5" t="s">
        <v>49</v>
      </c>
    </row>
    <row r="6" spans="1:8" x14ac:dyDescent="0.3">
      <c r="A6" t="s">
        <v>24</v>
      </c>
      <c r="B6">
        <v>181147</v>
      </c>
      <c r="C6">
        <v>92</v>
      </c>
      <c r="D6" t="s">
        <v>9</v>
      </c>
      <c r="E6" t="s">
        <v>9</v>
      </c>
      <c r="F6">
        <v>1</v>
      </c>
      <c r="G6" t="s">
        <v>10</v>
      </c>
      <c r="H6" t="s">
        <v>25</v>
      </c>
    </row>
    <row r="7" spans="1:8" x14ac:dyDescent="0.3">
      <c r="A7" t="s">
        <v>32</v>
      </c>
      <c r="B7">
        <v>110522</v>
      </c>
      <c r="C7">
        <v>161</v>
      </c>
      <c r="D7" t="s">
        <v>85</v>
      </c>
      <c r="E7" t="s">
        <v>9</v>
      </c>
      <c r="F7">
        <v>1</v>
      </c>
      <c r="G7" t="s">
        <v>10</v>
      </c>
      <c r="H7" t="s">
        <v>351</v>
      </c>
    </row>
    <row r="8" spans="1:8" x14ac:dyDescent="0.3">
      <c r="A8" t="s">
        <v>89</v>
      </c>
      <c r="B8">
        <v>96206</v>
      </c>
      <c r="C8">
        <v>269</v>
      </c>
      <c r="D8" t="s">
        <v>85</v>
      </c>
      <c r="E8" t="s">
        <v>85</v>
      </c>
      <c r="F8">
        <v>2</v>
      </c>
      <c r="G8" t="s">
        <v>10</v>
      </c>
      <c r="H8" t="s">
        <v>90</v>
      </c>
    </row>
    <row r="9" spans="1:8" x14ac:dyDescent="0.3">
      <c r="A9" t="s">
        <v>123</v>
      </c>
      <c r="B9">
        <v>84206</v>
      </c>
      <c r="C9">
        <v>208</v>
      </c>
      <c r="D9" t="s">
        <v>85</v>
      </c>
      <c r="E9" t="s">
        <v>85</v>
      </c>
      <c r="F9">
        <v>2</v>
      </c>
      <c r="G9" t="s">
        <v>10</v>
      </c>
      <c r="H9" t="s">
        <v>222</v>
      </c>
    </row>
    <row r="10" spans="1:8" x14ac:dyDescent="0.3">
      <c r="A10" t="s">
        <v>95</v>
      </c>
      <c r="B10">
        <v>68856</v>
      </c>
      <c r="C10">
        <v>173</v>
      </c>
      <c r="D10" t="s">
        <v>9</v>
      </c>
      <c r="E10" t="s">
        <v>9</v>
      </c>
      <c r="F10">
        <v>1</v>
      </c>
      <c r="G10" t="s">
        <v>10</v>
      </c>
      <c r="H10" t="s">
        <v>427</v>
      </c>
    </row>
    <row r="11" spans="1:8" x14ac:dyDescent="0.3">
      <c r="A11" t="s">
        <v>30</v>
      </c>
      <c r="B11">
        <v>68675</v>
      </c>
      <c r="C11">
        <v>181</v>
      </c>
      <c r="D11" t="s">
        <v>9</v>
      </c>
      <c r="E11" t="s">
        <v>9</v>
      </c>
      <c r="F11">
        <v>2</v>
      </c>
      <c r="G11" t="s">
        <v>10</v>
      </c>
      <c r="H11" t="s">
        <v>428</v>
      </c>
    </row>
    <row r="12" spans="1:8" x14ac:dyDescent="0.3">
      <c r="A12" t="s">
        <v>62</v>
      </c>
      <c r="B12">
        <v>64905</v>
      </c>
      <c r="C12">
        <v>342</v>
      </c>
      <c r="D12" t="s">
        <v>9</v>
      </c>
      <c r="E12" t="s">
        <v>85</v>
      </c>
      <c r="F12">
        <v>3</v>
      </c>
      <c r="G12" t="s">
        <v>10</v>
      </c>
      <c r="H12" t="s">
        <v>190</v>
      </c>
    </row>
    <row r="13" spans="1:8" x14ac:dyDescent="0.3">
      <c r="A13" t="s">
        <v>58</v>
      </c>
      <c r="B13">
        <v>62063</v>
      </c>
      <c r="C13">
        <v>215</v>
      </c>
      <c r="D13" t="s">
        <v>85</v>
      </c>
      <c r="E13" t="s">
        <v>85</v>
      </c>
      <c r="F13">
        <v>2</v>
      </c>
      <c r="G13" t="s">
        <v>10</v>
      </c>
      <c r="H13" t="s">
        <v>244</v>
      </c>
    </row>
    <row r="14" spans="1:8" x14ac:dyDescent="0.3">
      <c r="A14" t="s">
        <v>20</v>
      </c>
      <c r="B14">
        <v>49077</v>
      </c>
      <c r="C14">
        <v>186</v>
      </c>
      <c r="D14" t="s">
        <v>85</v>
      </c>
      <c r="E14" t="s">
        <v>9</v>
      </c>
      <c r="F14">
        <v>2</v>
      </c>
      <c r="G14" t="s">
        <v>10</v>
      </c>
      <c r="H14" t="s">
        <v>220</v>
      </c>
    </row>
    <row r="15" spans="1:8" x14ac:dyDescent="0.3">
      <c r="A15" t="s">
        <v>76</v>
      </c>
      <c r="B15">
        <v>25942</v>
      </c>
      <c r="C15">
        <v>76</v>
      </c>
      <c r="D15" t="s">
        <v>9</v>
      </c>
      <c r="E15" t="s">
        <v>9</v>
      </c>
      <c r="F15">
        <v>1</v>
      </c>
      <c r="G15" t="s">
        <v>10</v>
      </c>
      <c r="H15" t="s">
        <v>77</v>
      </c>
    </row>
    <row r="16" spans="1:8" x14ac:dyDescent="0.3">
      <c r="A16" t="s">
        <v>127</v>
      </c>
      <c r="B16">
        <v>11962</v>
      </c>
      <c r="C16">
        <v>84</v>
      </c>
      <c r="D16" t="s">
        <v>9</v>
      </c>
      <c r="E16" t="s">
        <v>9</v>
      </c>
      <c r="F16">
        <v>1</v>
      </c>
      <c r="G16" t="s">
        <v>10</v>
      </c>
      <c r="H16" t="s">
        <v>128</v>
      </c>
    </row>
    <row r="17" spans="1:8" x14ac:dyDescent="0.3">
      <c r="A17" t="s">
        <v>139</v>
      </c>
      <c r="B17">
        <v>992</v>
      </c>
      <c r="C17">
        <v>166</v>
      </c>
      <c r="D17" t="s">
        <v>9</v>
      </c>
      <c r="E17" t="s">
        <v>85</v>
      </c>
      <c r="F17">
        <v>1</v>
      </c>
      <c r="G17" t="s">
        <v>224</v>
      </c>
      <c r="H17" t="s">
        <v>205</v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9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28</v>
      </c>
      <c r="B2">
        <v>2275907</v>
      </c>
      <c r="C2">
        <v>145</v>
      </c>
      <c r="D2" t="s">
        <v>9</v>
      </c>
      <c r="E2" t="s">
        <v>9</v>
      </c>
      <c r="F2">
        <v>1</v>
      </c>
      <c r="G2" t="s">
        <v>10</v>
      </c>
      <c r="H2" t="s">
        <v>429</v>
      </c>
    </row>
    <row r="3" spans="1:8" x14ac:dyDescent="0.3">
      <c r="A3" t="s">
        <v>139</v>
      </c>
      <c r="B3">
        <v>1137306</v>
      </c>
      <c r="C3">
        <v>166</v>
      </c>
      <c r="D3" t="s">
        <v>9</v>
      </c>
      <c r="E3" t="s">
        <v>9</v>
      </c>
      <c r="F3">
        <v>1</v>
      </c>
      <c r="G3" t="s">
        <v>10</v>
      </c>
      <c r="H3" t="s">
        <v>205</v>
      </c>
    </row>
    <row r="4" spans="1:8" x14ac:dyDescent="0.3">
      <c r="A4" t="s">
        <v>62</v>
      </c>
      <c r="B4">
        <v>472933</v>
      </c>
      <c r="C4">
        <v>166</v>
      </c>
      <c r="D4" t="s">
        <v>9</v>
      </c>
      <c r="E4" t="s">
        <v>9</v>
      </c>
      <c r="F4">
        <v>1</v>
      </c>
      <c r="G4" t="s">
        <v>10</v>
      </c>
      <c r="H4" t="s">
        <v>430</v>
      </c>
    </row>
    <row r="5" spans="1:8" x14ac:dyDescent="0.3">
      <c r="A5" t="s">
        <v>89</v>
      </c>
      <c r="B5">
        <v>371084</v>
      </c>
      <c r="C5">
        <v>159</v>
      </c>
      <c r="D5" t="s">
        <v>9</v>
      </c>
      <c r="E5" t="s">
        <v>9</v>
      </c>
      <c r="F5">
        <v>1</v>
      </c>
      <c r="G5" t="s">
        <v>10</v>
      </c>
      <c r="H5" t="s">
        <v>431</v>
      </c>
    </row>
    <row r="6" spans="1:8" x14ac:dyDescent="0.3">
      <c r="A6" t="s">
        <v>95</v>
      </c>
      <c r="B6">
        <v>331846</v>
      </c>
      <c r="C6">
        <v>174</v>
      </c>
      <c r="D6" t="s">
        <v>9</v>
      </c>
      <c r="E6" t="s">
        <v>9</v>
      </c>
      <c r="F6">
        <v>1</v>
      </c>
      <c r="G6" t="s">
        <v>10</v>
      </c>
      <c r="H6" t="s">
        <v>96</v>
      </c>
    </row>
    <row r="7" spans="1:8" x14ac:dyDescent="0.3">
      <c r="A7" t="s">
        <v>169</v>
      </c>
      <c r="B7">
        <v>307063</v>
      </c>
      <c r="C7">
        <v>155</v>
      </c>
      <c r="D7" t="s">
        <v>9</v>
      </c>
      <c r="E7" t="s">
        <v>9</v>
      </c>
      <c r="F7">
        <v>1</v>
      </c>
      <c r="G7" t="s">
        <v>10</v>
      </c>
      <c r="H7" t="s">
        <v>432</v>
      </c>
    </row>
    <row r="8" spans="1:8" x14ac:dyDescent="0.3">
      <c r="A8" t="s">
        <v>16</v>
      </c>
      <c r="B8">
        <v>98965</v>
      </c>
      <c r="C8">
        <v>165</v>
      </c>
      <c r="D8" t="s">
        <v>9</v>
      </c>
      <c r="E8" t="s">
        <v>9</v>
      </c>
      <c r="F8">
        <v>1</v>
      </c>
      <c r="G8" t="s">
        <v>10</v>
      </c>
      <c r="H8" t="s">
        <v>17</v>
      </c>
    </row>
    <row r="9" spans="1:8" x14ac:dyDescent="0.3">
      <c r="A9" t="s">
        <v>80</v>
      </c>
      <c r="B9">
        <v>13462</v>
      </c>
      <c r="C9">
        <v>376</v>
      </c>
      <c r="D9" t="s">
        <v>85</v>
      </c>
      <c r="E9" t="s">
        <v>85</v>
      </c>
      <c r="F9">
        <v>2</v>
      </c>
      <c r="G9" t="s">
        <v>10</v>
      </c>
      <c r="H9" t="s">
        <v>223</v>
      </c>
    </row>
  </sheetData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16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139</v>
      </c>
      <c r="B2">
        <v>3322891</v>
      </c>
      <c r="C2">
        <v>143</v>
      </c>
      <c r="D2" t="s">
        <v>9</v>
      </c>
      <c r="E2" t="s">
        <v>9</v>
      </c>
      <c r="F2">
        <v>1</v>
      </c>
      <c r="G2" t="s">
        <v>10</v>
      </c>
      <c r="H2" t="s">
        <v>433</v>
      </c>
    </row>
    <row r="3" spans="1:8" x14ac:dyDescent="0.3">
      <c r="A3" t="s">
        <v>169</v>
      </c>
      <c r="B3">
        <v>791038</v>
      </c>
      <c r="C3">
        <v>163</v>
      </c>
      <c r="D3" t="s">
        <v>9</v>
      </c>
      <c r="E3" t="s">
        <v>9</v>
      </c>
      <c r="F3">
        <v>1</v>
      </c>
      <c r="G3" t="s">
        <v>10</v>
      </c>
      <c r="H3" t="s">
        <v>170</v>
      </c>
    </row>
    <row r="4" spans="1:8" x14ac:dyDescent="0.3">
      <c r="A4" t="s">
        <v>89</v>
      </c>
      <c r="B4">
        <v>698904</v>
      </c>
      <c r="C4">
        <v>161</v>
      </c>
      <c r="D4" t="s">
        <v>9</v>
      </c>
      <c r="E4" t="s">
        <v>9</v>
      </c>
      <c r="F4">
        <v>1</v>
      </c>
      <c r="G4" t="s">
        <v>10</v>
      </c>
      <c r="H4" t="s">
        <v>434</v>
      </c>
    </row>
    <row r="5" spans="1:8" x14ac:dyDescent="0.3">
      <c r="A5" t="s">
        <v>76</v>
      </c>
      <c r="B5">
        <v>162650</v>
      </c>
      <c r="C5">
        <v>155</v>
      </c>
      <c r="D5" t="s">
        <v>9</v>
      </c>
      <c r="E5" t="s">
        <v>9</v>
      </c>
      <c r="F5">
        <v>1</v>
      </c>
      <c r="G5" t="s">
        <v>10</v>
      </c>
      <c r="H5" t="s">
        <v>435</v>
      </c>
    </row>
    <row r="6" spans="1:8" x14ac:dyDescent="0.3">
      <c r="A6" t="s">
        <v>123</v>
      </c>
      <c r="B6">
        <v>118129</v>
      </c>
      <c r="C6">
        <v>477</v>
      </c>
      <c r="D6" t="s">
        <v>9</v>
      </c>
      <c r="E6" t="s">
        <v>85</v>
      </c>
      <c r="F6">
        <v>3</v>
      </c>
      <c r="G6" t="s">
        <v>10</v>
      </c>
      <c r="H6" t="s">
        <v>222</v>
      </c>
    </row>
    <row r="7" spans="1:8" x14ac:dyDescent="0.3">
      <c r="A7" t="s">
        <v>95</v>
      </c>
      <c r="B7">
        <v>110523</v>
      </c>
      <c r="C7">
        <v>222</v>
      </c>
      <c r="D7" t="s">
        <v>85</v>
      </c>
      <c r="E7" t="s">
        <v>9</v>
      </c>
      <c r="F7">
        <v>1</v>
      </c>
      <c r="G7" t="s">
        <v>10</v>
      </c>
      <c r="H7" t="s">
        <v>226</v>
      </c>
    </row>
    <row r="8" spans="1:8" x14ac:dyDescent="0.3">
      <c r="A8" t="s">
        <v>16</v>
      </c>
      <c r="B8">
        <v>96199</v>
      </c>
      <c r="C8">
        <v>366</v>
      </c>
      <c r="D8" t="s">
        <v>9</v>
      </c>
      <c r="E8" t="s">
        <v>85</v>
      </c>
      <c r="F8">
        <v>2</v>
      </c>
      <c r="G8" t="s">
        <v>10</v>
      </c>
      <c r="H8" t="s">
        <v>224</v>
      </c>
    </row>
    <row r="9" spans="1:8" x14ac:dyDescent="0.3">
      <c r="A9" t="s">
        <v>20</v>
      </c>
      <c r="B9">
        <v>85957</v>
      </c>
      <c r="C9">
        <v>278</v>
      </c>
      <c r="D9" t="s">
        <v>9</v>
      </c>
      <c r="E9" t="s">
        <v>9</v>
      </c>
      <c r="F9">
        <v>2</v>
      </c>
      <c r="G9" t="s">
        <v>10</v>
      </c>
      <c r="H9" t="s">
        <v>207</v>
      </c>
    </row>
    <row r="10" spans="1:8" x14ac:dyDescent="0.3">
      <c r="A10" t="s">
        <v>80</v>
      </c>
      <c r="B10">
        <v>62051</v>
      </c>
      <c r="C10">
        <v>285</v>
      </c>
      <c r="D10" t="s">
        <v>85</v>
      </c>
      <c r="E10" t="s">
        <v>9</v>
      </c>
      <c r="F10">
        <v>2</v>
      </c>
      <c r="G10" t="s">
        <v>10</v>
      </c>
      <c r="H10" t="s">
        <v>223</v>
      </c>
    </row>
    <row r="11" spans="1:8" x14ac:dyDescent="0.3">
      <c r="A11" t="s">
        <v>28</v>
      </c>
      <c r="B11">
        <v>49085</v>
      </c>
      <c r="C11">
        <v>264</v>
      </c>
      <c r="D11" t="s">
        <v>85</v>
      </c>
      <c r="E11" t="s">
        <v>9</v>
      </c>
      <c r="F11">
        <v>2</v>
      </c>
      <c r="G11" t="s">
        <v>10</v>
      </c>
      <c r="H11" t="s">
        <v>412</v>
      </c>
    </row>
    <row r="12" spans="1:8" x14ac:dyDescent="0.3">
      <c r="A12" t="s">
        <v>58</v>
      </c>
      <c r="B12">
        <v>21269</v>
      </c>
      <c r="C12">
        <v>276</v>
      </c>
      <c r="D12" t="s">
        <v>9</v>
      </c>
      <c r="E12" t="s">
        <v>85</v>
      </c>
      <c r="F12">
        <v>2</v>
      </c>
      <c r="G12" t="s">
        <v>190</v>
      </c>
      <c r="H12" t="s">
        <v>59</v>
      </c>
    </row>
    <row r="13" spans="1:8" x14ac:dyDescent="0.3">
      <c r="A13" t="s">
        <v>48</v>
      </c>
      <c r="B13">
        <v>17343</v>
      </c>
      <c r="C13">
        <v>92</v>
      </c>
      <c r="D13" t="s">
        <v>9</v>
      </c>
      <c r="E13" t="s">
        <v>85</v>
      </c>
      <c r="F13">
        <v>1</v>
      </c>
      <c r="G13" t="s">
        <v>10</v>
      </c>
      <c r="H13" t="s">
        <v>242</v>
      </c>
    </row>
    <row r="14" spans="1:8" x14ac:dyDescent="0.3">
      <c r="A14" t="s">
        <v>30</v>
      </c>
      <c r="B14">
        <v>4909</v>
      </c>
      <c r="C14">
        <v>221</v>
      </c>
      <c r="D14" t="s">
        <v>9</v>
      </c>
      <c r="E14" t="s">
        <v>9</v>
      </c>
      <c r="F14">
        <v>1</v>
      </c>
      <c r="G14" t="s">
        <v>10</v>
      </c>
      <c r="H14" t="s">
        <v>31</v>
      </c>
    </row>
    <row r="15" spans="1:8" x14ac:dyDescent="0.3">
      <c r="A15" t="s">
        <v>24</v>
      </c>
      <c r="B15">
        <v>4743</v>
      </c>
      <c r="C15">
        <v>58</v>
      </c>
      <c r="D15" t="s">
        <v>9</v>
      </c>
      <c r="E15" t="s">
        <v>9</v>
      </c>
      <c r="F15">
        <v>1</v>
      </c>
      <c r="G15" t="s">
        <v>10</v>
      </c>
      <c r="H15" t="s">
        <v>25</v>
      </c>
    </row>
    <row r="16" spans="1:8" x14ac:dyDescent="0.3">
      <c r="A16" t="s">
        <v>127</v>
      </c>
      <c r="B16">
        <v>635</v>
      </c>
      <c r="C16">
        <v>250</v>
      </c>
      <c r="D16" t="s">
        <v>9</v>
      </c>
      <c r="E16" t="s">
        <v>85</v>
      </c>
      <c r="F16">
        <v>2</v>
      </c>
      <c r="G16" t="s">
        <v>10</v>
      </c>
      <c r="H16" t="s">
        <v>210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25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95</v>
      </c>
      <c r="B2">
        <v>1171622</v>
      </c>
      <c r="C2">
        <v>195</v>
      </c>
      <c r="D2" t="s">
        <v>9</v>
      </c>
      <c r="E2" t="s">
        <v>9</v>
      </c>
      <c r="F2">
        <v>1</v>
      </c>
      <c r="G2" t="s">
        <v>10</v>
      </c>
      <c r="H2" t="s">
        <v>96</v>
      </c>
    </row>
    <row r="3" spans="1:8" x14ac:dyDescent="0.3">
      <c r="A3" t="s">
        <v>62</v>
      </c>
      <c r="B3">
        <v>871912</v>
      </c>
      <c r="C3">
        <v>240</v>
      </c>
      <c r="D3" t="s">
        <v>9</v>
      </c>
      <c r="E3" t="s">
        <v>9</v>
      </c>
      <c r="F3">
        <v>1</v>
      </c>
      <c r="G3" t="s">
        <v>10</v>
      </c>
      <c r="H3" t="s">
        <v>63</v>
      </c>
    </row>
    <row r="4" spans="1:8" x14ac:dyDescent="0.3">
      <c r="A4" t="s">
        <v>16</v>
      </c>
      <c r="B4">
        <v>563960</v>
      </c>
      <c r="C4">
        <v>156</v>
      </c>
      <c r="D4" t="s">
        <v>9</v>
      </c>
      <c r="E4" t="s">
        <v>9</v>
      </c>
      <c r="F4">
        <v>1</v>
      </c>
      <c r="G4" t="s">
        <v>10</v>
      </c>
      <c r="H4" t="s">
        <v>239</v>
      </c>
    </row>
    <row r="5" spans="1:8" x14ac:dyDescent="0.3">
      <c r="A5" t="s">
        <v>30</v>
      </c>
      <c r="B5">
        <v>535499</v>
      </c>
      <c r="C5">
        <v>183</v>
      </c>
      <c r="D5" t="s">
        <v>9</v>
      </c>
      <c r="E5" t="s">
        <v>9</v>
      </c>
      <c r="F5">
        <v>1</v>
      </c>
      <c r="G5" t="s">
        <v>10</v>
      </c>
      <c r="H5" t="s">
        <v>436</v>
      </c>
    </row>
    <row r="6" spans="1:8" x14ac:dyDescent="0.3">
      <c r="A6" t="s">
        <v>28</v>
      </c>
      <c r="B6">
        <v>368053</v>
      </c>
      <c r="C6">
        <v>207</v>
      </c>
      <c r="D6" t="s">
        <v>9</v>
      </c>
      <c r="E6" t="s">
        <v>9</v>
      </c>
      <c r="F6">
        <v>1</v>
      </c>
      <c r="G6" t="s">
        <v>10</v>
      </c>
      <c r="H6" t="s">
        <v>437</v>
      </c>
    </row>
    <row r="7" spans="1:8" x14ac:dyDescent="0.3">
      <c r="A7" t="s">
        <v>89</v>
      </c>
      <c r="B7">
        <v>332772</v>
      </c>
      <c r="C7">
        <v>168</v>
      </c>
      <c r="D7" t="s">
        <v>9</v>
      </c>
      <c r="E7" t="s">
        <v>9</v>
      </c>
      <c r="F7">
        <v>1</v>
      </c>
      <c r="G7" t="s">
        <v>10</v>
      </c>
      <c r="H7" t="s">
        <v>438</v>
      </c>
    </row>
    <row r="8" spans="1:8" x14ac:dyDescent="0.3">
      <c r="A8" t="s">
        <v>123</v>
      </c>
      <c r="B8">
        <v>322841</v>
      </c>
      <c r="C8">
        <v>223</v>
      </c>
      <c r="D8" t="s">
        <v>9</v>
      </c>
      <c r="E8" t="s">
        <v>9</v>
      </c>
      <c r="F8">
        <v>1</v>
      </c>
      <c r="G8" t="s">
        <v>10</v>
      </c>
      <c r="H8" t="s">
        <v>439</v>
      </c>
    </row>
    <row r="9" spans="1:8" x14ac:dyDescent="0.3">
      <c r="A9" t="s">
        <v>139</v>
      </c>
      <c r="B9">
        <v>285195</v>
      </c>
      <c r="C9">
        <v>164</v>
      </c>
      <c r="D9" t="s">
        <v>9</v>
      </c>
      <c r="E9" t="s">
        <v>9</v>
      </c>
      <c r="F9">
        <v>1</v>
      </c>
      <c r="G9" t="s">
        <v>10</v>
      </c>
      <c r="H9" t="s">
        <v>440</v>
      </c>
    </row>
    <row r="10" spans="1:8" x14ac:dyDescent="0.3">
      <c r="A10" t="s">
        <v>12</v>
      </c>
      <c r="B10">
        <v>211953</v>
      </c>
      <c r="C10">
        <v>200</v>
      </c>
      <c r="D10" t="s">
        <v>9</v>
      </c>
      <c r="E10" t="s">
        <v>9</v>
      </c>
      <c r="F10">
        <v>1</v>
      </c>
      <c r="G10" t="s">
        <v>10</v>
      </c>
      <c r="H10" t="s">
        <v>285</v>
      </c>
    </row>
    <row r="11" spans="1:8" x14ac:dyDescent="0.3">
      <c r="A11" t="s">
        <v>58</v>
      </c>
      <c r="B11">
        <v>143801</v>
      </c>
      <c r="C11">
        <v>209</v>
      </c>
      <c r="D11" t="s">
        <v>9</v>
      </c>
      <c r="E11" t="s">
        <v>9</v>
      </c>
      <c r="F11">
        <v>1</v>
      </c>
      <c r="G11" t="s">
        <v>10</v>
      </c>
      <c r="H11" t="s">
        <v>441</v>
      </c>
    </row>
    <row r="12" spans="1:8" x14ac:dyDescent="0.3">
      <c r="A12" t="s">
        <v>40</v>
      </c>
      <c r="B12">
        <v>124854</v>
      </c>
      <c r="C12">
        <v>229</v>
      </c>
      <c r="D12" t="s">
        <v>9</v>
      </c>
      <c r="E12" t="s">
        <v>9</v>
      </c>
      <c r="F12">
        <v>1</v>
      </c>
      <c r="G12" t="s">
        <v>10</v>
      </c>
      <c r="H12" t="s">
        <v>41</v>
      </c>
    </row>
    <row r="13" spans="1:8" x14ac:dyDescent="0.3">
      <c r="A13" t="s">
        <v>76</v>
      </c>
      <c r="B13">
        <v>118257</v>
      </c>
      <c r="C13">
        <v>455</v>
      </c>
      <c r="D13" t="s">
        <v>85</v>
      </c>
      <c r="E13" t="s">
        <v>85</v>
      </c>
      <c r="F13">
        <v>2</v>
      </c>
      <c r="G13" t="s">
        <v>10</v>
      </c>
      <c r="H13" t="s">
        <v>241</v>
      </c>
    </row>
    <row r="14" spans="1:8" x14ac:dyDescent="0.3">
      <c r="A14" t="s">
        <v>14</v>
      </c>
      <c r="B14">
        <v>98241</v>
      </c>
      <c r="C14">
        <v>169</v>
      </c>
      <c r="D14" t="s">
        <v>9</v>
      </c>
      <c r="E14" t="s">
        <v>9</v>
      </c>
      <c r="F14">
        <v>1</v>
      </c>
      <c r="G14" t="s">
        <v>10</v>
      </c>
      <c r="H14" t="s">
        <v>15</v>
      </c>
    </row>
    <row r="15" spans="1:8" x14ac:dyDescent="0.3">
      <c r="A15" t="s">
        <v>127</v>
      </c>
      <c r="B15">
        <v>83967</v>
      </c>
      <c r="C15">
        <v>195</v>
      </c>
      <c r="D15" t="s">
        <v>9</v>
      </c>
      <c r="E15" t="s">
        <v>9</v>
      </c>
      <c r="F15">
        <v>1</v>
      </c>
      <c r="G15" t="s">
        <v>10</v>
      </c>
      <c r="H15" t="s">
        <v>370</v>
      </c>
    </row>
    <row r="16" spans="1:8" x14ac:dyDescent="0.3">
      <c r="A16" t="s">
        <v>169</v>
      </c>
      <c r="B16">
        <v>81356</v>
      </c>
      <c r="C16">
        <v>470</v>
      </c>
      <c r="D16" t="s">
        <v>9</v>
      </c>
      <c r="E16" t="s">
        <v>85</v>
      </c>
      <c r="F16">
        <v>2</v>
      </c>
      <c r="G16" t="s">
        <v>10</v>
      </c>
      <c r="H16" t="s">
        <v>442</v>
      </c>
    </row>
    <row r="17" spans="1:8" x14ac:dyDescent="0.3">
      <c r="A17" t="s">
        <v>91</v>
      </c>
      <c r="B17">
        <v>71480</v>
      </c>
      <c r="C17">
        <v>395</v>
      </c>
      <c r="D17" t="s">
        <v>9</v>
      </c>
      <c r="E17" t="s">
        <v>85</v>
      </c>
      <c r="F17">
        <v>2</v>
      </c>
      <c r="G17" t="s">
        <v>10</v>
      </c>
      <c r="H17" t="s">
        <v>316</v>
      </c>
    </row>
    <row r="18" spans="1:8" x14ac:dyDescent="0.3">
      <c r="A18" t="s">
        <v>80</v>
      </c>
      <c r="B18">
        <v>50511</v>
      </c>
      <c r="C18">
        <v>139</v>
      </c>
      <c r="D18" t="s">
        <v>9</v>
      </c>
      <c r="E18" t="s">
        <v>9</v>
      </c>
      <c r="F18">
        <v>1</v>
      </c>
      <c r="G18" t="s">
        <v>10</v>
      </c>
      <c r="H18" t="s">
        <v>443</v>
      </c>
    </row>
    <row r="19" spans="1:8" x14ac:dyDescent="0.3">
      <c r="A19" t="s">
        <v>32</v>
      </c>
      <c r="B19">
        <v>30367</v>
      </c>
      <c r="C19">
        <v>159</v>
      </c>
      <c r="D19" t="s">
        <v>9</v>
      </c>
      <c r="E19" t="s">
        <v>9</v>
      </c>
      <c r="F19">
        <v>1</v>
      </c>
      <c r="G19" t="s">
        <v>10</v>
      </c>
      <c r="H19" t="s">
        <v>33</v>
      </c>
    </row>
    <row r="20" spans="1:8" x14ac:dyDescent="0.3">
      <c r="A20" t="s">
        <v>26</v>
      </c>
      <c r="B20">
        <v>19138</v>
      </c>
      <c r="C20">
        <v>129</v>
      </c>
      <c r="D20" t="s">
        <v>9</v>
      </c>
      <c r="E20" t="s">
        <v>85</v>
      </c>
      <c r="F20">
        <v>1</v>
      </c>
      <c r="G20" t="s">
        <v>10</v>
      </c>
      <c r="H20" t="s">
        <v>230</v>
      </c>
    </row>
    <row r="21" spans="1:8" x14ac:dyDescent="0.3">
      <c r="A21" t="s">
        <v>135</v>
      </c>
      <c r="B21">
        <v>17583</v>
      </c>
      <c r="C21">
        <v>107</v>
      </c>
      <c r="D21" t="s">
        <v>9</v>
      </c>
      <c r="E21" t="s">
        <v>85</v>
      </c>
      <c r="F21">
        <v>1</v>
      </c>
      <c r="G21" t="s">
        <v>10</v>
      </c>
      <c r="H21" t="s">
        <v>292</v>
      </c>
    </row>
    <row r="22" spans="1:8" x14ac:dyDescent="0.3">
      <c r="A22" t="s">
        <v>48</v>
      </c>
      <c r="B22">
        <v>12585</v>
      </c>
      <c r="C22">
        <v>136</v>
      </c>
      <c r="D22" t="s">
        <v>9</v>
      </c>
      <c r="E22" t="s">
        <v>9</v>
      </c>
      <c r="F22">
        <v>1</v>
      </c>
      <c r="G22" t="s">
        <v>10</v>
      </c>
      <c r="H22" t="s">
        <v>49</v>
      </c>
    </row>
    <row r="23" spans="1:8" x14ac:dyDescent="0.3">
      <c r="A23" t="s">
        <v>103</v>
      </c>
      <c r="B23">
        <v>10278</v>
      </c>
      <c r="C23">
        <v>301</v>
      </c>
      <c r="D23" t="s">
        <v>85</v>
      </c>
      <c r="E23" t="s">
        <v>9</v>
      </c>
      <c r="F23">
        <v>1</v>
      </c>
      <c r="G23" t="s">
        <v>10</v>
      </c>
      <c r="H23" t="s">
        <v>232</v>
      </c>
    </row>
    <row r="24" spans="1:8" x14ac:dyDescent="0.3">
      <c r="A24" t="s">
        <v>60</v>
      </c>
      <c r="B24">
        <v>9922</v>
      </c>
      <c r="C24">
        <v>490</v>
      </c>
      <c r="D24" t="s">
        <v>9</v>
      </c>
      <c r="E24" t="s">
        <v>85</v>
      </c>
      <c r="F24">
        <v>2</v>
      </c>
      <c r="G24" t="s">
        <v>10</v>
      </c>
      <c r="H24" t="s">
        <v>247</v>
      </c>
    </row>
    <row r="25" spans="1:8" x14ac:dyDescent="0.3">
      <c r="A25" t="s">
        <v>72</v>
      </c>
      <c r="B25">
        <v>7899</v>
      </c>
      <c r="C25">
        <v>426</v>
      </c>
      <c r="D25" t="s">
        <v>9</v>
      </c>
      <c r="E25" t="s">
        <v>85</v>
      </c>
      <c r="F25">
        <v>2</v>
      </c>
      <c r="G25" t="s">
        <v>10</v>
      </c>
      <c r="H25" t="s">
        <v>73</v>
      </c>
    </row>
  </sheetData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43"/>
  <sheetViews>
    <sheetView workbookViewId="0"/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30</v>
      </c>
      <c r="B2">
        <v>850862</v>
      </c>
      <c r="C2">
        <v>196</v>
      </c>
      <c r="D2" t="s">
        <v>9</v>
      </c>
      <c r="E2" t="s">
        <v>9</v>
      </c>
      <c r="F2">
        <v>1</v>
      </c>
      <c r="G2" t="s">
        <v>10</v>
      </c>
      <c r="H2" t="s">
        <v>31</v>
      </c>
    </row>
    <row r="3" spans="1:8" x14ac:dyDescent="0.3">
      <c r="A3" t="s">
        <v>89</v>
      </c>
      <c r="B3">
        <v>721372</v>
      </c>
      <c r="C3">
        <v>182</v>
      </c>
      <c r="D3" t="s">
        <v>9</v>
      </c>
      <c r="E3" t="s">
        <v>9</v>
      </c>
      <c r="F3">
        <v>1</v>
      </c>
      <c r="G3" t="s">
        <v>10</v>
      </c>
      <c r="H3" t="s">
        <v>444</v>
      </c>
    </row>
    <row r="4" spans="1:8" x14ac:dyDescent="0.3">
      <c r="A4" t="s">
        <v>123</v>
      </c>
      <c r="B4">
        <v>496434</v>
      </c>
      <c r="C4">
        <v>175</v>
      </c>
      <c r="D4" t="s">
        <v>9</v>
      </c>
      <c r="E4" t="s">
        <v>9</v>
      </c>
      <c r="F4">
        <v>1</v>
      </c>
      <c r="G4" t="s">
        <v>10</v>
      </c>
      <c r="H4" t="s">
        <v>445</v>
      </c>
    </row>
    <row r="5" spans="1:8" x14ac:dyDescent="0.3">
      <c r="A5" t="s">
        <v>50</v>
      </c>
      <c r="B5">
        <v>490048</v>
      </c>
      <c r="C5">
        <v>185</v>
      </c>
      <c r="D5" t="s">
        <v>9</v>
      </c>
      <c r="E5" t="s">
        <v>9</v>
      </c>
      <c r="F5">
        <v>1</v>
      </c>
      <c r="G5" t="s">
        <v>10</v>
      </c>
      <c r="H5" t="s">
        <v>51</v>
      </c>
    </row>
    <row r="6" spans="1:8" x14ac:dyDescent="0.3">
      <c r="A6" t="s">
        <v>28</v>
      </c>
      <c r="B6">
        <v>344107</v>
      </c>
      <c r="C6">
        <v>177</v>
      </c>
      <c r="D6" t="s">
        <v>9</v>
      </c>
      <c r="E6" t="s">
        <v>9</v>
      </c>
      <c r="F6">
        <v>1</v>
      </c>
      <c r="G6" t="s">
        <v>10</v>
      </c>
      <c r="H6" t="s">
        <v>446</v>
      </c>
    </row>
    <row r="7" spans="1:8" x14ac:dyDescent="0.3">
      <c r="A7" t="s">
        <v>95</v>
      </c>
      <c r="B7">
        <v>341721</v>
      </c>
      <c r="C7">
        <v>191</v>
      </c>
      <c r="D7" t="s">
        <v>9</v>
      </c>
      <c r="E7" t="s">
        <v>9</v>
      </c>
      <c r="F7">
        <v>1</v>
      </c>
      <c r="G7" t="s">
        <v>10</v>
      </c>
      <c r="H7" t="s">
        <v>96</v>
      </c>
    </row>
    <row r="8" spans="1:8" x14ac:dyDescent="0.3">
      <c r="A8" t="s">
        <v>60</v>
      </c>
      <c r="B8">
        <v>300073</v>
      </c>
      <c r="C8">
        <v>180</v>
      </c>
      <c r="D8" t="s">
        <v>9</v>
      </c>
      <c r="E8" t="s">
        <v>9</v>
      </c>
      <c r="F8">
        <v>1</v>
      </c>
      <c r="G8" t="s">
        <v>10</v>
      </c>
      <c r="H8" t="s">
        <v>447</v>
      </c>
    </row>
    <row r="9" spans="1:8" x14ac:dyDescent="0.3">
      <c r="A9" t="s">
        <v>16</v>
      </c>
      <c r="B9">
        <v>250503</v>
      </c>
      <c r="C9">
        <v>181</v>
      </c>
      <c r="D9" t="s">
        <v>9</v>
      </c>
      <c r="E9" t="s">
        <v>9</v>
      </c>
      <c r="F9">
        <v>1</v>
      </c>
      <c r="G9" t="s">
        <v>10</v>
      </c>
      <c r="H9" t="s">
        <v>448</v>
      </c>
    </row>
    <row r="10" spans="1:8" x14ac:dyDescent="0.3">
      <c r="A10" t="s">
        <v>127</v>
      </c>
      <c r="B10">
        <v>238918</v>
      </c>
      <c r="C10">
        <v>185</v>
      </c>
      <c r="D10" t="s">
        <v>9</v>
      </c>
      <c r="E10" t="s">
        <v>9</v>
      </c>
      <c r="F10">
        <v>1</v>
      </c>
      <c r="G10" t="s">
        <v>10</v>
      </c>
      <c r="H10" t="s">
        <v>128</v>
      </c>
    </row>
    <row r="11" spans="1:8" x14ac:dyDescent="0.3">
      <c r="A11" t="s">
        <v>101</v>
      </c>
      <c r="B11">
        <v>228400</v>
      </c>
      <c r="C11">
        <v>191</v>
      </c>
      <c r="D11" t="s">
        <v>9</v>
      </c>
      <c r="E11" t="s">
        <v>9</v>
      </c>
      <c r="F11">
        <v>1</v>
      </c>
      <c r="G11" t="s">
        <v>10</v>
      </c>
      <c r="H11" t="s">
        <v>102</v>
      </c>
    </row>
    <row r="12" spans="1:8" x14ac:dyDescent="0.3">
      <c r="A12" t="s">
        <v>125</v>
      </c>
      <c r="B12">
        <v>217647</v>
      </c>
      <c r="C12">
        <v>190</v>
      </c>
      <c r="D12" t="s">
        <v>9</v>
      </c>
      <c r="E12" t="s">
        <v>9</v>
      </c>
      <c r="F12">
        <v>1</v>
      </c>
      <c r="G12" t="s">
        <v>10</v>
      </c>
      <c r="H12" t="s">
        <v>449</v>
      </c>
    </row>
    <row r="13" spans="1:8" x14ac:dyDescent="0.3">
      <c r="A13" t="s">
        <v>62</v>
      </c>
      <c r="B13">
        <v>194602</v>
      </c>
      <c r="C13">
        <v>192</v>
      </c>
      <c r="D13" t="s">
        <v>9</v>
      </c>
      <c r="E13" t="s">
        <v>9</v>
      </c>
      <c r="F13">
        <v>1</v>
      </c>
      <c r="G13" t="s">
        <v>10</v>
      </c>
      <c r="H13" t="s">
        <v>286</v>
      </c>
    </row>
    <row r="14" spans="1:8" x14ac:dyDescent="0.3">
      <c r="A14" t="s">
        <v>87</v>
      </c>
      <c r="B14">
        <v>110917</v>
      </c>
      <c r="C14">
        <v>187</v>
      </c>
      <c r="D14" t="s">
        <v>9</v>
      </c>
      <c r="E14" t="s">
        <v>9</v>
      </c>
      <c r="F14">
        <v>1</v>
      </c>
      <c r="G14" t="s">
        <v>10</v>
      </c>
      <c r="H14" t="s">
        <v>88</v>
      </c>
    </row>
    <row r="15" spans="1:8" x14ac:dyDescent="0.3">
      <c r="A15" t="s">
        <v>91</v>
      </c>
      <c r="B15">
        <v>107843</v>
      </c>
      <c r="C15">
        <v>195</v>
      </c>
      <c r="D15" t="s">
        <v>9</v>
      </c>
      <c r="E15" t="s">
        <v>9</v>
      </c>
      <c r="F15">
        <v>1</v>
      </c>
      <c r="G15" t="s">
        <v>10</v>
      </c>
      <c r="H15" t="s">
        <v>212</v>
      </c>
    </row>
    <row r="16" spans="1:8" x14ac:dyDescent="0.3">
      <c r="A16" t="s">
        <v>18</v>
      </c>
      <c r="B16">
        <v>95861</v>
      </c>
      <c r="C16">
        <v>264</v>
      </c>
      <c r="D16" t="s">
        <v>85</v>
      </c>
      <c r="E16" t="s">
        <v>9</v>
      </c>
      <c r="F16">
        <v>1</v>
      </c>
      <c r="G16" t="s">
        <v>10</v>
      </c>
      <c r="H16" t="s">
        <v>289</v>
      </c>
    </row>
    <row r="17" spans="1:8" x14ac:dyDescent="0.3">
      <c r="A17" t="s">
        <v>80</v>
      </c>
      <c r="B17">
        <v>76451</v>
      </c>
      <c r="C17">
        <v>174</v>
      </c>
      <c r="D17" t="s">
        <v>9</v>
      </c>
      <c r="E17" t="s">
        <v>9</v>
      </c>
      <c r="F17">
        <v>1</v>
      </c>
      <c r="G17" t="s">
        <v>10</v>
      </c>
      <c r="H17" t="s">
        <v>450</v>
      </c>
    </row>
    <row r="18" spans="1:8" x14ac:dyDescent="0.3">
      <c r="A18" t="s">
        <v>137</v>
      </c>
      <c r="B18">
        <v>75098</v>
      </c>
      <c r="C18">
        <v>193</v>
      </c>
      <c r="D18" t="s">
        <v>9</v>
      </c>
      <c r="E18" t="s">
        <v>9</v>
      </c>
      <c r="F18">
        <v>1</v>
      </c>
      <c r="G18" t="s">
        <v>10</v>
      </c>
      <c r="H18" t="s">
        <v>138</v>
      </c>
    </row>
    <row r="19" spans="1:8" x14ac:dyDescent="0.3">
      <c r="A19" t="s">
        <v>139</v>
      </c>
      <c r="B19">
        <v>72198</v>
      </c>
      <c r="C19">
        <v>168</v>
      </c>
      <c r="D19" t="s">
        <v>9</v>
      </c>
      <c r="E19" t="s">
        <v>9</v>
      </c>
      <c r="F19">
        <v>1</v>
      </c>
      <c r="G19" t="s">
        <v>10</v>
      </c>
      <c r="H19" t="s">
        <v>451</v>
      </c>
    </row>
    <row r="20" spans="1:8" x14ac:dyDescent="0.3">
      <c r="A20" t="s">
        <v>26</v>
      </c>
      <c r="B20">
        <v>65835</v>
      </c>
      <c r="C20">
        <v>497</v>
      </c>
      <c r="D20" t="s">
        <v>9</v>
      </c>
      <c r="E20" t="s">
        <v>85</v>
      </c>
      <c r="F20">
        <v>3</v>
      </c>
      <c r="G20" t="s">
        <v>10</v>
      </c>
      <c r="H20" t="s">
        <v>230</v>
      </c>
    </row>
    <row r="21" spans="1:8" x14ac:dyDescent="0.3">
      <c r="A21" t="s">
        <v>54</v>
      </c>
      <c r="B21">
        <v>62682</v>
      </c>
      <c r="C21">
        <v>422</v>
      </c>
      <c r="D21" t="s">
        <v>9</v>
      </c>
      <c r="E21" t="s">
        <v>85</v>
      </c>
      <c r="F21">
        <v>2</v>
      </c>
      <c r="G21" t="s">
        <v>10</v>
      </c>
      <c r="H21" t="s">
        <v>334</v>
      </c>
    </row>
    <row r="22" spans="1:8" x14ac:dyDescent="0.3">
      <c r="A22" t="s">
        <v>76</v>
      </c>
      <c r="B22">
        <v>56895</v>
      </c>
      <c r="C22">
        <v>177</v>
      </c>
      <c r="D22" t="s">
        <v>9</v>
      </c>
      <c r="E22" t="s">
        <v>9</v>
      </c>
      <c r="F22">
        <v>1</v>
      </c>
      <c r="G22" t="s">
        <v>10</v>
      </c>
      <c r="H22" t="s">
        <v>77</v>
      </c>
    </row>
    <row r="23" spans="1:8" x14ac:dyDescent="0.3">
      <c r="A23" t="s">
        <v>169</v>
      </c>
      <c r="B23">
        <v>51403</v>
      </c>
      <c r="C23">
        <v>172</v>
      </c>
      <c r="D23" t="s">
        <v>9</v>
      </c>
      <c r="E23" t="s">
        <v>9</v>
      </c>
      <c r="F23">
        <v>1</v>
      </c>
      <c r="G23" t="s">
        <v>10</v>
      </c>
      <c r="H23" t="s">
        <v>170</v>
      </c>
    </row>
    <row r="24" spans="1:8" x14ac:dyDescent="0.3">
      <c r="A24" t="s">
        <v>215</v>
      </c>
      <c r="B24">
        <v>38506</v>
      </c>
      <c r="C24">
        <v>184</v>
      </c>
      <c r="D24" t="s">
        <v>9</v>
      </c>
      <c r="E24" t="s">
        <v>9</v>
      </c>
      <c r="F24">
        <v>1</v>
      </c>
      <c r="G24" t="s">
        <v>10</v>
      </c>
      <c r="H24" t="s">
        <v>452</v>
      </c>
    </row>
    <row r="25" spans="1:8" x14ac:dyDescent="0.3">
      <c r="A25" t="s">
        <v>48</v>
      </c>
      <c r="B25">
        <v>24137</v>
      </c>
      <c r="C25">
        <v>397</v>
      </c>
      <c r="D25" t="s">
        <v>9</v>
      </c>
      <c r="E25" t="s">
        <v>85</v>
      </c>
      <c r="F25">
        <v>1</v>
      </c>
      <c r="G25" t="s">
        <v>10</v>
      </c>
      <c r="H25" t="s">
        <v>242</v>
      </c>
    </row>
    <row r="26" spans="1:8" x14ac:dyDescent="0.3">
      <c r="A26" t="s">
        <v>107</v>
      </c>
      <c r="B26">
        <v>20983</v>
      </c>
      <c r="C26">
        <v>149</v>
      </c>
      <c r="D26" t="s">
        <v>9</v>
      </c>
      <c r="E26" t="s">
        <v>9</v>
      </c>
      <c r="F26">
        <v>1</v>
      </c>
      <c r="G26" t="s">
        <v>10</v>
      </c>
      <c r="H26" t="s">
        <v>453</v>
      </c>
    </row>
    <row r="27" spans="1:8" x14ac:dyDescent="0.3">
      <c r="A27" t="s">
        <v>22</v>
      </c>
      <c r="B27">
        <v>20779</v>
      </c>
      <c r="C27">
        <v>202</v>
      </c>
      <c r="D27" t="s">
        <v>9</v>
      </c>
      <c r="E27" t="s">
        <v>9</v>
      </c>
      <c r="F27">
        <v>1</v>
      </c>
      <c r="G27" t="s">
        <v>10</v>
      </c>
      <c r="H27" t="s">
        <v>23</v>
      </c>
    </row>
    <row r="28" spans="1:8" x14ac:dyDescent="0.3">
      <c r="A28" t="s">
        <v>163</v>
      </c>
      <c r="B28">
        <v>19941</v>
      </c>
      <c r="C28">
        <v>345</v>
      </c>
      <c r="D28" t="s">
        <v>9</v>
      </c>
      <c r="E28" t="s">
        <v>85</v>
      </c>
      <c r="F28">
        <v>2</v>
      </c>
      <c r="G28" t="s">
        <v>10</v>
      </c>
      <c r="H28" t="s">
        <v>234</v>
      </c>
    </row>
    <row r="29" spans="1:8" x14ac:dyDescent="0.3">
      <c r="A29" t="s">
        <v>32</v>
      </c>
      <c r="B29">
        <v>18542</v>
      </c>
      <c r="C29">
        <v>536</v>
      </c>
      <c r="D29" t="s">
        <v>9</v>
      </c>
      <c r="E29" t="s">
        <v>85</v>
      </c>
      <c r="F29">
        <v>3</v>
      </c>
      <c r="G29" t="s">
        <v>10</v>
      </c>
      <c r="H29" t="s">
        <v>351</v>
      </c>
    </row>
    <row r="30" spans="1:8" x14ac:dyDescent="0.3">
      <c r="A30" t="s">
        <v>213</v>
      </c>
      <c r="B30">
        <v>10721</v>
      </c>
      <c r="C30">
        <v>599</v>
      </c>
      <c r="D30" t="s">
        <v>9</v>
      </c>
      <c r="E30" t="s">
        <v>85</v>
      </c>
      <c r="F30">
        <v>3</v>
      </c>
      <c r="G30" t="s">
        <v>10</v>
      </c>
      <c r="H30" t="s">
        <v>214</v>
      </c>
    </row>
    <row r="31" spans="1:8" x14ac:dyDescent="0.3">
      <c r="A31" t="s">
        <v>52</v>
      </c>
      <c r="B31">
        <v>7814</v>
      </c>
      <c r="C31">
        <v>515</v>
      </c>
      <c r="D31" t="s">
        <v>9</v>
      </c>
      <c r="E31" t="s">
        <v>85</v>
      </c>
      <c r="F31">
        <v>3</v>
      </c>
      <c r="G31" t="s">
        <v>10</v>
      </c>
      <c r="H31" t="s">
        <v>328</v>
      </c>
    </row>
    <row r="32" spans="1:8" x14ac:dyDescent="0.3">
      <c r="A32" t="s">
        <v>8</v>
      </c>
      <c r="B32">
        <v>7452</v>
      </c>
      <c r="C32">
        <v>552</v>
      </c>
      <c r="D32" t="s">
        <v>9</v>
      </c>
      <c r="E32" t="s">
        <v>85</v>
      </c>
      <c r="F32">
        <v>3</v>
      </c>
      <c r="G32" t="s">
        <v>10</v>
      </c>
      <c r="H32" t="s">
        <v>373</v>
      </c>
    </row>
    <row r="33" spans="1:8" x14ac:dyDescent="0.3">
      <c r="A33" t="s">
        <v>72</v>
      </c>
      <c r="B33">
        <v>6440</v>
      </c>
      <c r="C33">
        <v>469</v>
      </c>
      <c r="D33" t="s">
        <v>9</v>
      </c>
      <c r="E33" t="s">
        <v>85</v>
      </c>
      <c r="F33">
        <v>2</v>
      </c>
      <c r="G33" t="s">
        <v>10</v>
      </c>
      <c r="H33" t="s">
        <v>236</v>
      </c>
    </row>
    <row r="34" spans="1:8" x14ac:dyDescent="0.3">
      <c r="A34" t="s">
        <v>46</v>
      </c>
      <c r="B34">
        <v>5404</v>
      </c>
      <c r="C34">
        <v>535</v>
      </c>
      <c r="D34" t="s">
        <v>9</v>
      </c>
      <c r="E34" t="s">
        <v>85</v>
      </c>
      <c r="F34">
        <v>3</v>
      </c>
      <c r="G34" t="s">
        <v>10</v>
      </c>
      <c r="H34" t="s">
        <v>291</v>
      </c>
    </row>
    <row r="35" spans="1:8" x14ac:dyDescent="0.3">
      <c r="A35" t="s">
        <v>66</v>
      </c>
      <c r="B35">
        <v>4847</v>
      </c>
      <c r="C35">
        <v>104</v>
      </c>
      <c r="D35" t="s">
        <v>9</v>
      </c>
      <c r="E35" t="s">
        <v>9</v>
      </c>
      <c r="F35">
        <v>1</v>
      </c>
      <c r="G35" t="s">
        <v>10</v>
      </c>
      <c r="H35" t="s">
        <v>67</v>
      </c>
    </row>
    <row r="36" spans="1:8" x14ac:dyDescent="0.3">
      <c r="A36" t="s">
        <v>135</v>
      </c>
      <c r="B36">
        <v>3992</v>
      </c>
      <c r="C36">
        <v>521</v>
      </c>
      <c r="D36" t="s">
        <v>9</v>
      </c>
      <c r="E36" t="s">
        <v>85</v>
      </c>
      <c r="F36">
        <v>3</v>
      </c>
      <c r="G36" t="s">
        <v>10</v>
      </c>
      <c r="H36" t="s">
        <v>292</v>
      </c>
    </row>
    <row r="37" spans="1:8" x14ac:dyDescent="0.3">
      <c r="A37" t="s">
        <v>24</v>
      </c>
      <c r="B37">
        <v>3532</v>
      </c>
      <c r="C37">
        <v>2179</v>
      </c>
      <c r="D37" t="s">
        <v>9</v>
      </c>
      <c r="E37" t="s">
        <v>85</v>
      </c>
      <c r="F37">
        <v>12</v>
      </c>
      <c r="G37" t="s">
        <v>10</v>
      </c>
      <c r="H37" t="s">
        <v>25</v>
      </c>
    </row>
    <row r="38" spans="1:8" x14ac:dyDescent="0.3">
      <c r="A38" t="s">
        <v>14</v>
      </c>
      <c r="B38">
        <v>2519</v>
      </c>
      <c r="C38">
        <v>499</v>
      </c>
      <c r="D38" t="s">
        <v>9</v>
      </c>
      <c r="E38" t="s">
        <v>85</v>
      </c>
      <c r="F38">
        <v>2</v>
      </c>
      <c r="G38" t="s">
        <v>10</v>
      </c>
      <c r="H38" t="s">
        <v>261</v>
      </c>
    </row>
    <row r="39" spans="1:8" x14ac:dyDescent="0.3">
      <c r="A39" t="s">
        <v>64</v>
      </c>
      <c r="B39">
        <v>2320</v>
      </c>
      <c r="C39">
        <v>755</v>
      </c>
      <c r="D39" t="s">
        <v>9</v>
      </c>
      <c r="E39" t="s">
        <v>85</v>
      </c>
      <c r="F39">
        <v>4</v>
      </c>
      <c r="G39" t="s">
        <v>10</v>
      </c>
      <c r="H39" t="s">
        <v>383</v>
      </c>
    </row>
    <row r="40" spans="1:8" x14ac:dyDescent="0.3">
      <c r="A40" t="s">
        <v>78</v>
      </c>
      <c r="B40">
        <v>1993</v>
      </c>
      <c r="C40">
        <v>330</v>
      </c>
      <c r="D40" t="s">
        <v>9</v>
      </c>
      <c r="E40" t="s">
        <v>85</v>
      </c>
      <c r="F40">
        <v>2</v>
      </c>
      <c r="G40" t="s">
        <v>190</v>
      </c>
      <c r="H40" t="s">
        <v>79</v>
      </c>
    </row>
    <row r="41" spans="1:8" x14ac:dyDescent="0.3">
      <c r="A41" t="s">
        <v>103</v>
      </c>
      <c r="B41">
        <v>1218</v>
      </c>
      <c r="C41">
        <v>41</v>
      </c>
      <c r="D41" t="s">
        <v>9</v>
      </c>
      <c r="E41" t="s">
        <v>85</v>
      </c>
      <c r="F41">
        <v>1</v>
      </c>
      <c r="G41" t="s">
        <v>10</v>
      </c>
      <c r="H41" t="s">
        <v>232</v>
      </c>
    </row>
    <row r="42" spans="1:8" x14ac:dyDescent="0.3">
      <c r="A42" t="s">
        <v>40</v>
      </c>
      <c r="B42">
        <v>635</v>
      </c>
      <c r="C42">
        <v>516</v>
      </c>
      <c r="D42" t="s">
        <v>9</v>
      </c>
      <c r="E42" t="s">
        <v>85</v>
      </c>
      <c r="F42">
        <v>2</v>
      </c>
      <c r="G42" t="s">
        <v>10</v>
      </c>
      <c r="H42" t="s">
        <v>337</v>
      </c>
    </row>
    <row r="43" spans="1:8" x14ac:dyDescent="0.3">
      <c r="A43" t="s">
        <v>58</v>
      </c>
      <c r="B43">
        <v>589</v>
      </c>
      <c r="C43">
        <v>277</v>
      </c>
      <c r="D43" t="s">
        <v>9</v>
      </c>
      <c r="E43" t="s">
        <v>85</v>
      </c>
      <c r="F43">
        <v>1</v>
      </c>
      <c r="G43" t="s">
        <v>10</v>
      </c>
      <c r="H43" t="s">
        <v>244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97"/>
  <sheetViews>
    <sheetView workbookViewId="0">
      <selection activeCell="I100" sqref="I100"/>
    </sheetView>
  </sheetViews>
  <sheetFormatPr defaultColWidth="8.77734375" defaultRowHeight="14.4" x14ac:dyDescent="0.3"/>
  <cols>
    <col min="1" max="1" width="9.77734375" bestFit="1" customWidth="1"/>
    <col min="2" max="2" width="7.109375" bestFit="1" customWidth="1"/>
    <col min="3" max="3" width="9.33203125" bestFit="1" customWidth="1"/>
    <col min="4" max="4" width="4.44140625" bestFit="1" customWidth="1"/>
    <col min="5" max="5" width="6.33203125" bestFit="1" customWidth="1"/>
    <col min="6" max="6" width="5.33203125" bestFit="1" customWidth="1"/>
    <col min="7" max="7" width="8.44140625" bestFit="1" customWidth="1"/>
    <col min="8" max="8" width="13.44140625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idden="1" x14ac:dyDescent="0.3">
      <c r="A2" t="s">
        <v>8</v>
      </c>
      <c r="B2">
        <v>200212</v>
      </c>
      <c r="C2">
        <v>230</v>
      </c>
      <c r="D2" t="s">
        <v>9</v>
      </c>
      <c r="E2" t="s">
        <v>9</v>
      </c>
      <c r="F2">
        <v>1</v>
      </c>
      <c r="G2" t="s">
        <v>10</v>
      </c>
      <c r="H2" t="s">
        <v>11</v>
      </c>
    </row>
    <row r="3" spans="1:8" hidden="1" x14ac:dyDescent="0.3">
      <c r="A3" t="s">
        <v>12</v>
      </c>
      <c r="B3">
        <v>144916</v>
      </c>
      <c r="C3">
        <v>266</v>
      </c>
      <c r="D3" t="s">
        <v>9</v>
      </c>
      <c r="E3" t="s">
        <v>9</v>
      </c>
      <c r="F3">
        <v>1</v>
      </c>
      <c r="G3" t="s">
        <v>10</v>
      </c>
      <c r="H3" t="s">
        <v>13</v>
      </c>
    </row>
    <row r="4" spans="1:8" hidden="1" x14ac:dyDescent="0.3">
      <c r="A4" t="s">
        <v>14</v>
      </c>
      <c r="B4">
        <v>131143</v>
      </c>
      <c r="C4">
        <v>323</v>
      </c>
      <c r="D4" t="s">
        <v>9</v>
      </c>
      <c r="E4" t="s">
        <v>9</v>
      </c>
      <c r="F4">
        <v>1</v>
      </c>
      <c r="G4" t="s">
        <v>10</v>
      </c>
      <c r="H4" t="s">
        <v>15</v>
      </c>
    </row>
    <row r="5" spans="1:8" hidden="1" x14ac:dyDescent="0.3">
      <c r="A5" t="s">
        <v>16</v>
      </c>
      <c r="B5">
        <v>128396</v>
      </c>
      <c r="C5">
        <v>344</v>
      </c>
      <c r="D5" t="s">
        <v>9</v>
      </c>
      <c r="E5" t="s">
        <v>9</v>
      </c>
      <c r="F5">
        <v>1</v>
      </c>
      <c r="G5" t="s">
        <v>10</v>
      </c>
      <c r="H5" t="s">
        <v>17</v>
      </c>
    </row>
    <row r="6" spans="1:8" hidden="1" x14ac:dyDescent="0.3">
      <c r="A6" t="s">
        <v>18</v>
      </c>
      <c r="B6">
        <v>121660</v>
      </c>
      <c r="C6">
        <v>293</v>
      </c>
      <c r="D6" t="s">
        <v>9</v>
      </c>
      <c r="E6" t="s">
        <v>9</v>
      </c>
      <c r="F6">
        <v>1</v>
      </c>
      <c r="G6" t="s">
        <v>10</v>
      </c>
      <c r="H6" t="s">
        <v>19</v>
      </c>
    </row>
    <row r="7" spans="1:8" hidden="1" x14ac:dyDescent="0.3">
      <c r="A7" t="s">
        <v>20</v>
      </c>
      <c r="B7">
        <v>120615</v>
      </c>
      <c r="C7">
        <v>311</v>
      </c>
      <c r="D7" t="s">
        <v>9</v>
      </c>
      <c r="E7" t="s">
        <v>9</v>
      </c>
      <c r="F7">
        <v>1</v>
      </c>
      <c r="G7" t="s">
        <v>10</v>
      </c>
      <c r="H7" t="s">
        <v>21</v>
      </c>
    </row>
    <row r="8" spans="1:8" hidden="1" x14ac:dyDescent="0.3">
      <c r="A8" t="s">
        <v>22</v>
      </c>
      <c r="B8">
        <v>117613</v>
      </c>
      <c r="C8">
        <v>291</v>
      </c>
      <c r="D8" t="s">
        <v>9</v>
      </c>
      <c r="E8" t="s">
        <v>9</v>
      </c>
      <c r="F8">
        <v>1</v>
      </c>
      <c r="G8" t="s">
        <v>10</v>
      </c>
      <c r="H8" t="s">
        <v>23</v>
      </c>
    </row>
    <row r="9" spans="1:8" hidden="1" x14ac:dyDescent="0.3">
      <c r="A9" t="s">
        <v>24</v>
      </c>
      <c r="B9">
        <v>111178</v>
      </c>
      <c r="C9">
        <v>368</v>
      </c>
      <c r="D9" t="s">
        <v>9</v>
      </c>
      <c r="E9" t="s">
        <v>9</v>
      </c>
      <c r="F9">
        <v>1</v>
      </c>
      <c r="G9" t="s">
        <v>10</v>
      </c>
      <c r="H9" t="s">
        <v>25</v>
      </c>
    </row>
    <row r="10" spans="1:8" hidden="1" x14ac:dyDescent="0.3">
      <c r="A10" t="s">
        <v>26</v>
      </c>
      <c r="B10">
        <v>97618</v>
      </c>
      <c r="C10">
        <v>205</v>
      </c>
      <c r="D10" t="s">
        <v>9</v>
      </c>
      <c r="E10" t="s">
        <v>9</v>
      </c>
      <c r="F10">
        <v>1</v>
      </c>
      <c r="G10" t="s">
        <v>10</v>
      </c>
      <c r="H10" t="s">
        <v>27</v>
      </c>
    </row>
    <row r="11" spans="1:8" hidden="1" x14ac:dyDescent="0.3">
      <c r="A11" t="s">
        <v>28</v>
      </c>
      <c r="B11">
        <v>87697</v>
      </c>
      <c r="C11">
        <v>216</v>
      </c>
      <c r="D11" t="s">
        <v>9</v>
      </c>
      <c r="E11" t="s">
        <v>9</v>
      </c>
      <c r="F11">
        <v>1</v>
      </c>
      <c r="G11" t="s">
        <v>10</v>
      </c>
      <c r="H11" t="s">
        <v>29</v>
      </c>
    </row>
    <row r="12" spans="1:8" hidden="1" x14ac:dyDescent="0.3">
      <c r="A12" t="s">
        <v>30</v>
      </c>
      <c r="B12">
        <v>83375</v>
      </c>
      <c r="C12">
        <v>258</v>
      </c>
      <c r="D12" t="s">
        <v>9</v>
      </c>
      <c r="E12" t="s">
        <v>9</v>
      </c>
      <c r="F12">
        <v>1</v>
      </c>
      <c r="G12" t="s">
        <v>10</v>
      </c>
      <c r="H12" t="s">
        <v>31</v>
      </c>
    </row>
    <row r="13" spans="1:8" hidden="1" x14ac:dyDescent="0.3">
      <c r="A13" t="s">
        <v>32</v>
      </c>
      <c r="B13">
        <v>80738</v>
      </c>
      <c r="C13">
        <v>373</v>
      </c>
      <c r="D13" t="s">
        <v>9</v>
      </c>
      <c r="E13" t="s">
        <v>9</v>
      </c>
      <c r="F13">
        <v>1</v>
      </c>
      <c r="G13" t="s">
        <v>10</v>
      </c>
      <c r="H13" t="s">
        <v>33</v>
      </c>
    </row>
    <row r="14" spans="1:8" hidden="1" x14ac:dyDescent="0.3">
      <c r="A14" t="s">
        <v>34</v>
      </c>
      <c r="B14">
        <v>78717</v>
      </c>
      <c r="C14">
        <v>236</v>
      </c>
      <c r="D14" t="s">
        <v>9</v>
      </c>
      <c r="E14" t="s">
        <v>9</v>
      </c>
      <c r="F14">
        <v>1</v>
      </c>
      <c r="G14" t="s">
        <v>10</v>
      </c>
      <c r="H14" t="s">
        <v>35</v>
      </c>
    </row>
    <row r="15" spans="1:8" hidden="1" x14ac:dyDescent="0.3">
      <c r="A15" t="s">
        <v>36</v>
      </c>
      <c r="B15">
        <v>74452</v>
      </c>
      <c r="C15">
        <v>238</v>
      </c>
      <c r="D15" t="s">
        <v>9</v>
      </c>
      <c r="E15" t="s">
        <v>9</v>
      </c>
      <c r="F15">
        <v>1</v>
      </c>
      <c r="G15" t="s">
        <v>10</v>
      </c>
      <c r="H15" t="s">
        <v>37</v>
      </c>
    </row>
    <row r="16" spans="1:8" hidden="1" x14ac:dyDescent="0.3">
      <c r="A16" t="s">
        <v>38</v>
      </c>
      <c r="B16">
        <v>68857</v>
      </c>
      <c r="C16">
        <v>393</v>
      </c>
      <c r="D16" t="s">
        <v>9</v>
      </c>
      <c r="E16" t="s">
        <v>9</v>
      </c>
      <c r="F16">
        <v>1</v>
      </c>
      <c r="G16" t="s">
        <v>10</v>
      </c>
      <c r="H16" t="s">
        <v>39</v>
      </c>
    </row>
    <row r="17" spans="1:8" hidden="1" x14ac:dyDescent="0.3">
      <c r="A17" t="s">
        <v>40</v>
      </c>
      <c r="B17">
        <v>67478</v>
      </c>
      <c r="C17">
        <v>338</v>
      </c>
      <c r="D17" t="s">
        <v>9</v>
      </c>
      <c r="E17" t="s">
        <v>9</v>
      </c>
      <c r="F17">
        <v>1</v>
      </c>
      <c r="G17" t="s">
        <v>10</v>
      </c>
      <c r="H17" t="s">
        <v>41</v>
      </c>
    </row>
    <row r="18" spans="1:8" hidden="1" x14ac:dyDescent="0.3">
      <c r="A18" t="s">
        <v>42</v>
      </c>
      <c r="B18">
        <v>66914</v>
      </c>
      <c r="C18">
        <v>352</v>
      </c>
      <c r="D18" t="s">
        <v>9</v>
      </c>
      <c r="E18" t="s">
        <v>9</v>
      </c>
      <c r="F18">
        <v>1</v>
      </c>
      <c r="G18" t="s">
        <v>10</v>
      </c>
      <c r="H18" t="s">
        <v>43</v>
      </c>
    </row>
    <row r="19" spans="1:8" hidden="1" x14ac:dyDescent="0.3">
      <c r="A19" t="s">
        <v>44</v>
      </c>
      <c r="B19">
        <v>65747</v>
      </c>
      <c r="C19">
        <v>529</v>
      </c>
      <c r="D19" t="s">
        <v>9</v>
      </c>
      <c r="E19" t="s">
        <v>9</v>
      </c>
      <c r="F19">
        <v>2</v>
      </c>
      <c r="G19" t="s">
        <v>10</v>
      </c>
      <c r="H19" t="s">
        <v>45</v>
      </c>
    </row>
    <row r="20" spans="1:8" hidden="1" x14ac:dyDescent="0.3">
      <c r="A20" t="s">
        <v>46</v>
      </c>
      <c r="B20">
        <v>64568</v>
      </c>
      <c r="C20">
        <v>301</v>
      </c>
      <c r="D20" t="s">
        <v>9</v>
      </c>
      <c r="E20" t="s">
        <v>9</v>
      </c>
      <c r="F20">
        <v>1</v>
      </c>
      <c r="G20" t="s">
        <v>10</v>
      </c>
      <c r="H20" t="s">
        <v>47</v>
      </c>
    </row>
    <row r="21" spans="1:8" hidden="1" x14ac:dyDescent="0.3">
      <c r="A21" t="s">
        <v>48</v>
      </c>
      <c r="B21">
        <v>63870</v>
      </c>
      <c r="C21">
        <v>380</v>
      </c>
      <c r="D21" t="s">
        <v>9</v>
      </c>
      <c r="E21" t="s">
        <v>9</v>
      </c>
      <c r="F21">
        <v>1</v>
      </c>
      <c r="G21" t="s">
        <v>10</v>
      </c>
      <c r="H21" t="s">
        <v>49</v>
      </c>
    </row>
    <row r="22" spans="1:8" hidden="1" x14ac:dyDescent="0.3">
      <c r="A22" t="s">
        <v>50</v>
      </c>
      <c r="B22">
        <v>63861</v>
      </c>
      <c r="C22">
        <v>353</v>
      </c>
      <c r="D22" t="s">
        <v>9</v>
      </c>
      <c r="E22" t="s">
        <v>9</v>
      </c>
      <c r="F22">
        <v>1</v>
      </c>
      <c r="G22" t="s">
        <v>10</v>
      </c>
      <c r="H22" t="s">
        <v>51</v>
      </c>
    </row>
    <row r="23" spans="1:8" hidden="1" x14ac:dyDescent="0.3">
      <c r="A23" t="s">
        <v>52</v>
      </c>
      <c r="B23">
        <v>61761</v>
      </c>
      <c r="C23">
        <v>303</v>
      </c>
      <c r="D23" t="s">
        <v>9</v>
      </c>
      <c r="E23" t="s">
        <v>9</v>
      </c>
      <c r="F23">
        <v>1</v>
      </c>
      <c r="G23" t="s">
        <v>10</v>
      </c>
      <c r="H23" t="s">
        <v>53</v>
      </c>
    </row>
    <row r="24" spans="1:8" hidden="1" x14ac:dyDescent="0.3">
      <c r="A24" t="s">
        <v>54</v>
      </c>
      <c r="B24">
        <v>53867</v>
      </c>
      <c r="C24">
        <v>258</v>
      </c>
      <c r="D24" t="s">
        <v>9</v>
      </c>
      <c r="E24" t="s">
        <v>9</v>
      </c>
      <c r="F24">
        <v>1</v>
      </c>
      <c r="G24" t="s">
        <v>10</v>
      </c>
      <c r="H24" t="s">
        <v>55</v>
      </c>
    </row>
    <row r="25" spans="1:8" hidden="1" x14ac:dyDescent="0.3">
      <c r="A25" t="s">
        <v>56</v>
      </c>
      <c r="B25">
        <v>53545</v>
      </c>
      <c r="C25">
        <v>276</v>
      </c>
      <c r="D25" t="s">
        <v>9</v>
      </c>
      <c r="E25" t="s">
        <v>9</v>
      </c>
      <c r="F25">
        <v>1</v>
      </c>
      <c r="G25" t="s">
        <v>10</v>
      </c>
      <c r="H25" t="s">
        <v>57</v>
      </c>
    </row>
    <row r="26" spans="1:8" hidden="1" x14ac:dyDescent="0.3">
      <c r="A26" t="s">
        <v>58</v>
      </c>
      <c r="B26">
        <v>52216</v>
      </c>
      <c r="C26">
        <v>345</v>
      </c>
      <c r="D26" t="s">
        <v>9</v>
      </c>
      <c r="E26" t="s">
        <v>9</v>
      </c>
      <c r="F26">
        <v>1</v>
      </c>
      <c r="G26" t="s">
        <v>10</v>
      </c>
      <c r="H26" t="s">
        <v>59</v>
      </c>
    </row>
    <row r="27" spans="1:8" hidden="1" x14ac:dyDescent="0.3">
      <c r="A27" t="s">
        <v>60</v>
      </c>
      <c r="B27">
        <v>50723</v>
      </c>
      <c r="C27">
        <v>304</v>
      </c>
      <c r="D27" t="s">
        <v>9</v>
      </c>
      <c r="E27" t="s">
        <v>9</v>
      </c>
      <c r="F27">
        <v>1</v>
      </c>
      <c r="G27" t="s">
        <v>10</v>
      </c>
      <c r="H27" t="s">
        <v>61</v>
      </c>
    </row>
    <row r="28" spans="1:8" hidden="1" x14ac:dyDescent="0.3">
      <c r="A28" t="s">
        <v>62</v>
      </c>
      <c r="B28">
        <v>47909</v>
      </c>
      <c r="C28">
        <v>300</v>
      </c>
      <c r="D28" t="s">
        <v>9</v>
      </c>
      <c r="E28" t="s">
        <v>9</v>
      </c>
      <c r="F28">
        <v>1</v>
      </c>
      <c r="G28" t="s">
        <v>10</v>
      </c>
      <c r="H28" t="s">
        <v>63</v>
      </c>
    </row>
    <row r="29" spans="1:8" hidden="1" x14ac:dyDescent="0.3">
      <c r="A29" t="s">
        <v>64</v>
      </c>
      <c r="B29">
        <v>46401</v>
      </c>
      <c r="C29">
        <v>316</v>
      </c>
      <c r="D29" t="s">
        <v>9</v>
      </c>
      <c r="E29" t="s">
        <v>9</v>
      </c>
      <c r="F29">
        <v>1</v>
      </c>
      <c r="G29" t="s">
        <v>10</v>
      </c>
      <c r="H29" t="s">
        <v>65</v>
      </c>
    </row>
    <row r="30" spans="1:8" hidden="1" x14ac:dyDescent="0.3">
      <c r="A30" t="s">
        <v>66</v>
      </c>
      <c r="B30">
        <v>46234</v>
      </c>
      <c r="C30">
        <v>373</v>
      </c>
      <c r="D30" t="s">
        <v>9</v>
      </c>
      <c r="E30" t="s">
        <v>9</v>
      </c>
      <c r="F30">
        <v>1</v>
      </c>
      <c r="G30" t="s">
        <v>10</v>
      </c>
      <c r="H30" t="s">
        <v>67</v>
      </c>
    </row>
    <row r="31" spans="1:8" hidden="1" x14ac:dyDescent="0.3">
      <c r="A31" t="s">
        <v>68</v>
      </c>
      <c r="B31">
        <v>46131</v>
      </c>
      <c r="C31">
        <v>219</v>
      </c>
      <c r="D31" t="s">
        <v>9</v>
      </c>
      <c r="E31" t="s">
        <v>9</v>
      </c>
      <c r="F31">
        <v>1</v>
      </c>
      <c r="G31" t="s">
        <v>10</v>
      </c>
      <c r="H31" t="s">
        <v>69</v>
      </c>
    </row>
    <row r="32" spans="1:8" hidden="1" x14ac:dyDescent="0.3">
      <c r="A32" t="s">
        <v>70</v>
      </c>
      <c r="B32">
        <v>45051</v>
      </c>
      <c r="C32">
        <v>249</v>
      </c>
      <c r="D32" t="s">
        <v>9</v>
      </c>
      <c r="E32" t="s">
        <v>9</v>
      </c>
      <c r="F32">
        <v>1</v>
      </c>
      <c r="G32" t="s">
        <v>10</v>
      </c>
      <c r="H32" t="s">
        <v>71</v>
      </c>
    </row>
    <row r="33" spans="1:8" hidden="1" x14ac:dyDescent="0.3">
      <c r="A33" t="s">
        <v>72</v>
      </c>
      <c r="B33">
        <v>44621</v>
      </c>
      <c r="C33">
        <v>363</v>
      </c>
      <c r="D33" t="s">
        <v>9</v>
      </c>
      <c r="E33" t="s">
        <v>9</v>
      </c>
      <c r="F33">
        <v>1</v>
      </c>
      <c r="G33" t="s">
        <v>10</v>
      </c>
      <c r="H33" t="s">
        <v>73</v>
      </c>
    </row>
    <row r="34" spans="1:8" hidden="1" x14ac:dyDescent="0.3">
      <c r="A34" t="s">
        <v>74</v>
      </c>
      <c r="B34">
        <v>43142</v>
      </c>
      <c r="C34">
        <v>226</v>
      </c>
      <c r="D34" t="s">
        <v>9</v>
      </c>
      <c r="E34" t="s">
        <v>9</v>
      </c>
      <c r="F34">
        <v>1</v>
      </c>
      <c r="G34" t="s">
        <v>10</v>
      </c>
      <c r="H34" t="s">
        <v>75</v>
      </c>
    </row>
    <row r="35" spans="1:8" hidden="1" x14ac:dyDescent="0.3">
      <c r="A35" t="s">
        <v>76</v>
      </c>
      <c r="B35">
        <v>43042</v>
      </c>
      <c r="C35">
        <v>383</v>
      </c>
      <c r="D35" t="s">
        <v>9</v>
      </c>
      <c r="E35" t="s">
        <v>9</v>
      </c>
      <c r="F35">
        <v>1</v>
      </c>
      <c r="G35" t="s">
        <v>10</v>
      </c>
      <c r="H35" t="s">
        <v>77</v>
      </c>
    </row>
    <row r="36" spans="1:8" hidden="1" x14ac:dyDescent="0.3">
      <c r="A36" t="s">
        <v>78</v>
      </c>
      <c r="B36">
        <v>42651</v>
      </c>
      <c r="C36">
        <v>365</v>
      </c>
      <c r="D36" t="s">
        <v>9</v>
      </c>
      <c r="E36" t="s">
        <v>9</v>
      </c>
      <c r="F36">
        <v>1</v>
      </c>
      <c r="G36" t="s">
        <v>10</v>
      </c>
      <c r="H36" t="s">
        <v>79</v>
      </c>
    </row>
    <row r="37" spans="1:8" hidden="1" x14ac:dyDescent="0.3">
      <c r="A37" t="s">
        <v>80</v>
      </c>
      <c r="B37">
        <v>40284</v>
      </c>
      <c r="C37">
        <v>383</v>
      </c>
      <c r="D37" t="s">
        <v>9</v>
      </c>
      <c r="E37" t="s">
        <v>9</v>
      </c>
      <c r="F37">
        <v>1</v>
      </c>
      <c r="G37" t="s">
        <v>10</v>
      </c>
      <c r="H37" t="s">
        <v>81</v>
      </c>
    </row>
    <row r="38" spans="1:8" hidden="1" x14ac:dyDescent="0.3">
      <c r="A38" t="s">
        <v>82</v>
      </c>
      <c r="B38">
        <v>39286</v>
      </c>
      <c r="C38">
        <v>357</v>
      </c>
      <c r="D38" t="s">
        <v>9</v>
      </c>
      <c r="E38" t="s">
        <v>9</v>
      </c>
      <c r="F38">
        <v>1</v>
      </c>
      <c r="G38" t="s">
        <v>10</v>
      </c>
      <c r="H38" t="s">
        <v>83</v>
      </c>
    </row>
    <row r="39" spans="1:8" s="4" customFormat="1" x14ac:dyDescent="0.3">
      <c r="A39" s="4" t="s">
        <v>84</v>
      </c>
      <c r="B39" s="4">
        <v>36284</v>
      </c>
      <c r="C39" s="4">
        <v>521</v>
      </c>
      <c r="D39" s="4" t="s">
        <v>85</v>
      </c>
      <c r="E39" s="4" t="s">
        <v>9</v>
      </c>
      <c r="F39" s="4">
        <v>2</v>
      </c>
      <c r="G39" s="4" t="s">
        <v>10</v>
      </c>
      <c r="H39" s="4" t="s">
        <v>86</v>
      </c>
    </row>
    <row r="40" spans="1:8" hidden="1" x14ac:dyDescent="0.3">
      <c r="A40" t="s">
        <v>87</v>
      </c>
      <c r="B40">
        <v>35159</v>
      </c>
      <c r="C40">
        <v>192</v>
      </c>
      <c r="D40" t="s">
        <v>9</v>
      </c>
      <c r="E40" t="s">
        <v>9</v>
      </c>
      <c r="F40">
        <v>1</v>
      </c>
      <c r="G40" t="s">
        <v>10</v>
      </c>
      <c r="H40" t="s">
        <v>88</v>
      </c>
    </row>
    <row r="41" spans="1:8" hidden="1" x14ac:dyDescent="0.3">
      <c r="A41" t="s">
        <v>89</v>
      </c>
      <c r="B41">
        <v>34539</v>
      </c>
      <c r="C41">
        <v>1134</v>
      </c>
      <c r="D41" t="s">
        <v>9</v>
      </c>
      <c r="E41" t="s">
        <v>85</v>
      </c>
      <c r="F41">
        <v>4</v>
      </c>
      <c r="G41" t="s">
        <v>10</v>
      </c>
      <c r="H41" t="s">
        <v>90</v>
      </c>
    </row>
    <row r="42" spans="1:8" hidden="1" x14ac:dyDescent="0.3">
      <c r="A42" t="s">
        <v>91</v>
      </c>
      <c r="B42">
        <v>33427</v>
      </c>
      <c r="C42">
        <v>323</v>
      </c>
      <c r="D42" t="s">
        <v>9</v>
      </c>
      <c r="E42" t="s">
        <v>9</v>
      </c>
      <c r="F42">
        <v>1</v>
      </c>
      <c r="G42" t="s">
        <v>10</v>
      </c>
      <c r="H42" t="s">
        <v>92</v>
      </c>
    </row>
    <row r="43" spans="1:8" hidden="1" x14ac:dyDescent="0.3">
      <c r="A43" t="s">
        <v>93</v>
      </c>
      <c r="B43">
        <v>30552</v>
      </c>
      <c r="C43">
        <v>253</v>
      </c>
      <c r="D43" t="s">
        <v>9</v>
      </c>
      <c r="E43" t="s">
        <v>9</v>
      </c>
      <c r="F43">
        <v>1</v>
      </c>
      <c r="G43" t="s">
        <v>10</v>
      </c>
      <c r="H43" t="s">
        <v>94</v>
      </c>
    </row>
    <row r="44" spans="1:8" hidden="1" x14ac:dyDescent="0.3">
      <c r="A44" t="s">
        <v>95</v>
      </c>
      <c r="B44">
        <v>30297</v>
      </c>
      <c r="C44">
        <v>300</v>
      </c>
      <c r="D44" t="s">
        <v>9</v>
      </c>
      <c r="E44" t="s">
        <v>9</v>
      </c>
      <c r="F44">
        <v>1</v>
      </c>
      <c r="G44" t="s">
        <v>10</v>
      </c>
      <c r="H44" t="s">
        <v>96</v>
      </c>
    </row>
    <row r="45" spans="1:8" hidden="1" x14ac:dyDescent="0.3">
      <c r="A45" t="s">
        <v>97</v>
      </c>
      <c r="B45">
        <v>30042</v>
      </c>
      <c r="C45">
        <v>289</v>
      </c>
      <c r="D45" t="s">
        <v>9</v>
      </c>
      <c r="E45" t="s">
        <v>9</v>
      </c>
      <c r="F45">
        <v>1</v>
      </c>
      <c r="G45" t="s">
        <v>10</v>
      </c>
      <c r="H45" t="s">
        <v>98</v>
      </c>
    </row>
    <row r="46" spans="1:8" hidden="1" x14ac:dyDescent="0.3">
      <c r="A46" t="s">
        <v>99</v>
      </c>
      <c r="B46">
        <v>29565</v>
      </c>
      <c r="C46">
        <v>335</v>
      </c>
      <c r="D46" t="s">
        <v>9</v>
      </c>
      <c r="E46" t="s">
        <v>9</v>
      </c>
      <c r="F46">
        <v>1</v>
      </c>
      <c r="G46" t="s">
        <v>10</v>
      </c>
      <c r="H46" t="s">
        <v>100</v>
      </c>
    </row>
    <row r="47" spans="1:8" hidden="1" x14ac:dyDescent="0.3">
      <c r="A47" t="s">
        <v>101</v>
      </c>
      <c r="B47">
        <v>28979</v>
      </c>
      <c r="C47">
        <v>321</v>
      </c>
      <c r="D47" t="s">
        <v>9</v>
      </c>
      <c r="E47" t="s">
        <v>9</v>
      </c>
      <c r="F47">
        <v>1</v>
      </c>
      <c r="G47" t="s">
        <v>10</v>
      </c>
      <c r="H47" t="s">
        <v>102</v>
      </c>
    </row>
    <row r="48" spans="1:8" hidden="1" x14ac:dyDescent="0.3">
      <c r="A48" t="s">
        <v>103</v>
      </c>
      <c r="B48">
        <v>28252</v>
      </c>
      <c r="C48">
        <v>356</v>
      </c>
      <c r="D48" t="s">
        <v>9</v>
      </c>
      <c r="E48" t="s">
        <v>9</v>
      </c>
      <c r="F48">
        <v>1</v>
      </c>
      <c r="G48" t="s">
        <v>10</v>
      </c>
      <c r="H48" t="s">
        <v>104</v>
      </c>
    </row>
    <row r="49" spans="1:8" hidden="1" x14ac:dyDescent="0.3">
      <c r="A49" t="s">
        <v>105</v>
      </c>
      <c r="B49">
        <v>27895</v>
      </c>
      <c r="C49">
        <v>314</v>
      </c>
      <c r="D49" t="s">
        <v>9</v>
      </c>
      <c r="E49" t="s">
        <v>9</v>
      </c>
      <c r="F49">
        <v>1</v>
      </c>
      <c r="G49" t="s">
        <v>10</v>
      </c>
      <c r="H49" t="s">
        <v>106</v>
      </c>
    </row>
    <row r="50" spans="1:8" hidden="1" x14ac:dyDescent="0.3">
      <c r="A50" t="s">
        <v>107</v>
      </c>
      <c r="B50">
        <v>27517</v>
      </c>
      <c r="C50">
        <v>356</v>
      </c>
      <c r="D50" t="s">
        <v>9</v>
      </c>
      <c r="E50" t="s">
        <v>9</v>
      </c>
      <c r="F50">
        <v>1</v>
      </c>
      <c r="G50" t="s">
        <v>10</v>
      </c>
      <c r="H50" t="s">
        <v>108</v>
      </c>
    </row>
    <row r="51" spans="1:8" hidden="1" x14ac:dyDescent="0.3">
      <c r="A51" t="s">
        <v>109</v>
      </c>
      <c r="B51">
        <v>26312</v>
      </c>
      <c r="C51">
        <v>519</v>
      </c>
      <c r="D51" t="s">
        <v>9</v>
      </c>
      <c r="E51" t="s">
        <v>9</v>
      </c>
      <c r="F51">
        <v>2</v>
      </c>
      <c r="G51" t="s">
        <v>10</v>
      </c>
      <c r="H51" t="s">
        <v>110</v>
      </c>
    </row>
    <row r="52" spans="1:8" hidden="1" x14ac:dyDescent="0.3">
      <c r="A52" t="s">
        <v>111</v>
      </c>
      <c r="B52">
        <v>25573</v>
      </c>
      <c r="C52">
        <v>244</v>
      </c>
      <c r="D52" t="s">
        <v>9</v>
      </c>
      <c r="E52" t="s">
        <v>9</v>
      </c>
      <c r="F52">
        <v>1</v>
      </c>
      <c r="G52" t="s">
        <v>10</v>
      </c>
      <c r="H52" t="s">
        <v>112</v>
      </c>
    </row>
    <row r="53" spans="1:8" hidden="1" x14ac:dyDescent="0.3">
      <c r="A53" t="s">
        <v>113</v>
      </c>
      <c r="B53">
        <v>24082</v>
      </c>
      <c r="C53">
        <v>338</v>
      </c>
      <c r="D53" t="s">
        <v>9</v>
      </c>
      <c r="E53" t="s">
        <v>9</v>
      </c>
      <c r="F53">
        <v>1</v>
      </c>
      <c r="G53" t="s">
        <v>10</v>
      </c>
      <c r="H53" t="s">
        <v>114</v>
      </c>
    </row>
    <row r="54" spans="1:8" hidden="1" x14ac:dyDescent="0.3">
      <c r="A54" t="s">
        <v>115</v>
      </c>
      <c r="B54">
        <v>23481</v>
      </c>
      <c r="C54">
        <v>308</v>
      </c>
      <c r="D54" t="s">
        <v>9</v>
      </c>
      <c r="E54" t="s">
        <v>9</v>
      </c>
      <c r="F54">
        <v>1</v>
      </c>
      <c r="G54" t="s">
        <v>10</v>
      </c>
      <c r="H54" t="s">
        <v>116</v>
      </c>
    </row>
    <row r="55" spans="1:8" hidden="1" x14ac:dyDescent="0.3">
      <c r="A55" t="s">
        <v>117</v>
      </c>
      <c r="B55">
        <v>22901</v>
      </c>
      <c r="C55">
        <v>181</v>
      </c>
      <c r="D55" t="s">
        <v>9</v>
      </c>
      <c r="E55" t="s">
        <v>9</v>
      </c>
      <c r="F55">
        <v>1</v>
      </c>
      <c r="G55" t="s">
        <v>10</v>
      </c>
      <c r="H55" t="s">
        <v>118</v>
      </c>
    </row>
    <row r="56" spans="1:8" hidden="1" x14ac:dyDescent="0.3">
      <c r="A56" t="s">
        <v>119</v>
      </c>
      <c r="B56">
        <v>22307</v>
      </c>
      <c r="C56">
        <v>287</v>
      </c>
      <c r="D56" t="s">
        <v>9</v>
      </c>
      <c r="E56" t="s">
        <v>9</v>
      </c>
      <c r="F56">
        <v>1</v>
      </c>
      <c r="G56" t="s">
        <v>10</v>
      </c>
      <c r="H56" t="s">
        <v>120</v>
      </c>
    </row>
    <row r="57" spans="1:8" hidden="1" x14ac:dyDescent="0.3">
      <c r="A57" t="s">
        <v>121</v>
      </c>
      <c r="B57">
        <v>22204</v>
      </c>
      <c r="C57">
        <v>253</v>
      </c>
      <c r="D57" t="s">
        <v>9</v>
      </c>
      <c r="E57" t="s">
        <v>9</v>
      </c>
      <c r="F57">
        <v>1</v>
      </c>
      <c r="G57" t="s">
        <v>10</v>
      </c>
      <c r="H57" t="s">
        <v>122</v>
      </c>
    </row>
    <row r="58" spans="1:8" hidden="1" x14ac:dyDescent="0.3">
      <c r="A58" t="s">
        <v>123</v>
      </c>
      <c r="B58">
        <v>20162</v>
      </c>
      <c r="C58">
        <v>347</v>
      </c>
      <c r="D58" t="s">
        <v>9</v>
      </c>
      <c r="E58" t="s">
        <v>9</v>
      </c>
      <c r="F58">
        <v>1</v>
      </c>
      <c r="G58" t="s">
        <v>10</v>
      </c>
      <c r="H58" t="s">
        <v>124</v>
      </c>
    </row>
    <row r="59" spans="1:8" hidden="1" x14ac:dyDescent="0.3">
      <c r="A59" t="s">
        <v>125</v>
      </c>
      <c r="B59">
        <v>19309</v>
      </c>
      <c r="C59">
        <v>314</v>
      </c>
      <c r="D59" t="s">
        <v>9</v>
      </c>
      <c r="E59" t="s">
        <v>9</v>
      </c>
      <c r="F59">
        <v>1</v>
      </c>
      <c r="G59" t="s">
        <v>10</v>
      </c>
      <c r="H59" t="s">
        <v>126</v>
      </c>
    </row>
    <row r="60" spans="1:8" hidden="1" x14ac:dyDescent="0.3">
      <c r="A60" t="s">
        <v>127</v>
      </c>
      <c r="B60">
        <v>17488</v>
      </c>
      <c r="C60">
        <v>264</v>
      </c>
      <c r="D60" t="s">
        <v>9</v>
      </c>
      <c r="E60" t="s">
        <v>9</v>
      </c>
      <c r="F60">
        <v>1</v>
      </c>
      <c r="G60" t="s">
        <v>10</v>
      </c>
      <c r="H60" t="s">
        <v>128</v>
      </c>
    </row>
    <row r="61" spans="1:8" hidden="1" x14ac:dyDescent="0.3">
      <c r="A61" t="s">
        <v>129</v>
      </c>
      <c r="B61">
        <v>16927</v>
      </c>
      <c r="C61">
        <v>115</v>
      </c>
      <c r="D61" t="s">
        <v>9</v>
      </c>
      <c r="E61" t="s">
        <v>9</v>
      </c>
      <c r="F61">
        <v>1</v>
      </c>
      <c r="G61" t="s">
        <v>10</v>
      </c>
      <c r="H61" t="s">
        <v>130</v>
      </c>
    </row>
    <row r="62" spans="1:8" hidden="1" x14ac:dyDescent="0.3">
      <c r="A62" t="s">
        <v>131</v>
      </c>
      <c r="B62">
        <v>15876</v>
      </c>
      <c r="C62">
        <v>242</v>
      </c>
      <c r="D62" t="s">
        <v>9</v>
      </c>
      <c r="E62" t="s">
        <v>9</v>
      </c>
      <c r="F62">
        <v>1</v>
      </c>
      <c r="G62" t="s">
        <v>10</v>
      </c>
      <c r="H62" t="s">
        <v>132</v>
      </c>
    </row>
    <row r="63" spans="1:8" hidden="1" x14ac:dyDescent="0.3">
      <c r="A63" t="s">
        <v>133</v>
      </c>
      <c r="B63">
        <v>15075</v>
      </c>
      <c r="C63">
        <v>386</v>
      </c>
      <c r="D63" t="s">
        <v>9</v>
      </c>
      <c r="E63" t="s">
        <v>9</v>
      </c>
      <c r="F63">
        <v>1</v>
      </c>
      <c r="G63" t="s">
        <v>10</v>
      </c>
      <c r="H63" t="s">
        <v>134</v>
      </c>
    </row>
    <row r="64" spans="1:8" hidden="1" x14ac:dyDescent="0.3">
      <c r="A64" t="s">
        <v>135</v>
      </c>
      <c r="B64">
        <v>14017</v>
      </c>
      <c r="C64">
        <v>352</v>
      </c>
      <c r="D64" t="s">
        <v>9</v>
      </c>
      <c r="E64" t="s">
        <v>9</v>
      </c>
      <c r="F64">
        <v>1</v>
      </c>
      <c r="G64" t="s">
        <v>10</v>
      </c>
      <c r="H64" t="s">
        <v>136</v>
      </c>
    </row>
    <row r="65" spans="1:9" hidden="1" x14ac:dyDescent="0.3">
      <c r="A65" t="s">
        <v>137</v>
      </c>
      <c r="B65">
        <v>13796</v>
      </c>
      <c r="C65">
        <v>244</v>
      </c>
      <c r="D65" t="s">
        <v>9</v>
      </c>
      <c r="E65" t="s">
        <v>9</v>
      </c>
      <c r="F65">
        <v>1</v>
      </c>
      <c r="G65" t="s">
        <v>10</v>
      </c>
      <c r="H65" t="s">
        <v>138</v>
      </c>
    </row>
    <row r="66" spans="1:9" hidden="1" x14ac:dyDescent="0.3">
      <c r="A66" t="s">
        <v>139</v>
      </c>
      <c r="B66">
        <v>12326</v>
      </c>
      <c r="C66">
        <v>847</v>
      </c>
      <c r="D66" t="s">
        <v>9</v>
      </c>
      <c r="E66" t="s">
        <v>85</v>
      </c>
      <c r="F66">
        <v>2</v>
      </c>
      <c r="G66" t="s">
        <v>10</v>
      </c>
      <c r="H66" t="s">
        <v>140</v>
      </c>
    </row>
    <row r="67" spans="1:9" s="4" customFormat="1" x14ac:dyDescent="0.3">
      <c r="A67" s="4" t="s">
        <v>141</v>
      </c>
      <c r="B67" s="4">
        <v>12242</v>
      </c>
      <c r="C67" s="4">
        <v>1024</v>
      </c>
      <c r="D67" s="4" t="s">
        <v>85</v>
      </c>
      <c r="E67" s="4" t="s">
        <v>85</v>
      </c>
      <c r="F67" s="4">
        <v>3</v>
      </c>
      <c r="G67" s="4" t="s">
        <v>10</v>
      </c>
      <c r="H67" s="4" t="s">
        <v>142</v>
      </c>
      <c r="I67" s="4" t="s">
        <v>454</v>
      </c>
    </row>
    <row r="68" spans="1:9" hidden="1" x14ac:dyDescent="0.3">
      <c r="A68" t="s">
        <v>143</v>
      </c>
      <c r="B68">
        <v>11826</v>
      </c>
      <c r="C68">
        <v>202</v>
      </c>
      <c r="D68" t="s">
        <v>9</v>
      </c>
      <c r="E68" t="s">
        <v>9</v>
      </c>
      <c r="F68">
        <v>1</v>
      </c>
      <c r="G68" t="s">
        <v>10</v>
      </c>
      <c r="H68" t="s">
        <v>144</v>
      </c>
    </row>
    <row r="69" spans="1:9" s="4" customFormat="1" x14ac:dyDescent="0.3">
      <c r="A69" s="4" t="s">
        <v>145</v>
      </c>
      <c r="B69" s="4">
        <v>11802</v>
      </c>
      <c r="C69" s="4">
        <v>1435</v>
      </c>
      <c r="D69" s="4" t="s">
        <v>85</v>
      </c>
      <c r="E69" s="4" t="s">
        <v>85</v>
      </c>
      <c r="F69" s="4">
        <v>4</v>
      </c>
      <c r="G69" s="4" t="s">
        <v>10</v>
      </c>
      <c r="H69" s="4" t="s">
        <v>146</v>
      </c>
      <c r="I69" s="4" t="s">
        <v>454</v>
      </c>
    </row>
    <row r="70" spans="1:9" hidden="1" x14ac:dyDescent="0.3">
      <c r="A70" t="s">
        <v>147</v>
      </c>
      <c r="B70">
        <v>10958</v>
      </c>
      <c r="C70">
        <v>211</v>
      </c>
      <c r="D70" t="s">
        <v>9</v>
      </c>
      <c r="E70" t="s">
        <v>9</v>
      </c>
      <c r="F70">
        <v>1</v>
      </c>
      <c r="G70" t="s">
        <v>10</v>
      </c>
      <c r="H70" t="s">
        <v>148</v>
      </c>
    </row>
    <row r="71" spans="1:9" hidden="1" x14ac:dyDescent="0.3">
      <c r="A71" t="s">
        <v>149</v>
      </c>
      <c r="B71">
        <v>10560</v>
      </c>
      <c r="C71">
        <v>271</v>
      </c>
      <c r="D71" t="s">
        <v>9</v>
      </c>
      <c r="E71" t="s">
        <v>9</v>
      </c>
      <c r="F71">
        <v>1</v>
      </c>
      <c r="G71" t="s">
        <v>10</v>
      </c>
      <c r="H71" t="s">
        <v>150</v>
      </c>
    </row>
    <row r="72" spans="1:9" hidden="1" x14ac:dyDescent="0.3">
      <c r="A72" t="s">
        <v>151</v>
      </c>
      <c r="B72">
        <v>10399</v>
      </c>
      <c r="C72">
        <v>269</v>
      </c>
      <c r="D72" t="s">
        <v>9</v>
      </c>
      <c r="E72" t="s">
        <v>9</v>
      </c>
      <c r="F72">
        <v>1</v>
      </c>
      <c r="G72" t="s">
        <v>10</v>
      </c>
      <c r="H72" t="s">
        <v>152</v>
      </c>
    </row>
    <row r="73" spans="1:9" hidden="1" x14ac:dyDescent="0.3">
      <c r="A73" t="s">
        <v>153</v>
      </c>
      <c r="B73">
        <v>10308</v>
      </c>
      <c r="C73">
        <v>283</v>
      </c>
      <c r="D73" t="s">
        <v>9</v>
      </c>
      <c r="E73" t="s">
        <v>9</v>
      </c>
      <c r="F73">
        <v>1</v>
      </c>
      <c r="G73" t="s">
        <v>10</v>
      </c>
      <c r="H73" t="s">
        <v>154</v>
      </c>
    </row>
    <row r="74" spans="1:9" hidden="1" x14ac:dyDescent="0.3">
      <c r="A74" t="s">
        <v>155</v>
      </c>
      <c r="B74">
        <v>9640</v>
      </c>
      <c r="C74">
        <v>1592</v>
      </c>
      <c r="D74" t="s">
        <v>9</v>
      </c>
      <c r="E74" t="s">
        <v>85</v>
      </c>
      <c r="F74">
        <v>5</v>
      </c>
      <c r="G74" t="s">
        <v>10</v>
      </c>
      <c r="H74" t="s">
        <v>156</v>
      </c>
    </row>
    <row r="75" spans="1:9" hidden="1" x14ac:dyDescent="0.3">
      <c r="A75" t="s">
        <v>157</v>
      </c>
      <c r="B75">
        <v>6967</v>
      </c>
      <c r="C75">
        <v>231</v>
      </c>
      <c r="D75" t="s">
        <v>9</v>
      </c>
      <c r="E75" t="s">
        <v>9</v>
      </c>
      <c r="F75">
        <v>1</v>
      </c>
      <c r="G75" t="s">
        <v>10</v>
      </c>
      <c r="H75" t="s">
        <v>158</v>
      </c>
    </row>
    <row r="76" spans="1:9" hidden="1" x14ac:dyDescent="0.3">
      <c r="A76" t="s">
        <v>159</v>
      </c>
      <c r="B76">
        <v>6792</v>
      </c>
      <c r="C76">
        <v>247</v>
      </c>
      <c r="D76" t="s">
        <v>9</v>
      </c>
      <c r="E76" t="s">
        <v>9</v>
      </c>
      <c r="F76">
        <v>1</v>
      </c>
      <c r="G76" t="s">
        <v>10</v>
      </c>
      <c r="H76" t="s">
        <v>160</v>
      </c>
    </row>
    <row r="77" spans="1:9" hidden="1" x14ac:dyDescent="0.3">
      <c r="A77" t="s">
        <v>161</v>
      </c>
      <c r="B77">
        <v>5906</v>
      </c>
      <c r="C77">
        <v>308</v>
      </c>
      <c r="D77" t="s">
        <v>9</v>
      </c>
      <c r="E77" t="s">
        <v>9</v>
      </c>
      <c r="F77">
        <v>1</v>
      </c>
      <c r="G77" t="s">
        <v>10</v>
      </c>
      <c r="H77" t="s">
        <v>162</v>
      </c>
    </row>
    <row r="78" spans="1:9" hidden="1" x14ac:dyDescent="0.3">
      <c r="A78" t="s">
        <v>163</v>
      </c>
      <c r="B78">
        <v>5860</v>
      </c>
      <c r="C78">
        <v>139</v>
      </c>
      <c r="D78" t="s">
        <v>9</v>
      </c>
      <c r="E78" t="s">
        <v>9</v>
      </c>
      <c r="F78">
        <v>1</v>
      </c>
      <c r="G78" t="s">
        <v>10</v>
      </c>
      <c r="H78" t="s">
        <v>164</v>
      </c>
    </row>
    <row r="79" spans="1:9" hidden="1" x14ac:dyDescent="0.3">
      <c r="A79" t="s">
        <v>165</v>
      </c>
      <c r="B79">
        <v>5842</v>
      </c>
      <c r="C79">
        <v>196</v>
      </c>
      <c r="D79" t="s">
        <v>9</v>
      </c>
      <c r="E79" t="s">
        <v>9</v>
      </c>
      <c r="F79">
        <v>1</v>
      </c>
      <c r="G79" t="s">
        <v>10</v>
      </c>
      <c r="H79" t="s">
        <v>166</v>
      </c>
    </row>
    <row r="80" spans="1:9" hidden="1" x14ac:dyDescent="0.3">
      <c r="A80" t="s">
        <v>167</v>
      </c>
      <c r="B80">
        <v>5717</v>
      </c>
      <c r="C80">
        <v>252</v>
      </c>
      <c r="D80" t="s">
        <v>9</v>
      </c>
      <c r="E80" t="s">
        <v>9</v>
      </c>
      <c r="F80">
        <v>2</v>
      </c>
      <c r="G80" t="s">
        <v>10</v>
      </c>
      <c r="H80" t="s">
        <v>168</v>
      </c>
    </row>
    <row r="81" spans="1:8" hidden="1" x14ac:dyDescent="0.3">
      <c r="A81" t="s">
        <v>169</v>
      </c>
      <c r="B81">
        <v>4868</v>
      </c>
      <c r="C81">
        <v>139</v>
      </c>
      <c r="D81" t="s">
        <v>9</v>
      </c>
      <c r="E81" t="s">
        <v>85</v>
      </c>
      <c r="F81">
        <v>139</v>
      </c>
      <c r="G81" t="s">
        <v>10</v>
      </c>
      <c r="H81" t="s">
        <v>170</v>
      </c>
    </row>
    <row r="82" spans="1:8" hidden="1" x14ac:dyDescent="0.3">
      <c r="A82" t="s">
        <v>171</v>
      </c>
      <c r="B82">
        <v>4548</v>
      </c>
      <c r="C82">
        <v>1721</v>
      </c>
      <c r="D82" t="s">
        <v>9</v>
      </c>
      <c r="E82" t="s">
        <v>85</v>
      </c>
      <c r="F82">
        <v>6</v>
      </c>
      <c r="G82" t="s">
        <v>10</v>
      </c>
      <c r="H82" t="s">
        <v>172</v>
      </c>
    </row>
    <row r="83" spans="1:8" hidden="1" x14ac:dyDescent="0.3">
      <c r="A83" t="s">
        <v>173</v>
      </c>
      <c r="B83">
        <v>4159</v>
      </c>
      <c r="C83">
        <v>2122</v>
      </c>
      <c r="D83" t="s">
        <v>9</v>
      </c>
      <c r="E83" t="s">
        <v>85</v>
      </c>
      <c r="F83">
        <v>7</v>
      </c>
      <c r="G83" t="s">
        <v>10</v>
      </c>
      <c r="H83" t="s">
        <v>174</v>
      </c>
    </row>
    <row r="84" spans="1:8" hidden="1" x14ac:dyDescent="0.3">
      <c r="A84" t="s">
        <v>175</v>
      </c>
      <c r="B84">
        <v>4012</v>
      </c>
      <c r="C84">
        <v>258</v>
      </c>
      <c r="D84" t="s">
        <v>9</v>
      </c>
      <c r="E84" t="s">
        <v>9</v>
      </c>
      <c r="F84">
        <v>1</v>
      </c>
      <c r="G84" t="s">
        <v>10</v>
      </c>
      <c r="H84" t="s">
        <v>176</v>
      </c>
    </row>
    <row r="85" spans="1:8" hidden="1" x14ac:dyDescent="0.3">
      <c r="A85" t="s">
        <v>177</v>
      </c>
      <c r="B85">
        <v>3855</v>
      </c>
      <c r="C85">
        <v>1596</v>
      </c>
      <c r="D85" t="s">
        <v>9</v>
      </c>
      <c r="E85" t="s">
        <v>85</v>
      </c>
      <c r="F85">
        <v>5</v>
      </c>
      <c r="G85" t="s">
        <v>10</v>
      </c>
      <c r="H85" t="s">
        <v>178</v>
      </c>
    </row>
    <row r="86" spans="1:8" hidden="1" x14ac:dyDescent="0.3">
      <c r="A86" t="s">
        <v>179</v>
      </c>
      <c r="B86">
        <v>3803</v>
      </c>
      <c r="C86">
        <v>1244</v>
      </c>
      <c r="D86" t="s">
        <v>9</v>
      </c>
      <c r="E86" t="s">
        <v>85</v>
      </c>
      <c r="F86">
        <v>4</v>
      </c>
      <c r="G86" t="s">
        <v>10</v>
      </c>
      <c r="H86" t="s">
        <v>180</v>
      </c>
    </row>
    <row r="87" spans="1:8" hidden="1" x14ac:dyDescent="0.3">
      <c r="A87" t="s">
        <v>181</v>
      </c>
      <c r="B87">
        <v>3035</v>
      </c>
      <c r="C87">
        <v>265</v>
      </c>
      <c r="D87" t="s">
        <v>9</v>
      </c>
      <c r="E87" t="s">
        <v>9</v>
      </c>
      <c r="F87">
        <v>2</v>
      </c>
      <c r="G87" t="s">
        <v>10</v>
      </c>
      <c r="H87" t="s">
        <v>182</v>
      </c>
    </row>
    <row r="88" spans="1:8" hidden="1" x14ac:dyDescent="0.3">
      <c r="A88" t="s">
        <v>183</v>
      </c>
      <c r="B88">
        <v>2867</v>
      </c>
      <c r="C88">
        <v>1024</v>
      </c>
      <c r="D88" t="s">
        <v>9</v>
      </c>
      <c r="E88" t="s">
        <v>85</v>
      </c>
      <c r="F88">
        <v>3</v>
      </c>
      <c r="G88" t="s">
        <v>10</v>
      </c>
      <c r="H88" t="s">
        <v>184</v>
      </c>
    </row>
    <row r="89" spans="1:8" hidden="1" x14ac:dyDescent="0.3">
      <c r="A89" t="s">
        <v>185</v>
      </c>
      <c r="B89">
        <v>2832</v>
      </c>
      <c r="C89">
        <v>1540</v>
      </c>
      <c r="D89" t="s">
        <v>9</v>
      </c>
      <c r="E89" t="s">
        <v>85</v>
      </c>
      <c r="F89">
        <v>6</v>
      </c>
      <c r="G89" t="s">
        <v>10</v>
      </c>
      <c r="H89" t="s">
        <v>186</v>
      </c>
    </row>
    <row r="90" spans="1:8" hidden="1" x14ac:dyDescent="0.3">
      <c r="A90" t="s">
        <v>187</v>
      </c>
      <c r="B90">
        <v>1800</v>
      </c>
      <c r="C90">
        <v>2020</v>
      </c>
      <c r="D90" t="s">
        <v>9</v>
      </c>
      <c r="E90" t="s">
        <v>85</v>
      </c>
      <c r="F90">
        <v>7</v>
      </c>
      <c r="G90" t="s">
        <v>10</v>
      </c>
      <c r="H90" t="s">
        <v>188</v>
      </c>
    </row>
    <row r="91" spans="1:8" hidden="1" x14ac:dyDescent="0.3">
      <c r="A91" t="s">
        <v>189</v>
      </c>
      <c r="B91">
        <v>1545</v>
      </c>
      <c r="C91">
        <v>961</v>
      </c>
      <c r="D91" t="s">
        <v>9</v>
      </c>
      <c r="E91" t="s">
        <v>85</v>
      </c>
      <c r="F91">
        <v>3</v>
      </c>
      <c r="G91" t="s">
        <v>190</v>
      </c>
      <c r="H91" t="s">
        <v>191</v>
      </c>
    </row>
    <row r="92" spans="1:8" hidden="1" x14ac:dyDescent="0.3">
      <c r="A92" t="s">
        <v>192</v>
      </c>
      <c r="B92">
        <v>1363</v>
      </c>
      <c r="C92">
        <v>1733</v>
      </c>
      <c r="D92" t="s">
        <v>9</v>
      </c>
      <c r="E92" t="s">
        <v>85</v>
      </c>
      <c r="F92">
        <v>6</v>
      </c>
      <c r="G92" t="s">
        <v>10</v>
      </c>
      <c r="H92" t="s">
        <v>193</v>
      </c>
    </row>
    <row r="93" spans="1:8" hidden="1" x14ac:dyDescent="0.3">
      <c r="A93" t="s">
        <v>194</v>
      </c>
      <c r="B93">
        <v>1095</v>
      </c>
      <c r="C93">
        <v>1393</v>
      </c>
      <c r="D93" t="s">
        <v>9</v>
      </c>
      <c r="E93" t="s">
        <v>85</v>
      </c>
      <c r="F93">
        <v>4</v>
      </c>
      <c r="G93" t="s">
        <v>10</v>
      </c>
      <c r="H93" t="s">
        <v>195</v>
      </c>
    </row>
    <row r="94" spans="1:8" hidden="1" x14ac:dyDescent="0.3">
      <c r="A94" t="s">
        <v>196</v>
      </c>
      <c r="B94">
        <v>1039</v>
      </c>
      <c r="C94">
        <v>206</v>
      </c>
      <c r="D94" t="s">
        <v>9</v>
      </c>
      <c r="E94" t="s">
        <v>9</v>
      </c>
      <c r="F94">
        <v>2</v>
      </c>
      <c r="G94" t="s">
        <v>10</v>
      </c>
      <c r="H94" t="s">
        <v>197</v>
      </c>
    </row>
    <row r="95" spans="1:8" hidden="1" x14ac:dyDescent="0.3">
      <c r="A95" t="s">
        <v>198</v>
      </c>
      <c r="B95">
        <v>826</v>
      </c>
      <c r="C95">
        <v>1160</v>
      </c>
      <c r="D95" t="s">
        <v>9</v>
      </c>
      <c r="E95" t="s">
        <v>85</v>
      </c>
      <c r="F95">
        <v>4</v>
      </c>
      <c r="G95" t="s">
        <v>10</v>
      </c>
      <c r="H95" t="s">
        <v>199</v>
      </c>
    </row>
    <row r="96" spans="1:8" hidden="1" x14ac:dyDescent="0.3">
      <c r="A96" t="s">
        <v>200</v>
      </c>
      <c r="B96">
        <v>816</v>
      </c>
      <c r="C96">
        <v>106</v>
      </c>
      <c r="D96" t="s">
        <v>9</v>
      </c>
      <c r="E96" t="s">
        <v>85</v>
      </c>
      <c r="F96">
        <v>1</v>
      </c>
      <c r="G96" t="s">
        <v>10</v>
      </c>
      <c r="H96" t="s">
        <v>201</v>
      </c>
    </row>
    <row r="97" spans="1:8" hidden="1" x14ac:dyDescent="0.3">
      <c r="A97" t="s">
        <v>202</v>
      </c>
      <c r="B97">
        <v>562</v>
      </c>
      <c r="C97">
        <v>497</v>
      </c>
      <c r="D97" t="s">
        <v>9</v>
      </c>
      <c r="E97" t="s">
        <v>85</v>
      </c>
      <c r="F97">
        <v>1</v>
      </c>
      <c r="G97" t="s">
        <v>10</v>
      </c>
      <c r="H97" t="s">
        <v>203</v>
      </c>
    </row>
  </sheetData>
  <autoFilter ref="A1:H97" xr:uid="{00000000-0001-0000-0000-000000000000}">
    <filterColumn colId="3">
      <filters>
        <filter val="Y"/>
      </filters>
    </filterColumn>
  </autoFilter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zoomScale="75" workbookViewId="0">
      <selection activeCell="F26" sqref="F26"/>
    </sheetView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28</v>
      </c>
      <c r="B2">
        <v>3255487</v>
      </c>
      <c r="C2">
        <v>311</v>
      </c>
      <c r="D2" t="s">
        <v>85</v>
      </c>
      <c r="E2" t="s">
        <v>9</v>
      </c>
      <c r="F2">
        <v>1</v>
      </c>
      <c r="G2" t="s">
        <v>10</v>
      </c>
      <c r="H2">
        <v>1</v>
      </c>
    </row>
    <row r="3" spans="1:8" s="4" customFormat="1" x14ac:dyDescent="0.3">
      <c r="A3" s="4" t="s">
        <v>139</v>
      </c>
      <c r="B3" s="4">
        <v>63323</v>
      </c>
      <c r="C3" s="4">
        <v>533</v>
      </c>
      <c r="D3" s="4" t="s">
        <v>85</v>
      </c>
      <c r="E3" s="4" t="s">
        <v>9</v>
      </c>
      <c r="F3" s="4">
        <v>2</v>
      </c>
      <c r="G3" s="4" t="s">
        <v>10</v>
      </c>
      <c r="H3" s="4">
        <v>3</v>
      </c>
    </row>
    <row r="4" spans="1:8" s="4" customFormat="1" x14ac:dyDescent="0.3">
      <c r="A4" s="4" t="s">
        <v>16</v>
      </c>
      <c r="B4" s="4">
        <v>60563</v>
      </c>
      <c r="C4" s="4">
        <v>1011</v>
      </c>
      <c r="D4" s="4" t="s">
        <v>85</v>
      </c>
      <c r="E4" s="4" t="s">
        <v>85</v>
      </c>
      <c r="F4" s="4">
        <v>3</v>
      </c>
      <c r="G4" s="4" t="s">
        <v>10</v>
      </c>
      <c r="H4" s="4">
        <v>2</v>
      </c>
    </row>
    <row r="7" spans="1:8" x14ac:dyDescent="0.3">
      <c r="A7" s="7" t="s">
        <v>468</v>
      </c>
    </row>
    <row r="8" spans="1:8" ht="17.399999999999999" x14ac:dyDescent="0.35">
      <c r="A8" s="6" t="s">
        <v>455</v>
      </c>
    </row>
    <row r="9" spans="1:8" ht="17.399999999999999" x14ac:dyDescent="0.35">
      <c r="A9" s="6" t="s">
        <v>456</v>
      </c>
    </row>
    <row r="10" spans="1:8" ht="17.399999999999999" x14ac:dyDescent="0.35">
      <c r="A10" s="6" t="s">
        <v>457</v>
      </c>
    </row>
    <row r="11" spans="1:8" ht="17.399999999999999" x14ac:dyDescent="0.35">
      <c r="A11" s="6" t="s">
        <v>458</v>
      </c>
    </row>
    <row r="12" spans="1:8" ht="17.399999999999999" x14ac:dyDescent="0.35">
      <c r="A12" s="6" t="s">
        <v>459</v>
      </c>
    </row>
    <row r="13" spans="1:8" ht="17.399999999999999" x14ac:dyDescent="0.35">
      <c r="A13" s="6" t="s">
        <v>460</v>
      </c>
    </row>
    <row r="14" spans="1:8" ht="17.399999999999999" x14ac:dyDescent="0.35">
      <c r="A14" s="6" t="s">
        <v>461</v>
      </c>
    </row>
    <row r="15" spans="1:8" ht="17.399999999999999" x14ac:dyDescent="0.35">
      <c r="A15" s="6" t="s">
        <v>462</v>
      </c>
    </row>
    <row r="16" spans="1:8" ht="17.399999999999999" x14ac:dyDescent="0.35">
      <c r="A16" s="6" t="s">
        <v>463</v>
      </c>
    </row>
    <row r="17" spans="1:1" ht="17.399999999999999" x14ac:dyDescent="0.35">
      <c r="A17" s="6" t="s">
        <v>464</v>
      </c>
    </row>
    <row r="18" spans="1:1" ht="17.399999999999999" x14ac:dyDescent="0.35">
      <c r="A18" s="6" t="s">
        <v>465</v>
      </c>
    </row>
    <row r="19" spans="1:1" ht="17.399999999999999" x14ac:dyDescent="0.35">
      <c r="A19" s="6" t="s">
        <v>466</v>
      </c>
    </row>
    <row r="20" spans="1:1" ht="17.399999999999999" x14ac:dyDescent="0.35">
      <c r="A20" s="6" t="s">
        <v>467</v>
      </c>
    </row>
    <row r="22" spans="1:1" x14ac:dyDescent="0.3">
      <c r="A22" s="7" t="s">
        <v>469</v>
      </c>
    </row>
    <row r="23" spans="1:1" ht="17.399999999999999" x14ac:dyDescent="0.35">
      <c r="A23" s="6" t="s">
        <v>470</v>
      </c>
    </row>
    <row r="24" spans="1:1" ht="17.399999999999999" x14ac:dyDescent="0.35">
      <c r="A24" s="6" t="s">
        <v>471</v>
      </c>
    </row>
    <row r="25" spans="1:1" ht="17.399999999999999" x14ac:dyDescent="0.35">
      <c r="A25" s="6" t="s">
        <v>472</v>
      </c>
    </row>
    <row r="26" spans="1:1" ht="17.399999999999999" x14ac:dyDescent="0.35">
      <c r="A26" s="6" t="s">
        <v>473</v>
      </c>
    </row>
    <row r="27" spans="1:1" ht="17.399999999999999" x14ac:dyDescent="0.35">
      <c r="A27" s="6" t="s">
        <v>474</v>
      </c>
    </row>
    <row r="28" spans="1:1" ht="17.399999999999999" x14ac:dyDescent="0.35">
      <c r="A28" s="6" t="s">
        <v>475</v>
      </c>
    </row>
    <row r="29" spans="1:1" ht="17.399999999999999" x14ac:dyDescent="0.35">
      <c r="A29" s="6" t="s">
        <v>476</v>
      </c>
    </row>
    <row r="30" spans="1:1" ht="17.399999999999999" x14ac:dyDescent="0.35">
      <c r="A30" s="6" t="s">
        <v>477</v>
      </c>
    </row>
    <row r="31" spans="1:1" ht="17.399999999999999" x14ac:dyDescent="0.35">
      <c r="A31" s="6" t="s">
        <v>478</v>
      </c>
    </row>
    <row r="32" spans="1:1" ht="17.399999999999999" x14ac:dyDescent="0.35">
      <c r="A32" s="6" t="s">
        <v>479</v>
      </c>
    </row>
    <row r="33" spans="1:1" ht="17.399999999999999" x14ac:dyDescent="0.35">
      <c r="A33" s="6" t="s">
        <v>480</v>
      </c>
    </row>
    <row r="34" spans="1:1" ht="17.399999999999999" x14ac:dyDescent="0.35">
      <c r="A34" s="6" t="s">
        <v>481</v>
      </c>
    </row>
    <row r="35" spans="1:1" ht="17.399999999999999" x14ac:dyDescent="0.35">
      <c r="A35" s="6" t="s">
        <v>482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workbookViewId="0">
      <selection activeCell="F48" sqref="F48"/>
    </sheetView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95</v>
      </c>
      <c r="B2">
        <v>415193</v>
      </c>
      <c r="C2">
        <v>448</v>
      </c>
      <c r="D2" t="s">
        <v>9</v>
      </c>
      <c r="E2" t="s">
        <v>9</v>
      </c>
      <c r="F2">
        <v>1</v>
      </c>
      <c r="G2" t="s">
        <v>10</v>
      </c>
      <c r="H2" t="s">
        <v>204</v>
      </c>
    </row>
    <row r="3" spans="1:8" x14ac:dyDescent="0.3">
      <c r="A3" t="s">
        <v>76</v>
      </c>
      <c r="B3">
        <v>287042</v>
      </c>
      <c r="C3">
        <v>497</v>
      </c>
      <c r="D3" t="s">
        <v>9</v>
      </c>
      <c r="E3" t="s">
        <v>9</v>
      </c>
      <c r="F3">
        <v>1</v>
      </c>
      <c r="G3" t="s">
        <v>10</v>
      </c>
      <c r="H3" t="s">
        <v>77</v>
      </c>
    </row>
    <row r="4" spans="1:8" x14ac:dyDescent="0.3">
      <c r="A4" t="s">
        <v>139</v>
      </c>
      <c r="B4">
        <v>285141</v>
      </c>
      <c r="C4">
        <v>414</v>
      </c>
      <c r="D4" t="s">
        <v>9</v>
      </c>
      <c r="E4" t="s">
        <v>9</v>
      </c>
      <c r="F4">
        <v>1</v>
      </c>
      <c r="G4" t="s">
        <v>10</v>
      </c>
      <c r="H4" t="s">
        <v>205</v>
      </c>
    </row>
    <row r="5" spans="1:8" x14ac:dyDescent="0.3">
      <c r="A5" t="s">
        <v>80</v>
      </c>
      <c r="B5">
        <v>266556</v>
      </c>
      <c r="C5">
        <v>502</v>
      </c>
      <c r="D5" t="s">
        <v>9</v>
      </c>
      <c r="E5" t="s">
        <v>9</v>
      </c>
      <c r="F5">
        <v>1</v>
      </c>
      <c r="G5" t="s">
        <v>10</v>
      </c>
      <c r="H5" t="s">
        <v>206</v>
      </c>
    </row>
    <row r="6" spans="1:8" x14ac:dyDescent="0.3">
      <c r="A6" t="s">
        <v>62</v>
      </c>
      <c r="B6">
        <v>210556</v>
      </c>
      <c r="C6">
        <v>482</v>
      </c>
      <c r="D6" t="s">
        <v>9</v>
      </c>
      <c r="E6" t="s">
        <v>9</v>
      </c>
      <c r="F6">
        <v>1</v>
      </c>
      <c r="G6" t="s">
        <v>10</v>
      </c>
      <c r="H6" t="s">
        <v>63</v>
      </c>
    </row>
    <row r="7" spans="1:8" x14ac:dyDescent="0.3">
      <c r="A7" t="s">
        <v>24</v>
      </c>
      <c r="B7">
        <v>189399</v>
      </c>
      <c r="C7">
        <v>483</v>
      </c>
      <c r="D7" t="s">
        <v>9</v>
      </c>
      <c r="E7" t="s">
        <v>9</v>
      </c>
      <c r="F7">
        <v>1</v>
      </c>
      <c r="G7" t="s">
        <v>10</v>
      </c>
      <c r="H7" t="s">
        <v>25</v>
      </c>
    </row>
    <row r="8" spans="1:8" x14ac:dyDescent="0.3">
      <c r="A8" t="s">
        <v>20</v>
      </c>
      <c r="B8">
        <v>166652</v>
      </c>
      <c r="C8">
        <v>378</v>
      </c>
      <c r="D8" t="s">
        <v>9</v>
      </c>
      <c r="E8" t="s">
        <v>9</v>
      </c>
      <c r="F8">
        <v>1</v>
      </c>
      <c r="G8" t="s">
        <v>10</v>
      </c>
      <c r="H8" t="s">
        <v>207</v>
      </c>
    </row>
    <row r="9" spans="1:8" x14ac:dyDescent="0.3">
      <c r="A9" t="s">
        <v>40</v>
      </c>
      <c r="B9">
        <v>164971</v>
      </c>
      <c r="C9">
        <v>330</v>
      </c>
      <c r="D9" t="s">
        <v>9</v>
      </c>
      <c r="E9" t="s">
        <v>9</v>
      </c>
      <c r="F9">
        <v>1</v>
      </c>
      <c r="G9" t="s">
        <v>10</v>
      </c>
      <c r="H9" t="s">
        <v>41</v>
      </c>
    </row>
    <row r="10" spans="1:8" x14ac:dyDescent="0.3">
      <c r="A10" t="s">
        <v>16</v>
      </c>
      <c r="B10">
        <v>121093</v>
      </c>
      <c r="C10">
        <v>423</v>
      </c>
      <c r="D10" t="s">
        <v>9</v>
      </c>
      <c r="E10" t="s">
        <v>9</v>
      </c>
      <c r="F10">
        <v>1</v>
      </c>
      <c r="G10" t="s">
        <v>10</v>
      </c>
      <c r="H10" t="s">
        <v>17</v>
      </c>
    </row>
    <row r="11" spans="1:8" x14ac:dyDescent="0.3">
      <c r="A11" t="s">
        <v>84</v>
      </c>
      <c r="B11">
        <v>95298</v>
      </c>
      <c r="C11">
        <v>486</v>
      </c>
      <c r="D11" t="s">
        <v>9</v>
      </c>
      <c r="E11" t="s">
        <v>9</v>
      </c>
      <c r="F11">
        <v>1</v>
      </c>
      <c r="G11" t="s">
        <v>10</v>
      </c>
      <c r="H11" t="s">
        <v>208</v>
      </c>
    </row>
    <row r="12" spans="1:8" x14ac:dyDescent="0.3">
      <c r="A12" t="s">
        <v>72</v>
      </c>
      <c r="B12">
        <v>94945</v>
      </c>
      <c r="C12">
        <v>380</v>
      </c>
      <c r="D12" t="s">
        <v>9</v>
      </c>
      <c r="E12" t="s">
        <v>9</v>
      </c>
      <c r="F12">
        <v>1</v>
      </c>
      <c r="G12" t="s">
        <v>10</v>
      </c>
      <c r="H12" t="s">
        <v>73</v>
      </c>
    </row>
    <row r="13" spans="1:8" x14ac:dyDescent="0.3">
      <c r="A13" t="s">
        <v>32</v>
      </c>
      <c r="B13">
        <v>92284</v>
      </c>
      <c r="C13">
        <v>506</v>
      </c>
      <c r="D13" t="s">
        <v>9</v>
      </c>
      <c r="E13" t="s">
        <v>9</v>
      </c>
      <c r="F13">
        <v>1</v>
      </c>
      <c r="G13" t="s">
        <v>10</v>
      </c>
      <c r="H13" t="s">
        <v>33</v>
      </c>
    </row>
    <row r="14" spans="1:8" x14ac:dyDescent="0.3">
      <c r="A14" t="s">
        <v>12</v>
      </c>
      <c r="B14">
        <v>85726</v>
      </c>
      <c r="C14">
        <v>318</v>
      </c>
      <c r="D14" t="s">
        <v>9</v>
      </c>
      <c r="E14" t="s">
        <v>9</v>
      </c>
      <c r="F14">
        <v>1</v>
      </c>
      <c r="G14" t="s">
        <v>10</v>
      </c>
      <c r="H14" t="s">
        <v>209</v>
      </c>
    </row>
    <row r="15" spans="1:8" x14ac:dyDescent="0.3">
      <c r="A15" t="s">
        <v>123</v>
      </c>
      <c r="B15">
        <v>81139</v>
      </c>
      <c r="C15">
        <v>449</v>
      </c>
      <c r="D15" t="s">
        <v>9</v>
      </c>
      <c r="E15" t="s">
        <v>9</v>
      </c>
      <c r="F15">
        <v>1</v>
      </c>
      <c r="G15" t="s">
        <v>10</v>
      </c>
      <c r="H15" t="s">
        <v>124</v>
      </c>
    </row>
    <row r="16" spans="1:8" x14ac:dyDescent="0.3">
      <c r="A16" t="s">
        <v>48</v>
      </c>
      <c r="B16">
        <v>76864</v>
      </c>
      <c r="C16">
        <v>358</v>
      </c>
      <c r="D16" t="s">
        <v>9</v>
      </c>
      <c r="E16" t="s">
        <v>9</v>
      </c>
      <c r="F16">
        <v>1</v>
      </c>
      <c r="G16" t="s">
        <v>10</v>
      </c>
      <c r="H16" t="s">
        <v>49</v>
      </c>
    </row>
    <row r="17" spans="1:8" x14ac:dyDescent="0.3">
      <c r="A17" t="s">
        <v>60</v>
      </c>
      <c r="B17">
        <v>75943</v>
      </c>
      <c r="C17">
        <v>387</v>
      </c>
      <c r="D17" t="s">
        <v>9</v>
      </c>
      <c r="E17" t="s">
        <v>9</v>
      </c>
      <c r="F17">
        <v>1</v>
      </c>
      <c r="G17" t="s">
        <v>10</v>
      </c>
      <c r="H17" t="s">
        <v>61</v>
      </c>
    </row>
    <row r="18" spans="1:8" x14ac:dyDescent="0.3">
      <c r="A18" t="s">
        <v>44</v>
      </c>
      <c r="B18">
        <v>69741</v>
      </c>
      <c r="C18">
        <v>351</v>
      </c>
      <c r="D18" t="s">
        <v>9</v>
      </c>
      <c r="E18" t="s">
        <v>9</v>
      </c>
      <c r="F18">
        <v>1</v>
      </c>
      <c r="G18" t="s">
        <v>10</v>
      </c>
      <c r="H18" t="s">
        <v>45</v>
      </c>
    </row>
    <row r="19" spans="1:8" x14ac:dyDescent="0.3">
      <c r="A19" t="s">
        <v>169</v>
      </c>
      <c r="B19">
        <v>69055</v>
      </c>
      <c r="C19">
        <v>491</v>
      </c>
      <c r="D19" t="s">
        <v>9</v>
      </c>
      <c r="E19" t="s">
        <v>9</v>
      </c>
      <c r="F19">
        <v>1</v>
      </c>
      <c r="G19" t="s">
        <v>10</v>
      </c>
      <c r="H19" t="s">
        <v>170</v>
      </c>
    </row>
    <row r="20" spans="1:8" x14ac:dyDescent="0.3">
      <c r="A20" t="s">
        <v>50</v>
      </c>
      <c r="B20">
        <v>66207</v>
      </c>
      <c r="C20">
        <v>480</v>
      </c>
      <c r="D20" t="s">
        <v>9</v>
      </c>
      <c r="E20" t="s">
        <v>9</v>
      </c>
      <c r="F20">
        <v>1</v>
      </c>
      <c r="G20" t="s">
        <v>10</v>
      </c>
      <c r="H20" t="s">
        <v>51</v>
      </c>
    </row>
    <row r="21" spans="1:8" x14ac:dyDescent="0.3">
      <c r="A21" t="s">
        <v>127</v>
      </c>
      <c r="B21">
        <v>62567</v>
      </c>
      <c r="C21">
        <v>873</v>
      </c>
      <c r="D21" t="s">
        <v>9</v>
      </c>
      <c r="E21" t="s">
        <v>85</v>
      </c>
      <c r="F21">
        <v>2</v>
      </c>
      <c r="G21" t="s">
        <v>10</v>
      </c>
      <c r="H21" t="s">
        <v>210</v>
      </c>
    </row>
    <row r="22" spans="1:8" x14ac:dyDescent="0.3">
      <c r="A22" t="s">
        <v>89</v>
      </c>
      <c r="B22">
        <v>51597</v>
      </c>
      <c r="C22">
        <v>425</v>
      </c>
      <c r="D22" t="s">
        <v>9</v>
      </c>
      <c r="E22" t="s">
        <v>9</v>
      </c>
      <c r="F22">
        <v>1</v>
      </c>
      <c r="G22" t="s">
        <v>10</v>
      </c>
      <c r="H22" t="s">
        <v>211</v>
      </c>
    </row>
    <row r="23" spans="1:8" x14ac:dyDescent="0.3">
      <c r="A23" t="s">
        <v>58</v>
      </c>
      <c r="B23">
        <v>47733</v>
      </c>
      <c r="C23">
        <v>398</v>
      </c>
      <c r="D23" t="s">
        <v>9</v>
      </c>
      <c r="E23" t="s">
        <v>9</v>
      </c>
      <c r="F23">
        <v>1</v>
      </c>
      <c r="G23" t="s">
        <v>10</v>
      </c>
      <c r="H23" t="s">
        <v>59</v>
      </c>
    </row>
    <row r="24" spans="1:8" x14ac:dyDescent="0.3">
      <c r="A24" t="s">
        <v>30</v>
      </c>
      <c r="B24">
        <v>47318</v>
      </c>
      <c r="C24">
        <v>388</v>
      </c>
      <c r="D24" t="s">
        <v>9</v>
      </c>
      <c r="E24" t="s">
        <v>9</v>
      </c>
      <c r="F24">
        <v>1</v>
      </c>
      <c r="G24" t="s">
        <v>10</v>
      </c>
      <c r="H24" t="s">
        <v>31</v>
      </c>
    </row>
    <row r="25" spans="1:8" x14ac:dyDescent="0.3">
      <c r="A25" t="s">
        <v>103</v>
      </c>
      <c r="B25">
        <v>39445</v>
      </c>
      <c r="C25">
        <v>600</v>
      </c>
      <c r="D25" t="s">
        <v>9</v>
      </c>
      <c r="E25" t="s">
        <v>9</v>
      </c>
      <c r="F25">
        <v>1</v>
      </c>
      <c r="G25" t="s">
        <v>10</v>
      </c>
      <c r="H25" t="s">
        <v>104</v>
      </c>
    </row>
    <row r="26" spans="1:8" x14ac:dyDescent="0.3">
      <c r="A26" t="s">
        <v>38</v>
      </c>
      <c r="B26">
        <v>34933</v>
      </c>
      <c r="C26">
        <v>327</v>
      </c>
      <c r="D26" t="s">
        <v>9</v>
      </c>
      <c r="E26" t="s">
        <v>9</v>
      </c>
      <c r="F26">
        <v>1</v>
      </c>
      <c r="G26" t="s">
        <v>10</v>
      </c>
      <c r="H26" t="s">
        <v>39</v>
      </c>
    </row>
    <row r="27" spans="1:8" x14ac:dyDescent="0.3">
      <c r="A27" t="s">
        <v>14</v>
      </c>
      <c r="B27">
        <v>34457</v>
      </c>
      <c r="C27">
        <v>424</v>
      </c>
      <c r="D27" t="s">
        <v>9</v>
      </c>
      <c r="E27" t="s">
        <v>9</v>
      </c>
      <c r="F27">
        <v>1</v>
      </c>
      <c r="G27" t="s">
        <v>10</v>
      </c>
      <c r="H27" t="s">
        <v>15</v>
      </c>
    </row>
    <row r="28" spans="1:8" x14ac:dyDescent="0.3">
      <c r="A28" t="s">
        <v>91</v>
      </c>
      <c r="B28">
        <v>17128</v>
      </c>
      <c r="C28">
        <v>383</v>
      </c>
      <c r="D28" t="s">
        <v>9</v>
      </c>
      <c r="E28" t="s">
        <v>9</v>
      </c>
      <c r="F28">
        <v>1</v>
      </c>
      <c r="G28" t="s">
        <v>10</v>
      </c>
      <c r="H28" t="s">
        <v>212</v>
      </c>
    </row>
    <row r="29" spans="1:8" x14ac:dyDescent="0.3">
      <c r="A29" t="s">
        <v>64</v>
      </c>
      <c r="B29">
        <v>16341</v>
      </c>
      <c r="C29">
        <v>302</v>
      </c>
      <c r="D29" t="s">
        <v>9</v>
      </c>
      <c r="E29" t="s">
        <v>9</v>
      </c>
      <c r="F29">
        <v>1</v>
      </c>
      <c r="G29" t="s">
        <v>10</v>
      </c>
      <c r="H29" t="s">
        <v>65</v>
      </c>
    </row>
    <row r="30" spans="1:8" x14ac:dyDescent="0.3">
      <c r="A30" t="s">
        <v>46</v>
      </c>
      <c r="B30">
        <v>15473</v>
      </c>
      <c r="C30">
        <v>358</v>
      </c>
      <c r="D30" t="s">
        <v>9</v>
      </c>
      <c r="E30" t="s">
        <v>9</v>
      </c>
      <c r="F30">
        <v>1</v>
      </c>
      <c r="G30" t="s">
        <v>10</v>
      </c>
      <c r="H30" t="s">
        <v>47</v>
      </c>
    </row>
    <row r="31" spans="1:8" x14ac:dyDescent="0.3">
      <c r="A31" t="s">
        <v>26</v>
      </c>
      <c r="B31">
        <v>15263</v>
      </c>
      <c r="C31">
        <v>376</v>
      </c>
      <c r="D31" t="s">
        <v>9</v>
      </c>
      <c r="E31" t="s">
        <v>9</v>
      </c>
      <c r="F31">
        <v>1</v>
      </c>
      <c r="G31" t="s">
        <v>10</v>
      </c>
      <c r="H31" t="s">
        <v>27</v>
      </c>
    </row>
    <row r="32" spans="1:8" x14ac:dyDescent="0.3">
      <c r="A32" t="s">
        <v>52</v>
      </c>
      <c r="B32">
        <v>14896</v>
      </c>
      <c r="C32">
        <v>382</v>
      </c>
      <c r="D32" t="s">
        <v>9</v>
      </c>
      <c r="E32" t="s">
        <v>9</v>
      </c>
      <c r="F32">
        <v>1</v>
      </c>
      <c r="G32" t="s">
        <v>10</v>
      </c>
      <c r="H32" t="s">
        <v>53</v>
      </c>
    </row>
    <row r="33" spans="1:8" x14ac:dyDescent="0.3">
      <c r="A33" t="s">
        <v>8</v>
      </c>
      <c r="B33">
        <v>14624</v>
      </c>
      <c r="C33">
        <v>304</v>
      </c>
      <c r="D33" t="s">
        <v>9</v>
      </c>
      <c r="E33" t="s">
        <v>9</v>
      </c>
      <c r="F33">
        <v>1</v>
      </c>
      <c r="G33" t="s">
        <v>10</v>
      </c>
      <c r="H33" t="s">
        <v>11</v>
      </c>
    </row>
    <row r="34" spans="1:8" x14ac:dyDescent="0.3">
      <c r="A34" t="s">
        <v>66</v>
      </c>
      <c r="B34">
        <v>13438</v>
      </c>
      <c r="C34">
        <v>406</v>
      </c>
      <c r="D34" t="s">
        <v>9</v>
      </c>
      <c r="E34" t="s">
        <v>9</v>
      </c>
      <c r="F34">
        <v>1</v>
      </c>
      <c r="G34" t="s">
        <v>10</v>
      </c>
      <c r="H34" t="s">
        <v>67</v>
      </c>
    </row>
    <row r="35" spans="1:8" x14ac:dyDescent="0.3">
      <c r="A35" t="s">
        <v>107</v>
      </c>
      <c r="B35">
        <v>12830</v>
      </c>
      <c r="C35">
        <v>468</v>
      </c>
      <c r="D35" t="s">
        <v>9</v>
      </c>
      <c r="E35" t="s">
        <v>9</v>
      </c>
      <c r="F35">
        <v>1</v>
      </c>
      <c r="G35" t="s">
        <v>10</v>
      </c>
      <c r="H35" t="s">
        <v>108</v>
      </c>
    </row>
    <row r="36" spans="1:8" s="4" customFormat="1" x14ac:dyDescent="0.3">
      <c r="A36" s="4" t="s">
        <v>213</v>
      </c>
      <c r="B36" s="4">
        <v>12321</v>
      </c>
      <c r="C36" s="4">
        <v>1091</v>
      </c>
      <c r="D36" s="4" t="s">
        <v>85</v>
      </c>
      <c r="E36" s="4" t="s">
        <v>85</v>
      </c>
      <c r="F36" s="4">
        <v>2</v>
      </c>
      <c r="G36" s="4" t="s">
        <v>10</v>
      </c>
      <c r="H36" s="4" t="s">
        <v>214</v>
      </c>
    </row>
    <row r="37" spans="1:8" s="4" customFormat="1" x14ac:dyDescent="0.3">
      <c r="A37" s="4" t="s">
        <v>215</v>
      </c>
      <c r="B37" s="4">
        <v>12133</v>
      </c>
      <c r="C37" s="4">
        <v>1463</v>
      </c>
      <c r="D37" s="4" t="s">
        <v>85</v>
      </c>
      <c r="E37" s="4" t="s">
        <v>85</v>
      </c>
      <c r="F37" s="4">
        <v>3</v>
      </c>
      <c r="G37" s="4" t="s">
        <v>10</v>
      </c>
      <c r="H37" s="4" t="s">
        <v>216</v>
      </c>
    </row>
    <row r="38" spans="1:8" s="4" customFormat="1" x14ac:dyDescent="0.3">
      <c r="A38" s="4" t="s">
        <v>87</v>
      </c>
      <c r="B38" s="4">
        <v>11823</v>
      </c>
      <c r="C38" s="4">
        <v>1728</v>
      </c>
      <c r="D38" s="4" t="s">
        <v>85</v>
      </c>
      <c r="E38" s="4" t="s">
        <v>85</v>
      </c>
      <c r="F38" s="4">
        <v>4</v>
      </c>
      <c r="G38" s="4" t="s">
        <v>10</v>
      </c>
      <c r="H38" s="4" t="s">
        <v>217</v>
      </c>
    </row>
    <row r="39" spans="1:8" x14ac:dyDescent="0.3">
      <c r="A39" t="s">
        <v>137</v>
      </c>
      <c r="B39">
        <v>9039</v>
      </c>
      <c r="C39">
        <v>1806</v>
      </c>
      <c r="D39" t="s">
        <v>9</v>
      </c>
      <c r="E39" t="s">
        <v>85</v>
      </c>
      <c r="F39">
        <v>4</v>
      </c>
      <c r="G39" t="s">
        <v>10</v>
      </c>
      <c r="H39" t="s">
        <v>218</v>
      </c>
    </row>
    <row r="40" spans="1:8" x14ac:dyDescent="0.3">
      <c r="A40" t="s">
        <v>18</v>
      </c>
      <c r="B40">
        <v>7266</v>
      </c>
      <c r="C40">
        <v>372</v>
      </c>
      <c r="D40" t="s">
        <v>9</v>
      </c>
      <c r="E40" t="s">
        <v>9</v>
      </c>
      <c r="F40">
        <v>1</v>
      </c>
      <c r="G40" t="s">
        <v>10</v>
      </c>
      <c r="H40" t="s">
        <v>19</v>
      </c>
    </row>
    <row r="41" spans="1:8" x14ac:dyDescent="0.3">
      <c r="A41" t="s">
        <v>135</v>
      </c>
      <c r="B41">
        <v>6331</v>
      </c>
      <c r="C41">
        <v>273</v>
      </c>
      <c r="D41" t="s">
        <v>9</v>
      </c>
      <c r="E41" t="s">
        <v>9</v>
      </c>
      <c r="F41">
        <v>1</v>
      </c>
      <c r="G41" t="s">
        <v>10</v>
      </c>
      <c r="H41" t="s">
        <v>136</v>
      </c>
    </row>
    <row r="42" spans="1:8" x14ac:dyDescent="0.3">
      <c r="A42" t="s">
        <v>125</v>
      </c>
      <c r="B42">
        <v>6114</v>
      </c>
      <c r="C42">
        <v>377</v>
      </c>
      <c r="D42" t="s">
        <v>9</v>
      </c>
      <c r="E42" t="s">
        <v>9</v>
      </c>
      <c r="F42">
        <v>1</v>
      </c>
      <c r="G42" t="s">
        <v>10</v>
      </c>
      <c r="H42" t="s">
        <v>126</v>
      </c>
    </row>
    <row r="43" spans="1:8" x14ac:dyDescent="0.3">
      <c r="A43" t="s">
        <v>78</v>
      </c>
      <c r="B43">
        <v>740</v>
      </c>
      <c r="C43">
        <v>1830</v>
      </c>
      <c r="D43" t="s">
        <v>9</v>
      </c>
      <c r="E43" t="s">
        <v>85</v>
      </c>
      <c r="F43">
        <v>9</v>
      </c>
      <c r="G43" t="s">
        <v>10</v>
      </c>
      <c r="H43" t="s">
        <v>219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workbookViewId="0">
      <selection activeCell="F26" sqref="F26"/>
    </sheetView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95</v>
      </c>
      <c r="B2">
        <v>1164953</v>
      </c>
      <c r="C2">
        <v>284</v>
      </c>
      <c r="D2" t="s">
        <v>9</v>
      </c>
      <c r="E2" t="s">
        <v>9</v>
      </c>
      <c r="F2">
        <v>1</v>
      </c>
      <c r="G2" t="s">
        <v>10</v>
      </c>
      <c r="H2" t="s">
        <v>96</v>
      </c>
    </row>
    <row r="3" spans="1:8" x14ac:dyDescent="0.3">
      <c r="A3" t="s">
        <v>62</v>
      </c>
      <c r="B3">
        <v>859972</v>
      </c>
      <c r="C3">
        <v>384</v>
      </c>
      <c r="D3" t="s">
        <v>9</v>
      </c>
      <c r="E3" t="s">
        <v>9</v>
      </c>
      <c r="F3">
        <v>1</v>
      </c>
      <c r="G3" t="s">
        <v>10</v>
      </c>
      <c r="H3" t="s">
        <v>63</v>
      </c>
    </row>
    <row r="4" spans="1:8" x14ac:dyDescent="0.3">
      <c r="A4" t="s">
        <v>139</v>
      </c>
      <c r="B4">
        <v>681773</v>
      </c>
      <c r="C4">
        <v>334</v>
      </c>
      <c r="D4" t="s">
        <v>9</v>
      </c>
      <c r="E4" t="s">
        <v>9</v>
      </c>
      <c r="F4">
        <v>1</v>
      </c>
      <c r="G4" t="s">
        <v>10</v>
      </c>
      <c r="H4" t="s">
        <v>205</v>
      </c>
    </row>
    <row r="5" spans="1:8" x14ac:dyDescent="0.3">
      <c r="A5" t="s">
        <v>169</v>
      </c>
      <c r="B5">
        <v>542971</v>
      </c>
      <c r="C5">
        <v>385</v>
      </c>
      <c r="D5" t="s">
        <v>9</v>
      </c>
      <c r="E5" t="s">
        <v>9</v>
      </c>
      <c r="F5">
        <v>1</v>
      </c>
      <c r="G5" t="s">
        <v>10</v>
      </c>
      <c r="H5" t="s">
        <v>170</v>
      </c>
    </row>
    <row r="6" spans="1:8" x14ac:dyDescent="0.3">
      <c r="A6" t="s">
        <v>16</v>
      </c>
      <c r="B6">
        <v>84863</v>
      </c>
      <c r="C6">
        <v>372</v>
      </c>
      <c r="D6" t="s">
        <v>9</v>
      </c>
      <c r="E6" t="s">
        <v>9</v>
      </c>
      <c r="F6">
        <v>1</v>
      </c>
      <c r="G6" t="s">
        <v>10</v>
      </c>
      <c r="H6" t="s">
        <v>17</v>
      </c>
    </row>
    <row r="7" spans="1:8" s="4" customFormat="1" x14ac:dyDescent="0.3">
      <c r="A7" s="4" t="s">
        <v>20</v>
      </c>
      <c r="B7" s="4">
        <v>63291</v>
      </c>
      <c r="C7" s="4">
        <v>611</v>
      </c>
      <c r="D7" s="4" t="s">
        <v>85</v>
      </c>
      <c r="E7" s="4" t="s">
        <v>9</v>
      </c>
      <c r="F7" s="4">
        <v>2</v>
      </c>
      <c r="G7" s="4" t="s">
        <v>10</v>
      </c>
      <c r="H7" s="4" t="s">
        <v>220</v>
      </c>
    </row>
    <row r="8" spans="1:8" s="4" customFormat="1" x14ac:dyDescent="0.3">
      <c r="A8" s="4" t="s">
        <v>30</v>
      </c>
      <c r="B8" s="4">
        <v>36277</v>
      </c>
      <c r="C8" s="4">
        <v>494</v>
      </c>
      <c r="D8" s="4" t="s">
        <v>85</v>
      </c>
      <c r="E8" s="4" t="s">
        <v>9</v>
      </c>
      <c r="F8" s="4">
        <v>1</v>
      </c>
      <c r="G8" s="4" t="s">
        <v>10</v>
      </c>
      <c r="H8" s="4" t="s">
        <v>221</v>
      </c>
    </row>
    <row r="9" spans="1:8" s="4" customFormat="1" x14ac:dyDescent="0.3">
      <c r="A9" s="4" t="s">
        <v>123</v>
      </c>
      <c r="B9" s="4">
        <v>12125</v>
      </c>
      <c r="C9" s="4">
        <v>502</v>
      </c>
      <c r="D9" s="4" t="s">
        <v>85</v>
      </c>
      <c r="E9" s="4" t="s">
        <v>85</v>
      </c>
      <c r="F9" s="4">
        <v>1</v>
      </c>
      <c r="G9" s="4" t="s">
        <v>10</v>
      </c>
      <c r="H9" s="4" t="s">
        <v>222</v>
      </c>
    </row>
    <row r="10" spans="1:8" s="4" customFormat="1" x14ac:dyDescent="0.3">
      <c r="A10" s="4" t="s">
        <v>80</v>
      </c>
      <c r="B10" s="4">
        <v>11802</v>
      </c>
      <c r="C10" s="4">
        <v>1418</v>
      </c>
      <c r="D10" s="4" t="s">
        <v>85</v>
      </c>
      <c r="E10" s="4" t="s">
        <v>85</v>
      </c>
      <c r="F10" s="4">
        <v>4</v>
      </c>
      <c r="G10" s="4" t="s">
        <v>10</v>
      </c>
      <c r="H10" s="4" t="s">
        <v>223</v>
      </c>
    </row>
    <row r="11" spans="1:8" x14ac:dyDescent="0.3">
      <c r="A11" t="s">
        <v>84</v>
      </c>
      <c r="B11">
        <v>9919</v>
      </c>
      <c r="C11">
        <v>948</v>
      </c>
      <c r="D11" t="s">
        <v>9</v>
      </c>
      <c r="E11" t="s">
        <v>85</v>
      </c>
      <c r="F11">
        <v>3</v>
      </c>
      <c r="G11" t="s">
        <v>224</v>
      </c>
      <c r="H11" t="s">
        <v>208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"/>
  <sheetViews>
    <sheetView workbookViewId="0">
      <selection activeCell="G21" sqref="G21"/>
    </sheetView>
  </sheetViews>
  <sheetFormatPr defaultColWidth="8.77734375"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t="s">
        <v>28</v>
      </c>
      <c r="B2">
        <v>1458988</v>
      </c>
      <c r="C2">
        <v>498</v>
      </c>
      <c r="D2" t="s">
        <v>9</v>
      </c>
      <c r="E2" t="s">
        <v>9</v>
      </c>
      <c r="F2">
        <v>1</v>
      </c>
      <c r="G2" t="s">
        <v>10</v>
      </c>
      <c r="H2" t="s">
        <v>29</v>
      </c>
    </row>
    <row r="3" spans="1:8" x14ac:dyDescent="0.3">
      <c r="A3" t="s">
        <v>16</v>
      </c>
      <c r="B3">
        <v>1215100</v>
      </c>
      <c r="C3">
        <v>500</v>
      </c>
      <c r="D3" t="s">
        <v>9</v>
      </c>
      <c r="E3" t="s">
        <v>9</v>
      </c>
      <c r="F3">
        <v>1</v>
      </c>
      <c r="G3" t="s">
        <v>10</v>
      </c>
      <c r="H3" t="s">
        <v>17</v>
      </c>
    </row>
    <row r="4" spans="1:8" x14ac:dyDescent="0.3">
      <c r="A4" t="s">
        <v>139</v>
      </c>
      <c r="B4">
        <v>667869</v>
      </c>
      <c r="C4">
        <v>384</v>
      </c>
      <c r="D4" t="s">
        <v>9</v>
      </c>
      <c r="E4" t="s">
        <v>9</v>
      </c>
      <c r="F4">
        <v>1</v>
      </c>
      <c r="G4" t="s">
        <v>10</v>
      </c>
      <c r="H4" t="s">
        <v>205</v>
      </c>
    </row>
    <row r="5" spans="1:8" x14ac:dyDescent="0.3">
      <c r="A5" t="s">
        <v>62</v>
      </c>
      <c r="B5">
        <v>29994</v>
      </c>
      <c r="C5">
        <v>537</v>
      </c>
      <c r="D5" t="s">
        <v>9</v>
      </c>
      <c r="E5" t="s">
        <v>9</v>
      </c>
      <c r="F5">
        <v>1</v>
      </c>
      <c r="G5" t="s">
        <v>10</v>
      </c>
      <c r="H5" t="s">
        <v>225</v>
      </c>
    </row>
    <row r="6" spans="1:8" s="4" customFormat="1" x14ac:dyDescent="0.3">
      <c r="A6" s="4" t="s">
        <v>95</v>
      </c>
      <c r="B6" s="4">
        <v>17719</v>
      </c>
      <c r="C6" s="4">
        <v>2064</v>
      </c>
      <c r="D6" s="4" t="s">
        <v>85</v>
      </c>
      <c r="E6" s="4" t="s">
        <v>85</v>
      </c>
      <c r="F6" s="4">
        <v>4</v>
      </c>
      <c r="G6" s="4" t="s">
        <v>10</v>
      </c>
      <c r="H6" s="4" t="s">
        <v>226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"/>
  <sheetViews>
    <sheetView workbookViewId="0">
      <selection activeCell="E18" sqref="E18"/>
    </sheetView>
  </sheetViews>
  <sheetFormatPr defaultColWidth="8.77734375" defaultRowHeight="14.4" x14ac:dyDescent="0.3"/>
  <cols>
    <col min="1" max="16384" width="8.77734375" style="3"/>
  </cols>
  <sheetData>
    <row r="1" spans="1: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">
      <c r="A2" s="3" t="s">
        <v>28</v>
      </c>
      <c r="B2" s="3">
        <v>3282600</v>
      </c>
      <c r="C2" s="3">
        <v>293</v>
      </c>
      <c r="D2" s="3" t="s">
        <v>85</v>
      </c>
      <c r="E2" s="3" t="s">
        <v>9</v>
      </c>
      <c r="F2" s="3">
        <v>1</v>
      </c>
      <c r="G2" s="3" t="s">
        <v>10</v>
      </c>
      <c r="H2" s="3">
        <v>1</v>
      </c>
    </row>
    <row r="3" spans="1:8" s="5" customFormat="1" x14ac:dyDescent="0.3">
      <c r="A3" s="5" t="s">
        <v>169</v>
      </c>
      <c r="B3" s="5">
        <v>72048</v>
      </c>
      <c r="C3" s="5">
        <v>828</v>
      </c>
      <c r="D3" s="5" t="s">
        <v>85</v>
      </c>
      <c r="E3" s="5" t="s">
        <v>85</v>
      </c>
      <c r="F3" s="5">
        <v>3</v>
      </c>
      <c r="G3" s="5" t="s">
        <v>10</v>
      </c>
      <c r="H3" s="5">
        <v>5</v>
      </c>
    </row>
    <row r="4" spans="1:8" s="5" customFormat="1" x14ac:dyDescent="0.3">
      <c r="A4" s="5" t="s">
        <v>16</v>
      </c>
      <c r="B4" s="5">
        <v>62610</v>
      </c>
      <c r="C4" s="5">
        <v>509</v>
      </c>
      <c r="D4" s="5" t="s">
        <v>85</v>
      </c>
      <c r="E4" s="5" t="s">
        <v>9</v>
      </c>
      <c r="F4" s="5">
        <v>2</v>
      </c>
      <c r="G4" s="5" t="s">
        <v>10</v>
      </c>
      <c r="H4" s="5">
        <v>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#contigs</vt:lpstr>
      <vt:lpstr>genome_size</vt:lpstr>
      <vt:lpstr>coverage</vt:lpstr>
      <vt:lpstr>CP_11D</vt:lpstr>
      <vt:lpstr>CP_43C</vt:lpstr>
      <vt:lpstr>CP_52B</vt:lpstr>
      <vt:lpstr>CP_60B</vt:lpstr>
      <vt:lpstr>CP_61B</vt:lpstr>
      <vt:lpstr>CP_83B</vt:lpstr>
      <vt:lpstr>CP_94C</vt:lpstr>
      <vt:lpstr>CP_97A</vt:lpstr>
      <vt:lpstr>CP_102A</vt:lpstr>
      <vt:lpstr>EC_DTU_60C</vt:lpstr>
      <vt:lpstr>EC_LVK_80</vt:lpstr>
      <vt:lpstr>EC_LVK_102</vt:lpstr>
      <vt:lpstr>EC_LVK_43</vt:lpstr>
      <vt:lpstr>EC_LVK_103</vt:lpstr>
      <vt:lpstr>EC_DTU_42C</vt:lpstr>
      <vt:lpstr>EC_LVK_97</vt:lpstr>
      <vt:lpstr>EC_DTU_48A</vt:lpstr>
      <vt:lpstr>EC_DTU_88A</vt:lpstr>
      <vt:lpstr>EC_LVK_74</vt:lpstr>
      <vt:lpstr>EC_DTU_80C</vt:lpstr>
      <vt:lpstr>EC_LVK_48</vt:lpstr>
      <vt:lpstr>EC_DTU_52A</vt:lpstr>
      <vt:lpstr>EC_DTU_76C</vt:lpstr>
      <vt:lpstr>EC_DTU_56B</vt:lpstr>
      <vt:lpstr>EC_DTU_83A</vt:lpstr>
      <vt:lpstr>EC_LVK_11</vt:lpstr>
      <vt:lpstr>EC_DTU_79A</vt:lpstr>
      <vt:lpstr>EC_LVK_98</vt:lpstr>
      <vt:lpstr>EC_LVK_61</vt:lpstr>
      <vt:lpstr>EC_LVK_94</vt:lpstr>
      <vt:lpstr>EC_LVK_83</vt:lpstr>
      <vt:lpstr>EC_DTU_101B</vt:lpstr>
      <vt:lpstr>EC_DTU_82A</vt:lpstr>
      <vt:lpstr>EC_LVK_17</vt:lpstr>
      <vt:lpstr>EC_LVK_60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Saria Otani</cp:lastModifiedBy>
  <dcterms:created xsi:type="dcterms:W3CDTF">2025-08-27T08:54:51Z</dcterms:created>
  <dcterms:modified xsi:type="dcterms:W3CDTF">2025-11-27T11:44:28Z</dcterms:modified>
</cp:coreProperties>
</file>