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25"/>
  <workbookPr/>
  <mc:AlternateContent xmlns:mc="http://schemas.openxmlformats.org/markup-compatibility/2006">
    <mc:Choice Requires="x15">
      <x15ac:absPath xmlns:x15ac="http://schemas.microsoft.com/office/spreadsheetml/2010/11/ac" url="https://d.docs.live.net/f8def42b98d06ef4/Documents/ready! 🏁/Spplementary material OR appendices/"/>
    </mc:Choice>
  </mc:AlternateContent>
  <xr:revisionPtr revIDLastSave="22" documentId="11_F25DC773A252ABDACC104871C99E77F45BDE58ED" xr6:coauthVersionLast="47" xr6:coauthVersionMax="47" xr10:uidLastSave="{07962B3E-B5C1-4AEE-999B-317BDB3E4A32}"/>
  <bookViews>
    <workbookView xWindow="-110" yWindow="-110" windowWidth="19420" windowHeight="10420" xr2:uid="{00000000-000D-0000-FFFF-FFFF00000000}"/>
  </bookViews>
  <sheets>
    <sheet name="Sheet1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71" i="2" l="1"/>
  <c r="N71" i="2" s="1"/>
  <c r="M71" i="2"/>
  <c r="L71" i="2"/>
  <c r="K71" i="2"/>
  <c r="I71" i="2"/>
  <c r="H71" i="2"/>
  <c r="G71" i="2"/>
  <c r="O70" i="2"/>
  <c r="M70" i="2" s="1"/>
  <c r="N70" i="2"/>
  <c r="K70" i="2"/>
  <c r="J70" i="2"/>
  <c r="G70" i="2"/>
  <c r="F70" i="2"/>
  <c r="O69" i="2"/>
  <c r="N69" i="2" s="1"/>
  <c r="M69" i="2"/>
  <c r="L69" i="2"/>
  <c r="K69" i="2"/>
  <c r="I69" i="2"/>
  <c r="H69" i="2"/>
  <c r="G69" i="2"/>
  <c r="O68" i="2"/>
  <c r="N68" i="2"/>
  <c r="K68" i="2"/>
  <c r="J68" i="2"/>
  <c r="G68" i="2"/>
  <c r="F68" i="2"/>
  <c r="O67" i="2"/>
  <c r="N67" i="2" s="1"/>
  <c r="M67" i="2"/>
  <c r="L67" i="2"/>
  <c r="K67" i="2"/>
  <c r="I67" i="2"/>
  <c r="H67" i="2"/>
  <c r="G67" i="2"/>
  <c r="O66" i="2"/>
  <c r="N66" i="2" s="1"/>
  <c r="G66" i="2"/>
  <c r="F66" i="2"/>
  <c r="O65" i="2"/>
  <c r="N65" i="2" s="1"/>
  <c r="M65" i="2"/>
  <c r="L65" i="2"/>
  <c r="K65" i="2"/>
  <c r="I65" i="2"/>
  <c r="H65" i="2"/>
  <c r="G65" i="2"/>
  <c r="O64" i="2"/>
  <c r="N64" i="2" s="1"/>
  <c r="G64" i="2"/>
  <c r="O63" i="2"/>
  <c r="N63" i="2" s="1"/>
  <c r="M63" i="2"/>
  <c r="L63" i="2"/>
  <c r="K63" i="2"/>
  <c r="I63" i="2"/>
  <c r="H63" i="2"/>
  <c r="G63" i="2"/>
  <c r="O62" i="2"/>
  <c r="K62" i="2"/>
  <c r="G62" i="2"/>
  <c r="O61" i="2"/>
  <c r="N61" i="2" s="1"/>
  <c r="M61" i="2"/>
  <c r="L61" i="2"/>
  <c r="K61" i="2"/>
  <c r="I61" i="2"/>
  <c r="H61" i="2"/>
  <c r="G61" i="2"/>
  <c r="O60" i="2"/>
  <c r="N60" i="2"/>
  <c r="K60" i="2"/>
  <c r="J60" i="2"/>
  <c r="G60" i="2"/>
  <c r="F60" i="2"/>
  <c r="O59" i="2"/>
  <c r="N59" i="2" s="1"/>
  <c r="M59" i="2"/>
  <c r="L59" i="2"/>
  <c r="K59" i="2"/>
  <c r="I59" i="2"/>
  <c r="H59" i="2"/>
  <c r="G59" i="2"/>
  <c r="O58" i="2"/>
  <c r="N58" i="2"/>
  <c r="M58" i="2"/>
  <c r="J58" i="2"/>
  <c r="I58" i="2"/>
  <c r="G58" i="2"/>
  <c r="O57" i="2"/>
  <c r="M57" i="2"/>
  <c r="L57" i="2"/>
  <c r="I57" i="2"/>
  <c r="H57" i="2"/>
  <c r="G57" i="2"/>
  <c r="O56" i="2"/>
  <c r="N56" i="2"/>
  <c r="M56" i="2"/>
  <c r="K56" i="2"/>
  <c r="J56" i="2"/>
  <c r="I56" i="2"/>
  <c r="G56" i="2"/>
  <c r="F56" i="2"/>
  <c r="O55" i="2"/>
  <c r="M55" i="2"/>
  <c r="L55" i="2"/>
  <c r="K55" i="2"/>
  <c r="I55" i="2"/>
  <c r="H55" i="2"/>
  <c r="G55" i="2"/>
  <c r="O54" i="2"/>
  <c r="J54" i="2"/>
  <c r="F54" i="2"/>
  <c r="O53" i="2"/>
  <c r="I53" i="2"/>
  <c r="O52" i="2"/>
  <c r="N52" i="2"/>
  <c r="J52" i="2"/>
  <c r="I52" i="2"/>
  <c r="O51" i="2"/>
  <c r="M51" i="2"/>
  <c r="I51" i="2"/>
  <c r="H51" i="2"/>
  <c r="O50" i="2"/>
  <c r="N50" i="2"/>
  <c r="M50" i="2"/>
  <c r="J50" i="2"/>
  <c r="I50" i="2"/>
  <c r="G50" i="2"/>
  <c r="O49" i="2"/>
  <c r="M49" i="2"/>
  <c r="L49" i="2"/>
  <c r="I49" i="2"/>
  <c r="H49" i="2"/>
  <c r="G49" i="2"/>
  <c r="O48" i="2"/>
  <c r="N48" i="2"/>
  <c r="M48" i="2"/>
  <c r="K48" i="2"/>
  <c r="J48" i="2"/>
  <c r="I48" i="2"/>
  <c r="G48" i="2"/>
  <c r="F48" i="2"/>
  <c r="O47" i="2"/>
  <c r="M47" i="2"/>
  <c r="L47" i="2"/>
  <c r="K47" i="2"/>
  <c r="I47" i="2"/>
  <c r="H47" i="2"/>
  <c r="G47" i="2"/>
  <c r="O46" i="2"/>
  <c r="J46" i="2"/>
  <c r="O45" i="2"/>
  <c r="I45" i="2"/>
  <c r="O44" i="2"/>
  <c r="N44" i="2"/>
  <c r="J44" i="2"/>
  <c r="I44" i="2"/>
  <c r="O43" i="2"/>
  <c r="M43" i="2"/>
  <c r="I43" i="2"/>
  <c r="H43" i="2"/>
  <c r="O42" i="2"/>
  <c r="N42" i="2"/>
  <c r="M42" i="2"/>
  <c r="J42" i="2"/>
  <c r="I42" i="2"/>
  <c r="G42" i="2"/>
  <c r="O41" i="2"/>
  <c r="M41" i="2"/>
  <c r="L41" i="2"/>
  <c r="I41" i="2"/>
  <c r="H41" i="2"/>
  <c r="G41" i="2"/>
  <c r="O40" i="2"/>
  <c r="N40" i="2"/>
  <c r="M40" i="2"/>
  <c r="K40" i="2"/>
  <c r="J40" i="2"/>
  <c r="I40" i="2"/>
  <c r="G40" i="2"/>
  <c r="F40" i="2"/>
  <c r="O39" i="2"/>
  <c r="M39" i="2"/>
  <c r="L39" i="2"/>
  <c r="K39" i="2"/>
  <c r="I39" i="2"/>
  <c r="H39" i="2"/>
  <c r="G39" i="2"/>
  <c r="O38" i="2"/>
  <c r="J38" i="2"/>
  <c r="O37" i="2"/>
  <c r="N37" i="2" s="1"/>
  <c r="K37" i="2"/>
  <c r="G37" i="2"/>
  <c r="O36" i="2"/>
  <c r="L36" i="2" s="1"/>
  <c r="N36" i="2"/>
  <c r="M36" i="2"/>
  <c r="K36" i="2"/>
  <c r="J36" i="2"/>
  <c r="I36" i="2"/>
  <c r="G36" i="2"/>
  <c r="F36" i="2"/>
  <c r="O35" i="2"/>
  <c r="K35" i="2"/>
  <c r="O34" i="2"/>
  <c r="L34" i="2" s="1"/>
  <c r="N34" i="2"/>
  <c r="M34" i="2"/>
  <c r="K34" i="2"/>
  <c r="J34" i="2"/>
  <c r="I34" i="2"/>
  <c r="G34" i="2"/>
  <c r="F34" i="2"/>
  <c r="O33" i="2"/>
  <c r="K33" i="2" s="1"/>
  <c r="G33" i="2"/>
  <c r="O32" i="2"/>
  <c r="L32" i="2" s="1"/>
  <c r="N32" i="2"/>
  <c r="M32" i="2"/>
  <c r="K32" i="2"/>
  <c r="J32" i="2"/>
  <c r="I32" i="2"/>
  <c r="G32" i="2"/>
  <c r="F32" i="2"/>
  <c r="O31" i="2"/>
  <c r="L31" i="2"/>
  <c r="K31" i="2"/>
  <c r="I31" i="2"/>
  <c r="H31" i="2"/>
  <c r="G31" i="2"/>
  <c r="O30" i="2"/>
  <c r="N30" i="2" s="1"/>
  <c r="K30" i="2"/>
  <c r="J30" i="2"/>
  <c r="I30" i="2"/>
  <c r="F30" i="2"/>
  <c r="O29" i="2"/>
  <c r="M29" i="2" s="1"/>
  <c r="I29" i="2"/>
  <c r="O28" i="2"/>
  <c r="M28" i="2" s="1"/>
  <c r="N28" i="2"/>
  <c r="J28" i="2"/>
  <c r="I28" i="2"/>
  <c r="O27" i="2"/>
  <c r="L27" i="2" s="1"/>
  <c r="M27" i="2"/>
  <c r="I27" i="2"/>
  <c r="H27" i="2"/>
  <c r="O26" i="2"/>
  <c r="N26" i="2"/>
  <c r="M26" i="2"/>
  <c r="K26" i="2"/>
  <c r="J26" i="2"/>
  <c r="I26" i="2"/>
  <c r="G26" i="2"/>
  <c r="F26" i="2"/>
  <c r="O25" i="2"/>
  <c r="M25" i="2"/>
  <c r="L25" i="2"/>
  <c r="K25" i="2"/>
  <c r="I25" i="2"/>
  <c r="H25" i="2"/>
  <c r="G25" i="2"/>
  <c r="O24" i="2"/>
  <c r="M24" i="2"/>
  <c r="K24" i="2"/>
  <c r="J24" i="2"/>
  <c r="G24" i="2"/>
  <c r="F24" i="2"/>
  <c r="O23" i="2"/>
  <c r="L23" i="2"/>
  <c r="K23" i="2"/>
  <c r="I23" i="2"/>
  <c r="G23" i="2"/>
  <c r="O22" i="2"/>
  <c r="N22" i="2" s="1"/>
  <c r="J22" i="2"/>
  <c r="O21" i="2"/>
  <c r="M21" i="2" s="1"/>
  <c r="I21" i="2"/>
  <c r="O20" i="2"/>
  <c r="M20" i="2" s="1"/>
  <c r="N20" i="2"/>
  <c r="J20" i="2"/>
  <c r="I20" i="2"/>
  <c r="O19" i="2"/>
  <c r="L19" i="2" s="1"/>
  <c r="M19" i="2"/>
  <c r="I19" i="2"/>
  <c r="H19" i="2"/>
  <c r="O18" i="2"/>
  <c r="N18" i="2"/>
  <c r="M18" i="2"/>
  <c r="K18" i="2"/>
  <c r="J18" i="2"/>
  <c r="I18" i="2"/>
  <c r="G18" i="2"/>
  <c r="F18" i="2"/>
  <c r="O17" i="2"/>
  <c r="N17" i="2" s="1"/>
  <c r="M17" i="2"/>
  <c r="L17" i="2"/>
  <c r="K17" i="2"/>
  <c r="J17" i="2"/>
  <c r="I17" i="2"/>
  <c r="H17" i="2"/>
  <c r="G17" i="2"/>
  <c r="F17" i="2"/>
  <c r="O16" i="2"/>
  <c r="L16" i="2" s="1"/>
  <c r="N16" i="2"/>
  <c r="K16" i="2"/>
  <c r="J16" i="2"/>
  <c r="G16" i="2"/>
  <c r="F16" i="2"/>
  <c r="O15" i="2"/>
  <c r="N15" i="2" s="1"/>
  <c r="M15" i="2"/>
  <c r="L15" i="2"/>
  <c r="K15" i="2"/>
  <c r="I15" i="2"/>
  <c r="H15" i="2"/>
  <c r="G15" i="2"/>
  <c r="O14" i="2"/>
  <c r="L14" i="2" s="1"/>
  <c r="N14" i="2"/>
  <c r="K14" i="2"/>
  <c r="J14" i="2"/>
  <c r="G14" i="2"/>
  <c r="F14" i="2"/>
  <c r="O13" i="2"/>
  <c r="O12" i="2"/>
  <c r="N12" i="2"/>
  <c r="M12" i="2"/>
  <c r="L12" i="2"/>
  <c r="K12" i="2"/>
  <c r="J12" i="2"/>
  <c r="I12" i="2"/>
  <c r="H12" i="2"/>
  <c r="G12" i="2"/>
  <c r="F12" i="2"/>
  <c r="O11" i="2"/>
  <c r="M11" i="2" s="1"/>
  <c r="K11" i="2"/>
  <c r="G11" i="2"/>
  <c r="O10" i="2"/>
  <c r="N10" i="2"/>
  <c r="M10" i="2"/>
  <c r="L10" i="2"/>
  <c r="K10" i="2"/>
  <c r="J10" i="2"/>
  <c r="I10" i="2"/>
  <c r="H10" i="2"/>
  <c r="G10" i="2"/>
  <c r="F10" i="2"/>
  <c r="O9" i="2"/>
  <c r="M9" i="2" s="1"/>
  <c r="K9" i="2"/>
  <c r="G9" i="2"/>
  <c r="O8" i="2"/>
  <c r="N8" i="2"/>
  <c r="M8" i="2"/>
  <c r="L8" i="2"/>
  <c r="K8" i="2"/>
  <c r="J8" i="2"/>
  <c r="I8" i="2"/>
  <c r="H8" i="2"/>
  <c r="G8" i="2"/>
  <c r="F8" i="2"/>
  <c r="O7" i="2"/>
  <c r="M7" i="2" s="1"/>
  <c r="K7" i="2"/>
  <c r="G7" i="2"/>
  <c r="O6" i="2"/>
  <c r="N6" i="2"/>
  <c r="M6" i="2"/>
  <c r="L6" i="2"/>
  <c r="K6" i="2"/>
  <c r="J6" i="2"/>
  <c r="I6" i="2"/>
  <c r="H6" i="2"/>
  <c r="G6" i="2"/>
  <c r="F6" i="2"/>
  <c r="O5" i="2"/>
  <c r="M5" i="2" s="1"/>
  <c r="O4" i="2"/>
  <c r="N4" i="2"/>
  <c r="M4" i="2"/>
  <c r="L4" i="2"/>
  <c r="K4" i="2"/>
  <c r="J4" i="2"/>
  <c r="I4" i="2"/>
  <c r="H4" i="2"/>
  <c r="G4" i="2"/>
  <c r="F4" i="2"/>
  <c r="O3" i="2"/>
  <c r="M3" i="2" s="1"/>
  <c r="G3" i="2" l="1"/>
  <c r="H5" i="2"/>
  <c r="F3" i="2"/>
  <c r="J3" i="2"/>
  <c r="N3" i="2"/>
  <c r="F5" i="2"/>
  <c r="J5" i="2"/>
  <c r="N5" i="2"/>
  <c r="F7" i="2"/>
  <c r="J7" i="2"/>
  <c r="N7" i="2"/>
  <c r="F9" i="2"/>
  <c r="J9" i="2"/>
  <c r="N9" i="2"/>
  <c r="F11" i="2"/>
  <c r="J11" i="2"/>
  <c r="N11" i="2"/>
  <c r="I14" i="2"/>
  <c r="M14" i="2"/>
  <c r="I16" i="2"/>
  <c r="M16" i="2"/>
  <c r="G19" i="2"/>
  <c r="G20" i="2"/>
  <c r="H21" i="2"/>
  <c r="I22" i="2"/>
  <c r="N23" i="2"/>
  <c r="J23" i="2"/>
  <c r="F23" i="2"/>
  <c r="L24" i="2"/>
  <c r="H24" i="2"/>
  <c r="G27" i="2"/>
  <c r="G28" i="2"/>
  <c r="H29" i="2"/>
  <c r="K5" i="2"/>
  <c r="N21" i="2"/>
  <c r="J21" i="2"/>
  <c r="F21" i="2"/>
  <c r="L22" i="2"/>
  <c r="H22" i="2"/>
  <c r="N29" i="2"/>
  <c r="J29" i="2"/>
  <c r="F29" i="2"/>
  <c r="L30" i="2"/>
  <c r="H30" i="2"/>
  <c r="N35" i="2"/>
  <c r="J35" i="2"/>
  <c r="F35" i="2"/>
  <c r="M35" i="2"/>
  <c r="I35" i="2"/>
  <c r="L35" i="2"/>
  <c r="H35" i="2"/>
  <c r="G5" i="2"/>
  <c r="L3" i="2"/>
  <c r="H7" i="2"/>
  <c r="L7" i="2"/>
  <c r="H9" i="2"/>
  <c r="L9" i="2"/>
  <c r="H11" i="2"/>
  <c r="L11" i="2"/>
  <c r="N19" i="2"/>
  <c r="J19" i="2"/>
  <c r="F19" i="2"/>
  <c r="L20" i="2"/>
  <c r="H20" i="2"/>
  <c r="K21" i="2"/>
  <c r="F22" i="2"/>
  <c r="K22" i="2"/>
  <c r="N27" i="2"/>
  <c r="J27" i="2"/>
  <c r="F27" i="2"/>
  <c r="L28" i="2"/>
  <c r="H28" i="2"/>
  <c r="K29" i="2"/>
  <c r="N33" i="2"/>
  <c r="J33" i="2"/>
  <c r="F33" i="2"/>
  <c r="M33" i="2"/>
  <c r="I33" i="2"/>
  <c r="L33" i="2"/>
  <c r="H33" i="2"/>
  <c r="K3" i="2"/>
  <c r="H3" i="2"/>
  <c r="L5" i="2"/>
  <c r="I3" i="2"/>
  <c r="I5" i="2"/>
  <c r="I7" i="2"/>
  <c r="I9" i="2"/>
  <c r="I11" i="2"/>
  <c r="H14" i="2"/>
  <c r="F15" i="2"/>
  <c r="J15" i="2"/>
  <c r="H16" i="2"/>
  <c r="L18" i="2"/>
  <c r="H18" i="2"/>
  <c r="K19" i="2"/>
  <c r="F20" i="2"/>
  <c r="K20" i="2"/>
  <c r="G21" i="2"/>
  <c r="L21" i="2"/>
  <c r="G22" i="2"/>
  <c r="M22" i="2"/>
  <c r="H23" i="2"/>
  <c r="M23" i="2"/>
  <c r="I24" i="2"/>
  <c r="N24" i="2"/>
  <c r="N25" i="2"/>
  <c r="J25" i="2"/>
  <c r="F25" i="2"/>
  <c r="L26" i="2"/>
  <c r="H26" i="2"/>
  <c r="K27" i="2"/>
  <c r="F28" i="2"/>
  <c r="K28" i="2"/>
  <c r="G29" i="2"/>
  <c r="L29" i="2"/>
  <c r="G30" i="2"/>
  <c r="M30" i="2"/>
  <c r="N31" i="2"/>
  <c r="J31" i="2"/>
  <c r="F31" i="2"/>
  <c r="M31" i="2"/>
  <c r="G35" i="2"/>
  <c r="L38" i="2"/>
  <c r="H38" i="2"/>
  <c r="N45" i="2"/>
  <c r="J45" i="2"/>
  <c r="F45" i="2"/>
  <c r="L46" i="2"/>
  <c r="H46" i="2"/>
  <c r="N53" i="2"/>
  <c r="J53" i="2"/>
  <c r="F53" i="2"/>
  <c r="L54" i="2"/>
  <c r="H54" i="2"/>
  <c r="M62" i="2"/>
  <c r="I62" i="2"/>
  <c r="L62" i="2"/>
  <c r="H62" i="2"/>
  <c r="F64" i="2"/>
  <c r="K66" i="2"/>
  <c r="H37" i="2"/>
  <c r="L37" i="2"/>
  <c r="F38" i="2"/>
  <c r="K38" i="2"/>
  <c r="N43" i="2"/>
  <c r="J43" i="2"/>
  <c r="F43" i="2"/>
  <c r="L44" i="2"/>
  <c r="H44" i="2"/>
  <c r="K45" i="2"/>
  <c r="F46" i="2"/>
  <c r="K46" i="2"/>
  <c r="N51" i="2"/>
  <c r="J51" i="2"/>
  <c r="F51" i="2"/>
  <c r="L52" i="2"/>
  <c r="H52" i="2"/>
  <c r="K53" i="2"/>
  <c r="K54" i="2"/>
  <c r="J62" i="2"/>
  <c r="M64" i="2"/>
  <c r="I64" i="2"/>
  <c r="L64" i="2"/>
  <c r="H64" i="2"/>
  <c r="I37" i="2"/>
  <c r="M37" i="2"/>
  <c r="G38" i="2"/>
  <c r="M38" i="2"/>
  <c r="N41" i="2"/>
  <c r="J41" i="2"/>
  <c r="F41" i="2"/>
  <c r="L42" i="2"/>
  <c r="H42" i="2"/>
  <c r="K43" i="2"/>
  <c r="F44" i="2"/>
  <c r="K44" i="2"/>
  <c r="G45" i="2"/>
  <c r="L45" i="2"/>
  <c r="G46" i="2"/>
  <c r="M46" i="2"/>
  <c r="N49" i="2"/>
  <c r="J49" i="2"/>
  <c r="F49" i="2"/>
  <c r="L50" i="2"/>
  <c r="H50" i="2"/>
  <c r="K51" i="2"/>
  <c r="F52" i="2"/>
  <c r="K52" i="2"/>
  <c r="G53" i="2"/>
  <c r="L53" i="2"/>
  <c r="G54" i="2"/>
  <c r="M54" i="2"/>
  <c r="N57" i="2"/>
  <c r="J57" i="2"/>
  <c r="F57" i="2"/>
  <c r="L58" i="2"/>
  <c r="H58" i="2"/>
  <c r="J64" i="2"/>
  <c r="M66" i="2"/>
  <c r="I66" i="2"/>
  <c r="L66" i="2"/>
  <c r="H66" i="2"/>
  <c r="H32" i="2"/>
  <c r="H34" i="2"/>
  <c r="H36" i="2"/>
  <c r="F37" i="2"/>
  <c r="J37" i="2"/>
  <c r="I38" i="2"/>
  <c r="N38" i="2"/>
  <c r="N39" i="2"/>
  <c r="J39" i="2"/>
  <c r="F39" i="2"/>
  <c r="L40" i="2"/>
  <c r="H40" i="2"/>
  <c r="K41" i="2"/>
  <c r="F42" i="2"/>
  <c r="K42" i="2"/>
  <c r="G43" i="2"/>
  <c r="L43" i="2"/>
  <c r="G44" i="2"/>
  <c r="M44" i="2"/>
  <c r="H45" i="2"/>
  <c r="M45" i="2"/>
  <c r="I46" i="2"/>
  <c r="N46" i="2"/>
  <c r="N47" i="2"/>
  <c r="J47" i="2"/>
  <c r="F47" i="2"/>
  <c r="L48" i="2"/>
  <c r="H48" i="2"/>
  <c r="K49" i="2"/>
  <c r="F50" i="2"/>
  <c r="K50" i="2"/>
  <c r="G51" i="2"/>
  <c r="L51" i="2"/>
  <c r="G52" i="2"/>
  <c r="M52" i="2"/>
  <c r="H53" i="2"/>
  <c r="M53" i="2"/>
  <c r="I54" i="2"/>
  <c r="N54" i="2"/>
  <c r="N55" i="2"/>
  <c r="J55" i="2"/>
  <c r="F55" i="2"/>
  <c r="L56" i="2"/>
  <c r="H56" i="2"/>
  <c r="K57" i="2"/>
  <c r="F58" i="2"/>
  <c r="K58" i="2"/>
  <c r="M60" i="2"/>
  <c r="I60" i="2"/>
  <c r="L60" i="2"/>
  <c r="H60" i="2"/>
  <c r="F62" i="2"/>
  <c r="N62" i="2"/>
  <c r="K64" i="2"/>
  <c r="J66" i="2"/>
  <c r="M68" i="2"/>
  <c r="I68" i="2"/>
  <c r="L68" i="2"/>
  <c r="H68" i="2"/>
  <c r="F59" i="2"/>
  <c r="J59" i="2"/>
  <c r="F61" i="2"/>
  <c r="J61" i="2"/>
  <c r="F63" i="2"/>
  <c r="J63" i="2"/>
  <c r="F65" i="2"/>
  <c r="J65" i="2"/>
  <c r="F67" i="2"/>
  <c r="J67" i="2"/>
  <c r="F69" i="2"/>
  <c r="J69" i="2"/>
  <c r="H70" i="2"/>
  <c r="L70" i="2"/>
  <c r="F71" i="2"/>
  <c r="J71" i="2"/>
  <c r="I7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Paweł Stenzel</author>
  </authors>
  <commentList>
    <comment ref="O29" authorId="0" shapeId="0" xr:uid="{867E0F87-DCD4-4E7F-86C1-FFF88EE3CC71}">
      <text>
        <r>
          <rPr>
            <b/>
            <sz val="9"/>
            <color indexed="81"/>
            <rFont val="Tahoma"/>
            <family val="2"/>
            <charset val="238"/>
          </rPr>
          <t>Paweł Stenzel:</t>
        </r>
        <r>
          <rPr>
            <sz val="9"/>
            <color indexed="81"/>
            <rFont val="Tahoma"/>
            <family val="2"/>
            <charset val="238"/>
          </rPr>
          <t xml:space="preserve">
in original dataset there is an error and valeus add up to 525</t>
        </r>
      </text>
    </comment>
  </commentList>
</comments>
</file>

<file path=xl/sharedStrings.xml><?xml version="1.0" encoding="utf-8"?>
<sst xmlns="http://schemas.openxmlformats.org/spreadsheetml/2006/main" count="421" uniqueCount="63">
  <si>
    <t>Table 7 Root canal configurations of MTMs with Different Root Numbers in the Present Study and Previous Studies</t>
  </si>
  <si>
    <t>Author</t>
  </si>
  <si>
    <t>No. of roots</t>
  </si>
  <si>
    <t>existing roots</t>
  </si>
  <si>
    <t>Root</t>
  </si>
  <si>
    <t>Population</t>
  </si>
  <si>
    <t>I (%)</t>
  </si>
  <si>
    <t>II (%)</t>
  </si>
  <si>
    <t>III (%)</t>
  </si>
  <si>
    <t>IV (%)</t>
  </si>
  <si>
    <t>V (%)</t>
  </si>
  <si>
    <t>VI (%)</t>
  </si>
  <si>
    <t>VII (%)</t>
  </si>
  <si>
    <t>VIII (%)</t>
  </si>
  <si>
    <t>Others (%)</t>
  </si>
  <si>
    <t>Total (n)</t>
  </si>
  <si>
    <t>I (n)</t>
  </si>
  <si>
    <t>II (n)</t>
  </si>
  <si>
    <t>III (n)</t>
  </si>
  <si>
    <t>IV (n)</t>
  </si>
  <si>
    <t>V (n)</t>
  </si>
  <si>
    <t>VI (n)</t>
  </si>
  <si>
    <t>VII (n)</t>
  </si>
  <si>
    <t>VIII (n)</t>
  </si>
  <si>
    <t>Others (n)</t>
  </si>
  <si>
    <t>Study method</t>
  </si>
  <si>
    <t>Sample size (no. of MTMs)</t>
  </si>
  <si>
    <t>Cohen's kappa</t>
  </si>
  <si>
    <t># Present study</t>
  </si>
  <si>
    <t>single root</t>
  </si>
  <si>
    <t>Poland</t>
  </si>
  <si>
    <t>CBCT</t>
  </si>
  <si>
    <t>M, D</t>
  </si>
  <si>
    <t>M</t>
  </si>
  <si>
    <t>D</t>
  </si>
  <si>
    <t>MB,ML,D</t>
  </si>
  <si>
    <t>ML</t>
  </si>
  <si>
    <t>MB</t>
  </si>
  <si>
    <t>M, DB, DL</t>
  </si>
  <si>
    <t>DL</t>
  </si>
  <si>
    <t>DB</t>
  </si>
  <si>
    <t>2 -fused</t>
  </si>
  <si>
    <t>Ahmad</t>
  </si>
  <si>
    <t>Jordan</t>
  </si>
  <si>
    <t xml:space="preserve">staining and clearing </t>
  </si>
  <si>
    <t>-</t>
  </si>
  <si>
    <t>Mb, ML, DB, DL</t>
  </si>
  <si>
    <t>3 -all fused</t>
  </si>
  <si>
    <t>3 -two fused</t>
  </si>
  <si>
    <t>(MB ML), D</t>
  </si>
  <si>
    <t>(MB ML)</t>
  </si>
  <si>
    <t>Al-Qudah</t>
  </si>
  <si>
    <t>all roots fused</t>
  </si>
  <si>
    <t>(M, DL), D</t>
  </si>
  <si>
    <t>(M DL)</t>
  </si>
  <si>
    <t>(D, DL), M</t>
  </si>
  <si>
    <t>(D DL)</t>
  </si>
  <si>
    <t>Priyank</t>
  </si>
  <si>
    <t>India</t>
  </si>
  <si>
    <t>ML, MB, DL, DB, B</t>
  </si>
  <si>
    <t>B</t>
  </si>
  <si>
    <t>Singh</t>
  </si>
  <si>
    <t>Somasundaram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</si>
</sst>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4">
    <xf numFmtId="0" fontId="0" fillId="0" borderId="0" xfId="0"/>
    <xf numFmtId="0" fontId="0" fillId="0" borderId="0" xfId="0" applyAlignment="1">
      <alignment horizontal="right"/>
    </xf>
    <xf numFmtId="164" fontId="0" fillId="0" borderId="0" xfId="1" applyNumberFormat="1" applyFont="1" applyAlignment="1">
      <alignment horizontal="right"/>
    </xf>
    <xf numFmtId="0" fontId="2" fillId="0" borderId="0" xfId="2" applyAlignment="1">
      <alignment horizontal="left"/>
    </xf>
  </cellXfs>
  <cellStyles count="3">
    <cellStyle name="Normalny" xfId="0" builtinId="0"/>
    <cellStyle name="Procentowy" xfId="1" builtinId="5"/>
    <cellStyle name="Tekst objaśnienia" xfId="2" builtinId="53"/>
  </cellStyles>
  <dxfs count="29"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numFmt numFmtId="164" formatCode="0.0%"/>
      <alignment horizontal="right" vertical="bottom" textRotation="0" wrapText="0" indent="0" justifyLastLine="0" shrinkToFit="0" readingOrder="0"/>
    </dxf>
    <dxf>
      <numFmt numFmtId="164" formatCode="0.0%"/>
      <alignment horizontal="right" vertical="bottom" textRotation="0" wrapText="0" indent="0" justifyLastLine="0" shrinkToFit="0" readingOrder="0"/>
    </dxf>
    <dxf>
      <numFmt numFmtId="164" formatCode="0.0%"/>
      <alignment horizontal="right" vertical="bottom" textRotation="0" wrapText="0" indent="0" justifyLastLine="0" shrinkToFit="0" readingOrder="0"/>
    </dxf>
    <dxf>
      <numFmt numFmtId="164" formatCode="0.0%"/>
      <alignment horizontal="right" vertical="bottom" textRotation="0" wrapText="0" indent="0" justifyLastLine="0" shrinkToFit="0" readingOrder="0"/>
    </dxf>
    <dxf>
      <numFmt numFmtId="164" formatCode="0.0%"/>
      <alignment horizontal="right" vertical="bottom" textRotation="0" wrapText="0" indent="0" justifyLastLine="0" shrinkToFit="0" readingOrder="0"/>
    </dxf>
    <dxf>
      <numFmt numFmtId="164" formatCode="0.0%"/>
      <alignment horizontal="right" vertical="bottom" textRotation="0" wrapText="0" indent="0" justifyLastLine="0" shrinkToFit="0" readingOrder="0"/>
    </dxf>
    <dxf>
      <numFmt numFmtId="164" formatCode="0.0%"/>
      <alignment horizontal="right" vertical="bottom" textRotation="0" wrapText="0" indent="0" justifyLastLine="0" shrinkToFit="0" readingOrder="0"/>
    </dxf>
    <dxf>
      <numFmt numFmtId="164" formatCode="0.0%"/>
      <alignment horizontal="right" vertical="bottom" textRotation="0" wrapText="0" indent="0" justifyLastLine="0" shrinkToFit="0" readingOrder="0"/>
    </dxf>
    <dxf>
      <numFmt numFmtId="164" formatCode="0.0%"/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DBF0F57-9200-4AC3-9617-DCDF60AA0E3B}" name="Table8" displayName="Table8" ref="A2:AA71" totalsRowShown="0" headerRowDxfId="28" dataDxfId="27">
  <autoFilter ref="A2:AA71" xr:uid="{2DBF0F57-9200-4AC3-9617-DCDF60AA0E3B}"/>
  <sortState xmlns:xlrd2="http://schemas.microsoft.com/office/spreadsheetml/2017/richdata2" ref="A3:AA71">
    <sortCondition ref="A2:A71"/>
  </sortState>
  <tableColumns count="27">
    <tableColumn id="1" xr3:uid="{C8B848BF-5156-491A-A6DE-960338B72494}" name="Author" dataDxfId="26"/>
    <tableColumn id="2" xr3:uid="{3ADE46A9-BADD-4FCA-B0BD-257BE9300861}" name="No. of roots" dataDxfId="25"/>
    <tableColumn id="33" xr3:uid="{5803A4D2-0A4E-4D68-8917-CCEE74D39486}" name="existing roots" dataDxfId="24"/>
    <tableColumn id="3" xr3:uid="{19819042-9705-4E38-9E1D-02AD729548A3}" name="Root" dataDxfId="23"/>
    <tableColumn id="30" xr3:uid="{9CE8E7DC-A54D-4013-91EE-A46B3C0969E7}" name="Population" dataDxfId="22"/>
    <tableColumn id="14" xr3:uid="{5741152D-ED94-416D-AC14-94C81C6FCC9D}" name="I (%)" dataDxfId="21">
      <calculatedColumnFormula>IF(P3/$O3=0, "", P3/$O3)</calculatedColumnFormula>
    </tableColumn>
    <tableColumn id="15" xr3:uid="{E7921F46-91B8-40C1-B6F3-AD1DB53716B2}" name="II (%)" dataDxfId="20">
      <calculatedColumnFormula>IF(Q3/$O3=0, "", Q3/$O3)</calculatedColumnFormula>
    </tableColumn>
    <tableColumn id="16" xr3:uid="{5AE92A20-90E0-4C1D-999A-EB472D99743C}" name="III (%)" dataDxfId="19">
      <calculatedColumnFormula>IF(R3/$O3=0, "", R3/$O3)</calculatedColumnFormula>
    </tableColumn>
    <tableColumn id="17" xr3:uid="{2797DB05-CB30-46D0-84CA-AA1BD2D2F715}" name="IV (%)" dataDxfId="18">
      <calculatedColumnFormula>IF(S3/$O3=0, "", S3/$O3)</calculatedColumnFormula>
    </tableColumn>
    <tableColumn id="18" xr3:uid="{2DA714EE-BC2D-429C-9151-E54AAB159533}" name="V (%)" dataDxfId="17">
      <calculatedColumnFormula>IF(T3/$O3=0, "", T3/$O3)</calculatedColumnFormula>
    </tableColumn>
    <tableColumn id="19" xr3:uid="{FF1A3BA1-0B4C-4660-8D7A-B268D2F0FE17}" name="VI (%)" dataDxfId="16">
      <calculatedColumnFormula>IF(U3/$O3=0, "", U3/$O3)</calculatedColumnFormula>
    </tableColumn>
    <tableColumn id="20" xr3:uid="{FA3AB53F-99F7-4AA4-B236-9A3890324B95}" name="VII (%)" dataDxfId="15">
      <calculatedColumnFormula>IF(V3/$O3=0, "", V3/$O3)</calculatedColumnFormula>
    </tableColumn>
    <tableColumn id="21" xr3:uid="{0F5C1EEF-34CD-46E7-8701-447E36872A4D}" name="VIII (%)" dataDxfId="14">
      <calculatedColumnFormula>IF(W3/$O3=0, "", W3/$O3)</calculatedColumnFormula>
    </tableColumn>
    <tableColumn id="22" xr3:uid="{5D3B6A5A-9FBD-41D2-B83F-33EC0B14C5C8}" name="Others (%)" dataDxfId="13">
      <calculatedColumnFormula>IF(X3/$O3=0, "", X3/$O3)</calculatedColumnFormula>
    </tableColumn>
    <tableColumn id="13" xr3:uid="{5144D405-92AD-481F-8192-2EF7CBE34599}" name="Total (n)" dataDxfId="12">
      <calculatedColumnFormula>SUM(Table8[[#This Row],[I (n)]:[Others (n)]])</calculatedColumnFormula>
    </tableColumn>
    <tableColumn id="4" xr3:uid="{EE9B3E63-D8EE-4BFC-8D5B-00CB05EB02E1}" name="I (n)" dataDxfId="11"/>
    <tableColumn id="5" xr3:uid="{717920F6-D87F-4D68-8672-CABF34929417}" name="II (n)" dataDxfId="10"/>
    <tableColumn id="6" xr3:uid="{2E52E171-3915-45BB-9345-0D7D6492163A}" name="III (n)" dataDxfId="9"/>
    <tableColumn id="7" xr3:uid="{3D94E7E6-D457-4BB5-B86F-ADC14E3677A2}" name="IV (n)" dataDxfId="8"/>
    <tableColumn id="8" xr3:uid="{EA7FBCFB-EE75-4FFC-A69F-21725F38D38D}" name="V (n)" dataDxfId="7"/>
    <tableColumn id="9" xr3:uid="{2B389D20-ADCC-4E9A-8B13-1FBA6BA03063}" name="VI (n)" dataDxfId="6"/>
    <tableColumn id="10" xr3:uid="{3CBDE8CF-6EFC-408B-8375-0CABA42BDDFE}" name="VII (n)" dataDxfId="5"/>
    <tableColumn id="11" xr3:uid="{8235F0C4-2610-4B22-98C6-F14813C7C127}" name="VIII (n)" dataDxfId="4"/>
    <tableColumn id="12" xr3:uid="{3548F9A7-7EE2-4418-97EE-FCDE4D1EB4D9}" name="Others (n)" dataDxfId="3"/>
    <tableColumn id="28" xr3:uid="{E88A82E3-17D7-438F-9A79-9B0D2DEA1FF9}" name="Study method" dataDxfId="2"/>
    <tableColumn id="29" xr3:uid="{11EBC374-1D22-4EC1-998C-72A26F3380E4}" name="Sample size (no. of MTMs)" dataDxfId="1"/>
    <tableColumn id="31" xr3:uid="{D2CA23B0-5BB1-4ABA-8DA6-7FB29F8AF3AE}" name="Cohen's kappa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40667-1F39-4CDD-9E4D-EE89038AC175}">
  <dimension ref="A1:AA71"/>
  <sheetViews>
    <sheetView tabSelected="1" workbookViewId="0">
      <selection activeCell="P27" sqref="P27"/>
    </sheetView>
  </sheetViews>
  <sheetFormatPr defaultRowHeight="14.45"/>
  <cols>
    <col min="1" max="1" width="14.7109375" style="1" bestFit="1" customWidth="1"/>
    <col min="2" max="2" width="12" style="1" bestFit="1" customWidth="1"/>
    <col min="3" max="3" width="16.28515625" style="1" bestFit="1" customWidth="1"/>
    <col min="4" max="5" width="10.7109375" style="1" bestFit="1" customWidth="1"/>
    <col min="6" max="6" width="7.140625" style="2" hidden="1" customWidth="1"/>
    <col min="7" max="7" width="6.140625" style="2" hidden="1" customWidth="1"/>
    <col min="8" max="10" width="7.140625" style="2" hidden="1" customWidth="1"/>
    <col min="11" max="11" width="6.28515625" style="2" hidden="1" customWidth="1"/>
    <col min="12" max="12" width="7.140625" style="2" hidden="1" customWidth="1"/>
    <col min="13" max="13" width="7.42578125" style="2" hidden="1" customWidth="1"/>
    <col min="14" max="14" width="10.42578125" style="2" hidden="1" customWidth="1"/>
    <col min="15" max="15" width="8.42578125" style="1" bestFit="1" customWidth="1"/>
    <col min="16" max="16" width="4.5703125" style="1" bestFit="1" customWidth="1"/>
    <col min="17" max="17" width="5.140625" style="1" bestFit="1" customWidth="1"/>
    <col min="18" max="18" width="5.7109375" style="1" bestFit="1" customWidth="1"/>
    <col min="19" max="19" width="5.85546875" style="1" bestFit="1" customWidth="1"/>
    <col min="20" max="20" width="5.28515625" style="1" bestFit="1" customWidth="1"/>
    <col min="21" max="21" width="5.85546875" style="1" bestFit="1" customWidth="1"/>
    <col min="22" max="22" width="6.42578125" style="1" bestFit="1" customWidth="1"/>
    <col min="23" max="23" width="7" style="1" bestFit="1" customWidth="1"/>
    <col min="24" max="24" width="10" style="1" bestFit="1" customWidth="1"/>
    <col min="25" max="25" width="19.85546875" style="1" bestFit="1" customWidth="1"/>
    <col min="26" max="26" width="24.85546875" style="1" bestFit="1" customWidth="1"/>
    <col min="27" max="27" width="14" style="1" bestFit="1" customWidth="1"/>
  </cols>
  <sheetData>
    <row r="1" spans="1:27" s="3" customFormat="1">
      <c r="A1" s="3" t="s">
        <v>0</v>
      </c>
    </row>
    <row r="2" spans="1:27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  <c r="V2" s="1" t="s">
        <v>22</v>
      </c>
      <c r="W2" s="1" t="s">
        <v>23</v>
      </c>
      <c r="X2" s="1" t="s">
        <v>24</v>
      </c>
      <c r="Y2" s="1" t="s">
        <v>25</v>
      </c>
      <c r="Z2" s="1" t="s">
        <v>26</v>
      </c>
      <c r="AA2" s="1" t="s">
        <v>27</v>
      </c>
    </row>
    <row r="3" spans="1:27">
      <c r="A3" s="1" t="s">
        <v>28</v>
      </c>
      <c r="B3" s="1">
        <v>1</v>
      </c>
      <c r="C3" s="1" t="s">
        <v>29</v>
      </c>
      <c r="D3" s="1" t="s">
        <v>29</v>
      </c>
      <c r="E3" s="1" t="s">
        <v>30</v>
      </c>
      <c r="F3" s="2">
        <f t="shared" ref="F3:F12" si="0">IF(P3/$O3=0, "", P3/$O3)</f>
        <v>0.40909090909090912</v>
      </c>
      <c r="G3" s="2">
        <f t="shared" ref="G3:G12" si="1">IF(Q3/$O3=0, "", Q3/$O3)</f>
        <v>9.0909090909090912E-2</v>
      </c>
      <c r="H3" s="2" t="str">
        <f t="shared" ref="H3:H12" si="2">IF(R3/$O3=0, "", R3/$O3)</f>
        <v/>
      </c>
      <c r="I3" s="2">
        <f t="shared" ref="I3:I12" si="3">IF(S3/$O3=0, "", S3/$O3)</f>
        <v>0.31818181818181818</v>
      </c>
      <c r="J3" s="2">
        <f t="shared" ref="J3:J12" si="4">IF(T3/$O3=0, "", T3/$O3)</f>
        <v>4.5454545454545456E-2</v>
      </c>
      <c r="K3" s="2" t="str">
        <f t="shared" ref="K3:K12" si="5">IF(U3/$O3=0, "", U3/$O3)</f>
        <v/>
      </c>
      <c r="L3" s="2" t="str">
        <f t="shared" ref="L3:L12" si="6">IF(V3/$O3=0, "", V3/$O3)</f>
        <v/>
      </c>
      <c r="M3" s="2">
        <f t="shared" ref="M3:M12" si="7">IF(W3/$O3=0, "", W3/$O3)</f>
        <v>0.13636363636363635</v>
      </c>
      <c r="N3" s="2" t="str">
        <f t="shared" ref="N3:N12" si="8">IF(X3/$O3=0, "", X3/$O3)</f>
        <v/>
      </c>
      <c r="O3" s="1">
        <f>SUM(Table8[[#This Row],[I (n)]:[Others (n)]])</f>
        <v>22</v>
      </c>
      <c r="P3" s="1">
        <v>9</v>
      </c>
      <c r="Q3" s="1">
        <v>2</v>
      </c>
      <c r="S3" s="1">
        <v>7</v>
      </c>
      <c r="T3" s="1">
        <v>1</v>
      </c>
      <c r="W3" s="1">
        <v>3</v>
      </c>
      <c r="Y3" s="1" t="s">
        <v>31</v>
      </c>
      <c r="Z3" s="1">
        <v>261</v>
      </c>
      <c r="AA3" s="1">
        <v>0.91700000000000004</v>
      </c>
    </row>
    <row r="4" spans="1:27">
      <c r="A4" s="1" t="s">
        <v>28</v>
      </c>
      <c r="B4" s="1">
        <v>2</v>
      </c>
      <c r="C4" s="1" t="s">
        <v>32</v>
      </c>
      <c r="D4" s="1" t="s">
        <v>33</v>
      </c>
      <c r="E4" s="1" t="s">
        <v>30</v>
      </c>
      <c r="F4" s="2">
        <f t="shared" si="0"/>
        <v>0.64077669902912626</v>
      </c>
      <c r="G4" s="2">
        <f t="shared" si="1"/>
        <v>3.8834951456310676E-2</v>
      </c>
      <c r="H4" s="2">
        <f t="shared" si="2"/>
        <v>9.7087378640776691E-3</v>
      </c>
      <c r="I4" s="2">
        <f t="shared" si="3"/>
        <v>0.30097087378640774</v>
      </c>
      <c r="J4" s="2">
        <f t="shared" si="4"/>
        <v>9.7087378640776691E-3</v>
      </c>
      <c r="K4" s="2" t="str">
        <f t="shared" si="5"/>
        <v/>
      </c>
      <c r="L4" s="2" t="str">
        <f t="shared" si="6"/>
        <v/>
      </c>
      <c r="M4" s="2" t="str">
        <f t="shared" si="7"/>
        <v/>
      </c>
      <c r="N4" s="2" t="str">
        <f t="shared" si="8"/>
        <v/>
      </c>
      <c r="O4" s="1">
        <f>SUM(Table8[[#This Row],[I (n)]:[Others (n)]])</f>
        <v>206</v>
      </c>
      <c r="P4" s="1">
        <v>132</v>
      </c>
      <c r="Q4" s="1">
        <v>8</v>
      </c>
      <c r="R4" s="1">
        <v>2</v>
      </c>
      <c r="S4" s="1">
        <v>62</v>
      </c>
      <c r="T4" s="1">
        <v>2</v>
      </c>
      <c r="Y4" s="1" t="s">
        <v>31</v>
      </c>
      <c r="Z4" s="1">
        <v>261</v>
      </c>
      <c r="AA4" s="1">
        <v>0.91700000000000004</v>
      </c>
    </row>
    <row r="5" spans="1:27">
      <c r="A5" s="1" t="s">
        <v>28</v>
      </c>
      <c r="B5" s="1">
        <v>2</v>
      </c>
      <c r="C5" s="1" t="s">
        <v>32</v>
      </c>
      <c r="D5" s="1" t="s">
        <v>34</v>
      </c>
      <c r="E5" s="1" t="s">
        <v>30</v>
      </c>
      <c r="F5" s="2">
        <f t="shared" si="0"/>
        <v>0.94660194174757284</v>
      </c>
      <c r="G5" s="2">
        <f t="shared" si="1"/>
        <v>1.9417475728155338E-2</v>
      </c>
      <c r="H5" s="2" t="str">
        <f t="shared" si="2"/>
        <v/>
      </c>
      <c r="I5" s="2">
        <f t="shared" si="3"/>
        <v>2.4271844660194174E-2</v>
      </c>
      <c r="J5" s="2" t="str">
        <f t="shared" si="4"/>
        <v/>
      </c>
      <c r="K5" s="2">
        <f t="shared" si="5"/>
        <v>4.8543689320388345E-3</v>
      </c>
      <c r="L5" s="2" t="str">
        <f t="shared" si="6"/>
        <v/>
      </c>
      <c r="M5" s="2">
        <f t="shared" si="7"/>
        <v>4.8543689320388345E-3</v>
      </c>
      <c r="N5" s="2" t="str">
        <f t="shared" si="8"/>
        <v/>
      </c>
      <c r="O5" s="1">
        <f>SUM(Table8[[#This Row],[I (n)]:[Others (n)]])</f>
        <v>206</v>
      </c>
      <c r="P5" s="1">
        <v>195</v>
      </c>
      <c r="Q5" s="1">
        <v>4</v>
      </c>
      <c r="S5" s="1">
        <v>5</v>
      </c>
      <c r="U5" s="1">
        <v>1</v>
      </c>
      <c r="W5" s="1">
        <v>1</v>
      </c>
      <c r="Y5" s="1" t="s">
        <v>31</v>
      </c>
      <c r="Z5" s="1">
        <v>261</v>
      </c>
      <c r="AA5" s="1">
        <v>0.91700000000000004</v>
      </c>
    </row>
    <row r="6" spans="1:27">
      <c r="A6" s="1" t="s">
        <v>28</v>
      </c>
      <c r="B6" s="1">
        <v>3</v>
      </c>
      <c r="C6" s="1" t="s">
        <v>35</v>
      </c>
      <c r="D6" s="1" t="s">
        <v>36</v>
      </c>
      <c r="E6" s="1" t="s">
        <v>30</v>
      </c>
      <c r="F6" s="2">
        <f t="shared" si="0"/>
        <v>1</v>
      </c>
      <c r="G6" s="2" t="str">
        <f t="shared" si="1"/>
        <v/>
      </c>
      <c r="H6" s="2" t="str">
        <f t="shared" si="2"/>
        <v/>
      </c>
      <c r="I6" s="2" t="str">
        <f t="shared" si="3"/>
        <v/>
      </c>
      <c r="J6" s="2" t="str">
        <f t="shared" si="4"/>
        <v/>
      </c>
      <c r="K6" s="2" t="str">
        <f t="shared" si="5"/>
        <v/>
      </c>
      <c r="L6" s="2" t="str">
        <f t="shared" si="6"/>
        <v/>
      </c>
      <c r="M6" s="2" t="str">
        <f t="shared" si="7"/>
        <v/>
      </c>
      <c r="N6" s="2" t="str">
        <f t="shared" si="8"/>
        <v/>
      </c>
      <c r="O6" s="1">
        <f>SUM(Table8[[#This Row],[I (n)]:[Others (n)]])</f>
        <v>23</v>
      </c>
      <c r="P6" s="1">
        <v>23</v>
      </c>
      <c r="Y6" s="1" t="s">
        <v>31</v>
      </c>
      <c r="Z6" s="1">
        <v>261</v>
      </c>
      <c r="AA6" s="1">
        <v>0.91700000000000004</v>
      </c>
    </row>
    <row r="7" spans="1:27">
      <c r="A7" s="1" t="s">
        <v>28</v>
      </c>
      <c r="B7" s="1">
        <v>3</v>
      </c>
      <c r="C7" s="1" t="s">
        <v>35</v>
      </c>
      <c r="D7" s="1" t="s">
        <v>37</v>
      </c>
      <c r="E7" s="1" t="s">
        <v>30</v>
      </c>
      <c r="F7" s="2">
        <f t="shared" si="0"/>
        <v>1</v>
      </c>
      <c r="G7" s="2" t="str">
        <f t="shared" si="1"/>
        <v/>
      </c>
      <c r="H7" s="2" t="str">
        <f t="shared" si="2"/>
        <v/>
      </c>
      <c r="I7" s="2" t="str">
        <f t="shared" si="3"/>
        <v/>
      </c>
      <c r="J7" s="2" t="str">
        <f t="shared" si="4"/>
        <v/>
      </c>
      <c r="K7" s="2" t="str">
        <f t="shared" si="5"/>
        <v/>
      </c>
      <c r="L7" s="2" t="str">
        <f t="shared" si="6"/>
        <v/>
      </c>
      <c r="M7" s="2" t="str">
        <f t="shared" si="7"/>
        <v/>
      </c>
      <c r="N7" s="2" t="str">
        <f t="shared" si="8"/>
        <v/>
      </c>
      <c r="O7" s="1">
        <f>SUM(Table8[[#This Row],[I (n)]:[Others (n)]])</f>
        <v>23</v>
      </c>
      <c r="P7" s="1">
        <v>23</v>
      </c>
      <c r="Y7" s="1" t="s">
        <v>31</v>
      </c>
      <c r="Z7" s="1">
        <v>261</v>
      </c>
      <c r="AA7" s="1">
        <v>0.91700000000000004</v>
      </c>
    </row>
    <row r="8" spans="1:27">
      <c r="A8" s="1" t="s">
        <v>28</v>
      </c>
      <c r="B8" s="1">
        <v>3</v>
      </c>
      <c r="C8" s="1" t="s">
        <v>35</v>
      </c>
      <c r="D8" s="1" t="s">
        <v>34</v>
      </c>
      <c r="E8" s="1" t="s">
        <v>30</v>
      </c>
      <c r="F8" s="2">
        <f t="shared" si="0"/>
        <v>0.95652173913043481</v>
      </c>
      <c r="G8" s="2" t="str">
        <f t="shared" si="1"/>
        <v/>
      </c>
      <c r="H8" s="2" t="str">
        <f t="shared" si="2"/>
        <v/>
      </c>
      <c r="I8" s="2">
        <f t="shared" si="3"/>
        <v>4.3478260869565216E-2</v>
      </c>
      <c r="J8" s="2" t="str">
        <f t="shared" si="4"/>
        <v/>
      </c>
      <c r="K8" s="2" t="str">
        <f t="shared" si="5"/>
        <v/>
      </c>
      <c r="L8" s="2" t="str">
        <f t="shared" si="6"/>
        <v/>
      </c>
      <c r="M8" s="2" t="str">
        <f t="shared" si="7"/>
        <v/>
      </c>
      <c r="N8" s="2" t="str">
        <f t="shared" si="8"/>
        <v/>
      </c>
      <c r="O8" s="1">
        <f>SUM(Table8[[#This Row],[I (n)]:[Others (n)]])</f>
        <v>23</v>
      </c>
      <c r="P8" s="1">
        <v>22</v>
      </c>
      <c r="S8" s="1">
        <v>1</v>
      </c>
      <c r="Y8" s="1" t="s">
        <v>31</v>
      </c>
      <c r="Z8" s="1">
        <v>261</v>
      </c>
      <c r="AA8" s="1">
        <v>0.91700000000000004</v>
      </c>
    </row>
    <row r="9" spans="1:27">
      <c r="A9" s="1" t="s">
        <v>28</v>
      </c>
      <c r="B9" s="1">
        <v>3</v>
      </c>
      <c r="C9" s="1" t="s">
        <v>38</v>
      </c>
      <c r="D9" s="1" t="s">
        <v>33</v>
      </c>
      <c r="E9" s="1" t="s">
        <v>30</v>
      </c>
      <c r="F9" s="2">
        <f t="shared" si="0"/>
        <v>0.75</v>
      </c>
      <c r="G9" s="2" t="str">
        <f t="shared" si="1"/>
        <v/>
      </c>
      <c r="H9" s="2" t="str">
        <f t="shared" si="2"/>
        <v/>
      </c>
      <c r="I9" s="2">
        <f t="shared" si="3"/>
        <v>0.25</v>
      </c>
      <c r="J9" s="2" t="str">
        <f t="shared" si="4"/>
        <v/>
      </c>
      <c r="K9" s="2" t="str">
        <f t="shared" si="5"/>
        <v/>
      </c>
      <c r="L9" s="2" t="str">
        <f t="shared" si="6"/>
        <v/>
      </c>
      <c r="M9" s="2" t="str">
        <f t="shared" si="7"/>
        <v/>
      </c>
      <c r="N9" s="2" t="str">
        <f t="shared" si="8"/>
        <v/>
      </c>
      <c r="O9" s="1">
        <f>SUM(Table8[[#This Row],[I (n)]:[Others (n)]])</f>
        <v>8</v>
      </c>
      <c r="P9" s="1">
        <v>6</v>
      </c>
      <c r="S9" s="1">
        <v>2</v>
      </c>
      <c r="Y9" s="1" t="s">
        <v>31</v>
      </c>
      <c r="Z9" s="1">
        <v>261</v>
      </c>
      <c r="AA9" s="1">
        <v>0.91700000000000004</v>
      </c>
    </row>
    <row r="10" spans="1:27">
      <c r="A10" s="1" t="s">
        <v>28</v>
      </c>
      <c r="B10" s="1">
        <v>3</v>
      </c>
      <c r="C10" s="1" t="s">
        <v>38</v>
      </c>
      <c r="D10" s="1" t="s">
        <v>39</v>
      </c>
      <c r="E10" s="1" t="s">
        <v>30</v>
      </c>
      <c r="F10" s="2">
        <f t="shared" si="0"/>
        <v>0.875</v>
      </c>
      <c r="G10" s="2" t="str">
        <f t="shared" si="1"/>
        <v/>
      </c>
      <c r="H10" s="2" t="str">
        <f t="shared" si="2"/>
        <v/>
      </c>
      <c r="I10" s="2" t="str">
        <f t="shared" si="3"/>
        <v/>
      </c>
      <c r="J10" s="2">
        <f t="shared" si="4"/>
        <v>0.125</v>
      </c>
      <c r="K10" s="2" t="str">
        <f t="shared" si="5"/>
        <v/>
      </c>
      <c r="L10" s="2" t="str">
        <f t="shared" si="6"/>
        <v/>
      </c>
      <c r="M10" s="2" t="str">
        <f t="shared" si="7"/>
        <v/>
      </c>
      <c r="N10" s="2" t="str">
        <f t="shared" si="8"/>
        <v/>
      </c>
      <c r="O10" s="1">
        <f>SUM(Table8[[#This Row],[I (n)]:[Others (n)]])</f>
        <v>8</v>
      </c>
      <c r="P10" s="1">
        <v>7</v>
      </c>
      <c r="T10" s="1">
        <v>1</v>
      </c>
      <c r="Y10" s="1" t="s">
        <v>31</v>
      </c>
      <c r="Z10" s="1">
        <v>261</v>
      </c>
      <c r="AA10" s="1">
        <v>0.91700000000000004</v>
      </c>
    </row>
    <row r="11" spans="1:27">
      <c r="A11" s="1" t="s">
        <v>28</v>
      </c>
      <c r="B11" s="1">
        <v>3</v>
      </c>
      <c r="C11" s="1" t="s">
        <v>38</v>
      </c>
      <c r="D11" s="1" t="s">
        <v>40</v>
      </c>
      <c r="E11" s="1" t="s">
        <v>30</v>
      </c>
      <c r="F11" s="2">
        <f t="shared" si="0"/>
        <v>1</v>
      </c>
      <c r="G11" s="2" t="str">
        <f t="shared" si="1"/>
        <v/>
      </c>
      <c r="H11" s="2" t="str">
        <f t="shared" si="2"/>
        <v/>
      </c>
      <c r="I11" s="2" t="str">
        <f t="shared" si="3"/>
        <v/>
      </c>
      <c r="J11" s="2" t="str">
        <f t="shared" si="4"/>
        <v/>
      </c>
      <c r="K11" s="2" t="str">
        <f t="shared" si="5"/>
        <v/>
      </c>
      <c r="L11" s="2" t="str">
        <f t="shared" si="6"/>
        <v/>
      </c>
      <c r="M11" s="2" t="str">
        <f t="shared" si="7"/>
        <v/>
      </c>
      <c r="N11" s="2" t="str">
        <f t="shared" si="8"/>
        <v/>
      </c>
      <c r="O11" s="1">
        <f>SUM(Table8[[#This Row],[I (n)]:[Others (n)]])</f>
        <v>8</v>
      </c>
      <c r="P11" s="1">
        <v>8</v>
      </c>
      <c r="Y11" s="1" t="s">
        <v>31</v>
      </c>
      <c r="Z11" s="1">
        <v>261</v>
      </c>
      <c r="AA11" s="1">
        <v>0.91700000000000004</v>
      </c>
    </row>
    <row r="12" spans="1:27">
      <c r="A12" s="1" t="s">
        <v>28</v>
      </c>
      <c r="B12" s="1" t="s">
        <v>41</v>
      </c>
      <c r="C12" s="1" t="s">
        <v>32</v>
      </c>
      <c r="D12" s="1" t="s">
        <v>33</v>
      </c>
      <c r="E12" s="1" t="s">
        <v>30</v>
      </c>
      <c r="F12" s="2">
        <f t="shared" si="0"/>
        <v>0.5</v>
      </c>
      <c r="G12" s="2" t="str">
        <f t="shared" si="1"/>
        <v/>
      </c>
      <c r="H12" s="2" t="str">
        <f t="shared" si="2"/>
        <v/>
      </c>
      <c r="I12" s="2" t="str">
        <f t="shared" si="3"/>
        <v/>
      </c>
      <c r="J12" s="2">
        <f t="shared" si="4"/>
        <v>0.5</v>
      </c>
      <c r="K12" s="2" t="str">
        <f t="shared" si="5"/>
        <v/>
      </c>
      <c r="L12" s="2" t="str">
        <f t="shared" si="6"/>
        <v/>
      </c>
      <c r="M12" s="2" t="str">
        <f t="shared" si="7"/>
        <v/>
      </c>
      <c r="N12" s="2" t="str">
        <f t="shared" si="8"/>
        <v/>
      </c>
      <c r="O12" s="1">
        <f>SUM(Table8[[#This Row],[I (n)]:[Others (n)]])</f>
        <v>2</v>
      </c>
      <c r="P12" s="1">
        <v>1</v>
      </c>
      <c r="T12" s="1">
        <v>1</v>
      </c>
      <c r="Y12" s="1" t="s">
        <v>31</v>
      </c>
      <c r="Z12" s="1">
        <v>261</v>
      </c>
      <c r="AA12" s="1">
        <v>0.91700000000000004</v>
      </c>
    </row>
    <row r="13" spans="1:27">
      <c r="A13" s="1" t="s">
        <v>28</v>
      </c>
      <c r="B13" s="1" t="s">
        <v>41</v>
      </c>
      <c r="C13" s="1" t="s">
        <v>32</v>
      </c>
      <c r="D13" s="1" t="s">
        <v>34</v>
      </c>
      <c r="E13" s="1" t="s">
        <v>30</v>
      </c>
      <c r="F13" s="1"/>
      <c r="G13" s="1"/>
      <c r="H13" s="1"/>
      <c r="I13" s="1"/>
      <c r="J13" s="1"/>
      <c r="K13" s="1"/>
      <c r="L13" s="1"/>
      <c r="M13" s="1"/>
      <c r="N13" s="1"/>
      <c r="O13" s="1">
        <f>SUM(Table8[[#This Row],[I (n)]:[Others (n)]])</f>
        <v>2</v>
      </c>
      <c r="P13" s="1">
        <v>2</v>
      </c>
      <c r="S13"/>
      <c r="T13"/>
      <c r="U13"/>
      <c r="V13"/>
      <c r="W13"/>
      <c r="X13"/>
      <c r="Y13" s="1" t="s">
        <v>31</v>
      </c>
      <c r="Z13" s="1">
        <v>261</v>
      </c>
      <c r="AA13" s="1">
        <v>0.91700000000000004</v>
      </c>
    </row>
    <row r="14" spans="1:27">
      <c r="A14" s="1" t="s">
        <v>42</v>
      </c>
      <c r="B14" s="1">
        <v>1</v>
      </c>
      <c r="C14" s="1" t="s">
        <v>29</v>
      </c>
      <c r="D14" s="1" t="s">
        <v>29</v>
      </c>
      <c r="E14" s="1" t="s">
        <v>43</v>
      </c>
      <c r="F14" s="2">
        <f t="shared" ref="F14:F45" si="9">IF(P14/$O14=0, "", P14/$O14)</f>
        <v>0.55555555555555558</v>
      </c>
      <c r="G14" s="2">
        <f t="shared" ref="G14:G45" si="10">IF(Q14/$O14=0, "", Q14/$O14)</f>
        <v>0.22222222222222221</v>
      </c>
      <c r="H14" s="2">
        <f t="shared" ref="H14:H45" si="11">IF(R14/$O14=0, "", R14/$O14)</f>
        <v>0.1111111111111111</v>
      </c>
      <c r="I14" s="2" t="str">
        <f t="shared" ref="I14:I45" si="12">IF(S14/$O14=0, "", S14/$O14)</f>
        <v/>
      </c>
      <c r="J14" s="2" t="str">
        <f t="shared" ref="J14:J45" si="13">IF(T14/$O14=0, "", T14/$O14)</f>
        <v/>
      </c>
      <c r="K14" s="2" t="str">
        <f t="shared" ref="K14:K45" si="14">IF(U14/$O14=0, "", U14/$O14)</f>
        <v/>
      </c>
      <c r="L14" s="2">
        <f t="shared" ref="L14:L45" si="15">IF(V14/$O14=0, "", V14/$O14)</f>
        <v>0.1111111111111111</v>
      </c>
      <c r="M14" s="2" t="str">
        <f t="shared" ref="M14:M45" si="16">IF(W14/$O14=0, "", W14/$O14)</f>
        <v/>
      </c>
      <c r="N14" s="2" t="str">
        <f t="shared" ref="N14:N45" si="17">IF(X14/$O14=0, "", X14/$O14)</f>
        <v/>
      </c>
      <c r="O14" s="1">
        <f>SUM(Table8[[#This Row],[I (n)]:[Others (n)]])</f>
        <v>9</v>
      </c>
      <c r="P14" s="1">
        <v>5</v>
      </c>
      <c r="Q14" s="1">
        <v>2</v>
      </c>
      <c r="R14" s="1">
        <v>1</v>
      </c>
      <c r="V14" s="1">
        <v>1</v>
      </c>
      <c r="Y14" s="1" t="s">
        <v>44</v>
      </c>
      <c r="Z14" s="1">
        <v>70</v>
      </c>
      <c r="AA14" s="1" t="s">
        <v>45</v>
      </c>
    </row>
    <row r="15" spans="1:27">
      <c r="A15" s="1" t="s">
        <v>42</v>
      </c>
      <c r="B15" s="1">
        <v>2</v>
      </c>
      <c r="C15" s="1" t="s">
        <v>32</v>
      </c>
      <c r="D15" s="1" t="s">
        <v>33</v>
      </c>
      <c r="E15" s="1" t="s">
        <v>43</v>
      </c>
      <c r="F15" s="2">
        <f t="shared" si="9"/>
        <v>0.40625</v>
      </c>
      <c r="G15" s="2">
        <f t="shared" si="10"/>
        <v>0.1875</v>
      </c>
      <c r="H15" s="2">
        <f t="shared" si="11"/>
        <v>3.125E-2</v>
      </c>
      <c r="I15" s="2">
        <f t="shared" si="12"/>
        <v>0.28125</v>
      </c>
      <c r="J15" s="2">
        <f t="shared" si="13"/>
        <v>9.375E-2</v>
      </c>
      <c r="K15" s="2" t="str">
        <f t="shared" si="14"/>
        <v/>
      </c>
      <c r="L15" s="2" t="str">
        <f t="shared" si="15"/>
        <v/>
      </c>
      <c r="M15" s="2" t="str">
        <f t="shared" si="16"/>
        <v/>
      </c>
      <c r="N15" s="2" t="str">
        <f t="shared" si="17"/>
        <v/>
      </c>
      <c r="O15" s="1">
        <f>SUM(Table8[[#This Row],[I (n)]:[Others (n)]])</f>
        <v>32</v>
      </c>
      <c r="P15" s="1">
        <v>13</v>
      </c>
      <c r="Q15" s="1">
        <v>6</v>
      </c>
      <c r="R15" s="1">
        <v>1</v>
      </c>
      <c r="S15" s="1">
        <v>9</v>
      </c>
      <c r="T15" s="1">
        <v>3</v>
      </c>
      <c r="Y15" s="1" t="s">
        <v>44</v>
      </c>
      <c r="Z15" s="1">
        <v>70</v>
      </c>
      <c r="AA15" s="1" t="s">
        <v>45</v>
      </c>
    </row>
    <row r="16" spans="1:27">
      <c r="A16" s="1" t="s">
        <v>42</v>
      </c>
      <c r="B16" s="1">
        <v>2</v>
      </c>
      <c r="C16" s="1" t="s">
        <v>32</v>
      </c>
      <c r="D16" s="1" t="s">
        <v>34</v>
      </c>
      <c r="E16" s="1" t="s">
        <v>43</v>
      </c>
      <c r="F16" s="2">
        <f t="shared" si="9"/>
        <v>0.9375</v>
      </c>
      <c r="G16" s="2">
        <f t="shared" si="10"/>
        <v>3.125E-2</v>
      </c>
      <c r="H16" s="2" t="str">
        <f t="shared" si="11"/>
        <v/>
      </c>
      <c r="I16" s="2">
        <f t="shared" si="12"/>
        <v>3.125E-2</v>
      </c>
      <c r="J16" s="2" t="str">
        <f t="shared" si="13"/>
        <v/>
      </c>
      <c r="K16" s="2" t="str">
        <f t="shared" si="14"/>
        <v/>
      </c>
      <c r="L16" s="2" t="str">
        <f t="shared" si="15"/>
        <v/>
      </c>
      <c r="M16" s="2" t="str">
        <f t="shared" si="16"/>
        <v/>
      </c>
      <c r="N16" s="2" t="str">
        <f t="shared" si="17"/>
        <v/>
      </c>
      <c r="O16" s="1">
        <f>SUM(Table8[[#This Row],[I (n)]:[Others (n)]])</f>
        <v>32</v>
      </c>
      <c r="P16" s="1">
        <v>30</v>
      </c>
      <c r="Q16" s="1">
        <v>1</v>
      </c>
      <c r="S16" s="1">
        <v>1</v>
      </c>
      <c r="Y16" s="1" t="s">
        <v>44</v>
      </c>
      <c r="Z16" s="1">
        <v>70</v>
      </c>
      <c r="AA16" s="1" t="s">
        <v>45</v>
      </c>
    </row>
    <row r="17" spans="1:27">
      <c r="A17" s="1" t="s">
        <v>42</v>
      </c>
      <c r="B17" s="1">
        <v>3</v>
      </c>
      <c r="C17" s="1" t="s">
        <v>38</v>
      </c>
      <c r="D17" s="1" t="s">
        <v>33</v>
      </c>
      <c r="E17" s="1" t="s">
        <v>43</v>
      </c>
      <c r="F17" s="2">
        <f t="shared" si="9"/>
        <v>0.5</v>
      </c>
      <c r="G17" s="2">
        <f t="shared" si="10"/>
        <v>0.5</v>
      </c>
      <c r="H17" s="2" t="str">
        <f t="shared" si="11"/>
        <v/>
      </c>
      <c r="I17" s="2" t="str">
        <f t="shared" si="12"/>
        <v/>
      </c>
      <c r="J17" s="2" t="str">
        <f t="shared" si="13"/>
        <v/>
      </c>
      <c r="K17" s="2" t="str">
        <f t="shared" si="14"/>
        <v/>
      </c>
      <c r="L17" s="2" t="str">
        <f t="shared" si="15"/>
        <v/>
      </c>
      <c r="M17" s="2" t="str">
        <f t="shared" si="16"/>
        <v/>
      </c>
      <c r="N17" s="2" t="str">
        <f t="shared" si="17"/>
        <v/>
      </c>
      <c r="O17" s="1">
        <f>SUM(Table8[[#This Row],[I (n)]:[Others (n)]])</f>
        <v>2</v>
      </c>
      <c r="P17" s="1">
        <v>1</v>
      </c>
      <c r="Q17" s="1">
        <v>1</v>
      </c>
      <c r="Y17" s="1" t="s">
        <v>44</v>
      </c>
      <c r="Z17" s="1">
        <v>70</v>
      </c>
      <c r="AA17" s="1" t="s">
        <v>45</v>
      </c>
    </row>
    <row r="18" spans="1:27">
      <c r="A18" s="1" t="s">
        <v>42</v>
      </c>
      <c r="B18" s="1">
        <v>3</v>
      </c>
      <c r="C18" s="1" t="s">
        <v>38</v>
      </c>
      <c r="D18" s="1" t="s">
        <v>39</v>
      </c>
      <c r="E18" s="1" t="s">
        <v>43</v>
      </c>
      <c r="F18" s="2">
        <f t="shared" si="9"/>
        <v>1</v>
      </c>
      <c r="G18" s="2" t="str">
        <f t="shared" si="10"/>
        <v/>
      </c>
      <c r="H18" s="2" t="str">
        <f t="shared" si="11"/>
        <v/>
      </c>
      <c r="I18" s="2" t="str">
        <f t="shared" si="12"/>
        <v/>
      </c>
      <c r="J18" s="2" t="str">
        <f t="shared" si="13"/>
        <v/>
      </c>
      <c r="K18" s="2" t="str">
        <f t="shared" si="14"/>
        <v/>
      </c>
      <c r="L18" s="2" t="str">
        <f t="shared" si="15"/>
        <v/>
      </c>
      <c r="M18" s="2" t="str">
        <f t="shared" si="16"/>
        <v/>
      </c>
      <c r="N18" s="2" t="str">
        <f t="shared" si="17"/>
        <v/>
      </c>
      <c r="O18" s="1">
        <f>SUM(Table8[[#This Row],[I (n)]:[Others (n)]])</f>
        <v>2</v>
      </c>
      <c r="P18" s="1">
        <v>2</v>
      </c>
      <c r="Y18" s="1" t="s">
        <v>44</v>
      </c>
      <c r="Z18" s="1">
        <v>70</v>
      </c>
      <c r="AA18" s="1" t="s">
        <v>45</v>
      </c>
    </row>
    <row r="19" spans="1:27">
      <c r="A19" s="1" t="s">
        <v>42</v>
      </c>
      <c r="B19" s="1">
        <v>3</v>
      </c>
      <c r="C19" s="1" t="s">
        <v>38</v>
      </c>
      <c r="D19" s="1" t="s">
        <v>40</v>
      </c>
      <c r="E19" s="1" t="s">
        <v>43</v>
      </c>
      <c r="F19" s="2">
        <f t="shared" si="9"/>
        <v>1</v>
      </c>
      <c r="G19" s="2" t="str">
        <f t="shared" si="10"/>
        <v/>
      </c>
      <c r="H19" s="2" t="str">
        <f t="shared" si="11"/>
        <v/>
      </c>
      <c r="I19" s="2" t="str">
        <f t="shared" si="12"/>
        <v/>
      </c>
      <c r="J19" s="2" t="str">
        <f t="shared" si="13"/>
        <v/>
      </c>
      <c r="K19" s="2" t="str">
        <f t="shared" si="14"/>
        <v/>
      </c>
      <c r="L19" s="2" t="str">
        <f t="shared" si="15"/>
        <v/>
      </c>
      <c r="M19" s="2" t="str">
        <f t="shared" si="16"/>
        <v/>
      </c>
      <c r="N19" s="2" t="str">
        <f t="shared" si="17"/>
        <v/>
      </c>
      <c r="O19" s="1">
        <f>SUM(Table8[[#This Row],[I (n)]:[Others (n)]])</f>
        <v>2</v>
      </c>
      <c r="P19" s="1">
        <v>2</v>
      </c>
      <c r="Y19" s="1" t="s">
        <v>44</v>
      </c>
      <c r="Z19" s="1">
        <v>70</v>
      </c>
      <c r="AA19" s="1" t="s">
        <v>45</v>
      </c>
    </row>
    <row r="20" spans="1:27">
      <c r="A20" s="1" t="s">
        <v>42</v>
      </c>
      <c r="B20" s="1">
        <v>4</v>
      </c>
      <c r="C20" s="1" t="s">
        <v>46</v>
      </c>
      <c r="D20" s="1" t="s">
        <v>36</v>
      </c>
      <c r="E20" s="1" t="s">
        <v>43</v>
      </c>
      <c r="F20" s="2">
        <f t="shared" si="9"/>
        <v>1</v>
      </c>
      <c r="G20" s="2" t="str">
        <f t="shared" si="10"/>
        <v/>
      </c>
      <c r="H20" s="2" t="str">
        <f t="shared" si="11"/>
        <v/>
      </c>
      <c r="I20" s="2" t="str">
        <f t="shared" si="12"/>
        <v/>
      </c>
      <c r="J20" s="2" t="str">
        <f t="shared" si="13"/>
        <v/>
      </c>
      <c r="K20" s="2" t="str">
        <f t="shared" si="14"/>
        <v/>
      </c>
      <c r="L20" s="2" t="str">
        <f t="shared" si="15"/>
        <v/>
      </c>
      <c r="M20" s="2" t="str">
        <f t="shared" si="16"/>
        <v/>
      </c>
      <c r="N20" s="2" t="str">
        <f t="shared" si="17"/>
        <v/>
      </c>
      <c r="O20" s="1">
        <f>SUM(Table8[[#This Row],[I (n)]:[Others (n)]])</f>
        <v>2</v>
      </c>
      <c r="P20" s="1">
        <v>2</v>
      </c>
      <c r="Y20" s="1" t="s">
        <v>44</v>
      </c>
      <c r="Z20" s="1">
        <v>70</v>
      </c>
      <c r="AA20" s="1" t="s">
        <v>45</v>
      </c>
    </row>
    <row r="21" spans="1:27">
      <c r="A21" s="1" t="s">
        <v>42</v>
      </c>
      <c r="B21" s="1">
        <v>4</v>
      </c>
      <c r="C21" s="1" t="s">
        <v>46</v>
      </c>
      <c r="D21" s="1" t="s">
        <v>37</v>
      </c>
      <c r="E21" s="1" t="s">
        <v>43</v>
      </c>
      <c r="F21" s="2">
        <f t="shared" si="9"/>
        <v>1</v>
      </c>
      <c r="G21" s="2" t="str">
        <f t="shared" si="10"/>
        <v/>
      </c>
      <c r="H21" s="2" t="str">
        <f t="shared" si="11"/>
        <v/>
      </c>
      <c r="I21" s="2" t="str">
        <f t="shared" si="12"/>
        <v/>
      </c>
      <c r="J21" s="2" t="str">
        <f t="shared" si="13"/>
        <v/>
      </c>
      <c r="K21" s="2" t="str">
        <f t="shared" si="14"/>
        <v/>
      </c>
      <c r="L21" s="2" t="str">
        <f t="shared" si="15"/>
        <v/>
      </c>
      <c r="M21" s="2" t="str">
        <f t="shared" si="16"/>
        <v/>
      </c>
      <c r="N21" s="2" t="str">
        <f t="shared" si="17"/>
        <v/>
      </c>
      <c r="O21" s="1">
        <f>SUM(Table8[[#This Row],[I (n)]:[Others (n)]])</f>
        <v>2</v>
      </c>
      <c r="P21" s="1">
        <v>2</v>
      </c>
      <c r="Y21" s="1" t="s">
        <v>44</v>
      </c>
      <c r="Z21" s="1">
        <v>70</v>
      </c>
      <c r="AA21" s="1" t="s">
        <v>45</v>
      </c>
    </row>
    <row r="22" spans="1:27">
      <c r="A22" s="1" t="s">
        <v>42</v>
      </c>
      <c r="B22" s="1">
        <v>4</v>
      </c>
      <c r="C22" s="1" t="s">
        <v>46</v>
      </c>
      <c r="D22" s="1" t="s">
        <v>39</v>
      </c>
      <c r="E22" s="1" t="s">
        <v>43</v>
      </c>
      <c r="F22" s="2">
        <f t="shared" si="9"/>
        <v>1</v>
      </c>
      <c r="G22" s="2" t="str">
        <f t="shared" si="10"/>
        <v/>
      </c>
      <c r="H22" s="2" t="str">
        <f t="shared" si="11"/>
        <v/>
      </c>
      <c r="I22" s="2" t="str">
        <f t="shared" si="12"/>
        <v/>
      </c>
      <c r="J22" s="2" t="str">
        <f t="shared" si="13"/>
        <v/>
      </c>
      <c r="K22" s="2" t="str">
        <f t="shared" si="14"/>
        <v/>
      </c>
      <c r="L22" s="2" t="str">
        <f t="shared" si="15"/>
        <v/>
      </c>
      <c r="M22" s="2" t="str">
        <f t="shared" si="16"/>
        <v/>
      </c>
      <c r="N22" s="2" t="str">
        <f t="shared" si="17"/>
        <v/>
      </c>
      <c r="O22" s="1">
        <f>SUM(Table8[[#This Row],[I (n)]:[Others (n)]])</f>
        <v>2</v>
      </c>
      <c r="P22" s="1">
        <v>2</v>
      </c>
      <c r="Y22" s="1" t="s">
        <v>44</v>
      </c>
      <c r="Z22" s="1">
        <v>70</v>
      </c>
      <c r="AA22" s="1" t="s">
        <v>45</v>
      </c>
    </row>
    <row r="23" spans="1:27">
      <c r="A23" s="1" t="s">
        <v>42</v>
      </c>
      <c r="B23" s="1">
        <v>4</v>
      </c>
      <c r="C23" s="1" t="s">
        <v>46</v>
      </c>
      <c r="D23" s="1" t="s">
        <v>40</v>
      </c>
      <c r="E23" s="1" t="s">
        <v>43</v>
      </c>
      <c r="F23" s="2">
        <f t="shared" si="9"/>
        <v>1</v>
      </c>
      <c r="G23" s="2" t="str">
        <f t="shared" si="10"/>
        <v/>
      </c>
      <c r="H23" s="2" t="str">
        <f t="shared" si="11"/>
        <v/>
      </c>
      <c r="I23" s="2" t="str">
        <f t="shared" si="12"/>
        <v/>
      </c>
      <c r="J23" s="2" t="str">
        <f t="shared" si="13"/>
        <v/>
      </c>
      <c r="K23" s="2" t="str">
        <f t="shared" si="14"/>
        <v/>
      </c>
      <c r="L23" s="2" t="str">
        <f t="shared" si="15"/>
        <v/>
      </c>
      <c r="M23" s="2" t="str">
        <f t="shared" si="16"/>
        <v/>
      </c>
      <c r="N23" s="2" t="str">
        <f t="shared" si="17"/>
        <v/>
      </c>
      <c r="O23" s="1">
        <f>SUM(Table8[[#This Row],[I (n)]:[Others (n)]])</f>
        <v>2</v>
      </c>
      <c r="P23" s="1">
        <v>2</v>
      </c>
      <c r="Y23" s="1" t="s">
        <v>44</v>
      </c>
      <c r="Z23" s="1">
        <v>70</v>
      </c>
      <c r="AA23" s="1" t="s">
        <v>45</v>
      </c>
    </row>
    <row r="24" spans="1:27">
      <c r="A24" s="1" t="s">
        <v>42</v>
      </c>
      <c r="B24" s="1" t="s">
        <v>41</v>
      </c>
      <c r="C24" s="1" t="s">
        <v>41</v>
      </c>
      <c r="D24" s="1" t="s">
        <v>41</v>
      </c>
      <c r="E24" s="1" t="s">
        <v>43</v>
      </c>
      <c r="F24" s="2" t="str">
        <f t="shared" si="9"/>
        <v/>
      </c>
      <c r="G24" s="2" t="str">
        <f t="shared" si="10"/>
        <v/>
      </c>
      <c r="H24" s="2" t="str">
        <f t="shared" si="11"/>
        <v/>
      </c>
      <c r="I24" s="2">
        <f t="shared" si="12"/>
        <v>0.45</v>
      </c>
      <c r="J24" s="2" t="str">
        <f t="shared" si="13"/>
        <v/>
      </c>
      <c r="K24" s="2" t="str">
        <f t="shared" si="14"/>
        <v/>
      </c>
      <c r="L24" s="2" t="str">
        <f t="shared" si="15"/>
        <v/>
      </c>
      <c r="M24" s="2">
        <f t="shared" si="16"/>
        <v>0.15</v>
      </c>
      <c r="N24" s="2">
        <f t="shared" si="17"/>
        <v>0.4</v>
      </c>
      <c r="O24" s="1">
        <f>SUM(Table8[[#This Row],[I (n)]:[Others (n)]])</f>
        <v>20</v>
      </c>
      <c r="S24" s="1">
        <v>9</v>
      </c>
      <c r="W24" s="1">
        <v>3</v>
      </c>
      <c r="X24" s="1">
        <v>8</v>
      </c>
      <c r="Y24" s="1" t="s">
        <v>44</v>
      </c>
      <c r="Z24" s="1">
        <v>70</v>
      </c>
      <c r="AA24" s="1" t="s">
        <v>45</v>
      </c>
    </row>
    <row r="25" spans="1:27">
      <c r="A25" s="1" t="s">
        <v>42</v>
      </c>
      <c r="B25" s="1" t="s">
        <v>47</v>
      </c>
      <c r="C25" s="1" t="s">
        <v>47</v>
      </c>
      <c r="D25" s="1" t="s">
        <v>47</v>
      </c>
      <c r="E25" s="1" t="s">
        <v>43</v>
      </c>
      <c r="F25" s="2" t="str">
        <f t="shared" si="9"/>
        <v/>
      </c>
      <c r="G25" s="2" t="str">
        <f t="shared" si="10"/>
        <v/>
      </c>
      <c r="H25" s="2" t="str">
        <f t="shared" si="11"/>
        <v/>
      </c>
      <c r="I25" s="2" t="str">
        <f t="shared" si="12"/>
        <v/>
      </c>
      <c r="J25" s="2" t="str">
        <f t="shared" si="13"/>
        <v/>
      </c>
      <c r="K25" s="2" t="str">
        <f t="shared" si="14"/>
        <v/>
      </c>
      <c r="L25" s="2" t="str">
        <f t="shared" si="15"/>
        <v/>
      </c>
      <c r="M25" s="2">
        <f t="shared" si="16"/>
        <v>0.66666666666666663</v>
      </c>
      <c r="N25" s="2">
        <f t="shared" si="17"/>
        <v>0.33333333333333331</v>
      </c>
      <c r="O25" s="1">
        <f>SUM(Table8[[#This Row],[I (n)]:[Others (n)]])</f>
        <v>3</v>
      </c>
      <c r="W25" s="1">
        <v>2</v>
      </c>
      <c r="X25" s="1">
        <v>1</v>
      </c>
      <c r="Y25" s="1" t="s">
        <v>44</v>
      </c>
      <c r="Z25" s="1">
        <v>70</v>
      </c>
      <c r="AA25" s="1" t="s">
        <v>45</v>
      </c>
    </row>
    <row r="26" spans="1:27">
      <c r="A26" s="1" t="s">
        <v>42</v>
      </c>
      <c r="B26" s="1" t="s">
        <v>48</v>
      </c>
      <c r="C26" s="1" t="s">
        <v>49</v>
      </c>
      <c r="D26" s="1" t="s">
        <v>34</v>
      </c>
      <c r="E26" s="1" t="s">
        <v>43</v>
      </c>
      <c r="F26" s="2" t="str">
        <f t="shared" si="9"/>
        <v/>
      </c>
      <c r="G26" s="2" t="str">
        <f t="shared" si="10"/>
        <v/>
      </c>
      <c r="H26" s="2" t="str">
        <f t="shared" si="11"/>
        <v/>
      </c>
      <c r="I26" s="2" t="str">
        <f t="shared" si="12"/>
        <v/>
      </c>
      <c r="J26" s="2" t="str">
        <f t="shared" si="13"/>
        <v/>
      </c>
      <c r="K26" s="2" t="str">
        <f t="shared" si="14"/>
        <v/>
      </c>
      <c r="L26" s="2">
        <f t="shared" si="15"/>
        <v>1</v>
      </c>
      <c r="M26" s="2" t="str">
        <f t="shared" si="16"/>
        <v/>
      </c>
      <c r="N26" s="2" t="str">
        <f t="shared" si="17"/>
        <v/>
      </c>
      <c r="O26" s="1">
        <f>SUM(Table8[[#This Row],[I (n)]:[Others (n)]])</f>
        <v>1</v>
      </c>
      <c r="V26" s="1">
        <v>1</v>
      </c>
      <c r="Y26" s="1" t="s">
        <v>44</v>
      </c>
      <c r="Z26" s="1">
        <v>70</v>
      </c>
      <c r="AA26" s="1" t="s">
        <v>45</v>
      </c>
    </row>
    <row r="27" spans="1:27">
      <c r="A27" s="1" t="s">
        <v>42</v>
      </c>
      <c r="B27" s="1" t="s">
        <v>48</v>
      </c>
      <c r="C27" s="1" t="s">
        <v>49</v>
      </c>
      <c r="D27" s="1" t="s">
        <v>50</v>
      </c>
      <c r="E27" s="1" t="s">
        <v>43</v>
      </c>
      <c r="F27" s="2" t="str">
        <f t="shared" si="9"/>
        <v/>
      </c>
      <c r="G27" s="2" t="str">
        <f t="shared" si="10"/>
        <v/>
      </c>
      <c r="H27" s="2" t="str">
        <f t="shared" si="11"/>
        <v/>
      </c>
      <c r="I27" s="2" t="str">
        <f t="shared" si="12"/>
        <v/>
      </c>
      <c r="J27" s="2" t="str">
        <f t="shared" si="13"/>
        <v/>
      </c>
      <c r="K27" s="2" t="str">
        <f t="shared" si="14"/>
        <v/>
      </c>
      <c r="L27" s="2">
        <f t="shared" si="15"/>
        <v>1</v>
      </c>
      <c r="M27" s="2" t="str">
        <f t="shared" si="16"/>
        <v/>
      </c>
      <c r="N27" s="2" t="str">
        <f t="shared" si="17"/>
        <v/>
      </c>
      <c r="O27" s="1">
        <f>SUM(Table8[[#This Row],[I (n)]:[Others (n)]])</f>
        <v>1</v>
      </c>
      <c r="V27" s="1">
        <v>1</v>
      </c>
      <c r="Y27" s="1" t="s">
        <v>44</v>
      </c>
      <c r="Z27" s="1">
        <v>70</v>
      </c>
      <c r="AA27" s="1" t="s">
        <v>45</v>
      </c>
    </row>
    <row r="28" spans="1:27">
      <c r="A28" s="1" t="s">
        <v>51</v>
      </c>
      <c r="B28" s="1">
        <v>1</v>
      </c>
      <c r="C28" s="1" t="s">
        <v>29</v>
      </c>
      <c r="D28" s="1" t="s">
        <v>29</v>
      </c>
      <c r="E28" s="1" t="s">
        <v>43</v>
      </c>
      <c r="F28" s="2">
        <f t="shared" si="9"/>
        <v>0.4375</v>
      </c>
      <c r="G28" s="2">
        <f t="shared" si="10"/>
        <v>0.125</v>
      </c>
      <c r="H28" s="2">
        <f t="shared" si="11"/>
        <v>6.25E-2</v>
      </c>
      <c r="I28" s="2">
        <f t="shared" si="12"/>
        <v>0.125</v>
      </c>
      <c r="J28" s="2">
        <f t="shared" si="13"/>
        <v>0.1875</v>
      </c>
      <c r="K28" s="2">
        <f t="shared" si="14"/>
        <v>6.25E-2</v>
      </c>
      <c r="L28" s="2" t="str">
        <f t="shared" si="15"/>
        <v/>
      </c>
      <c r="M28" s="2" t="str">
        <f t="shared" si="16"/>
        <v/>
      </c>
      <c r="N28" s="2" t="str">
        <f t="shared" si="17"/>
        <v/>
      </c>
      <c r="O28" s="1">
        <f>SUM(Table8[[#This Row],[I (n)]:[Others (n)]])</f>
        <v>16</v>
      </c>
      <c r="P28" s="1">
        <v>7</v>
      </c>
      <c r="Q28" s="1">
        <v>2</v>
      </c>
      <c r="R28" s="1">
        <v>1</v>
      </c>
      <c r="S28" s="1">
        <v>2</v>
      </c>
      <c r="T28" s="1">
        <v>3</v>
      </c>
      <c r="U28" s="1">
        <v>1</v>
      </c>
      <c r="Y28" s="1" t="s">
        <v>44</v>
      </c>
      <c r="Z28" s="1">
        <v>639</v>
      </c>
      <c r="AA28" s="1" t="s">
        <v>45</v>
      </c>
    </row>
    <row r="29" spans="1:27">
      <c r="A29" s="1" t="s">
        <v>51</v>
      </c>
      <c r="B29" s="1">
        <v>2</v>
      </c>
      <c r="C29" s="1" t="s">
        <v>32</v>
      </c>
      <c r="D29" s="1" t="s">
        <v>33</v>
      </c>
      <c r="E29" s="1" t="s">
        <v>43</v>
      </c>
      <c r="F29" s="2">
        <f t="shared" si="9"/>
        <v>0.26666666666666666</v>
      </c>
      <c r="G29" s="2">
        <f t="shared" si="10"/>
        <v>0.18476190476190477</v>
      </c>
      <c r="H29" s="2">
        <f t="shared" si="11"/>
        <v>2.8571428571428571E-2</v>
      </c>
      <c r="I29" s="2">
        <f t="shared" si="12"/>
        <v>0.44761904761904764</v>
      </c>
      <c r="J29" s="2">
        <f t="shared" si="13"/>
        <v>2.8571428571428571E-2</v>
      </c>
      <c r="K29" s="2">
        <f t="shared" si="14"/>
        <v>2.8571428571428571E-2</v>
      </c>
      <c r="L29" s="2">
        <f t="shared" si="15"/>
        <v>7.619047619047619E-3</v>
      </c>
      <c r="M29" s="2">
        <f t="shared" si="16"/>
        <v>7.619047619047619E-3</v>
      </c>
      <c r="N29" s="2" t="str">
        <f t="shared" si="17"/>
        <v/>
      </c>
      <c r="O29" s="1">
        <f>SUM(Table8[[#This Row],[I (n)]:[Others (n)]])</f>
        <v>525</v>
      </c>
      <c r="P29" s="1">
        <v>140</v>
      </c>
      <c r="Q29" s="1">
        <v>97</v>
      </c>
      <c r="R29" s="1">
        <v>15</v>
      </c>
      <c r="S29" s="1">
        <v>235</v>
      </c>
      <c r="T29" s="1">
        <v>15</v>
      </c>
      <c r="U29" s="1">
        <v>15</v>
      </c>
      <c r="V29" s="1">
        <v>4</v>
      </c>
      <c r="W29" s="1">
        <v>4</v>
      </c>
      <c r="Y29" s="1" t="s">
        <v>44</v>
      </c>
      <c r="Z29" s="1">
        <v>639</v>
      </c>
      <c r="AA29" s="1" t="s">
        <v>45</v>
      </c>
    </row>
    <row r="30" spans="1:27">
      <c r="A30" s="1" t="s">
        <v>51</v>
      </c>
      <c r="B30" s="1">
        <v>2</v>
      </c>
      <c r="C30" s="1" t="s">
        <v>32</v>
      </c>
      <c r="D30" s="1" t="s">
        <v>34</v>
      </c>
      <c r="E30" s="1" t="s">
        <v>43</v>
      </c>
      <c r="F30" s="2">
        <f t="shared" si="9"/>
        <v>0.89215686274509809</v>
      </c>
      <c r="G30" s="2">
        <f t="shared" si="10"/>
        <v>7.8431372549019607E-3</v>
      </c>
      <c r="H30" s="2">
        <f t="shared" si="11"/>
        <v>1.1764705882352941E-2</v>
      </c>
      <c r="I30" s="2">
        <f t="shared" si="12"/>
        <v>8.2352941176470587E-2</v>
      </c>
      <c r="J30" s="2">
        <f t="shared" si="13"/>
        <v>5.8823529411764705E-3</v>
      </c>
      <c r="K30" s="2" t="str">
        <f t="shared" si="14"/>
        <v/>
      </c>
      <c r="L30" s="2" t="str">
        <f t="shared" si="15"/>
        <v/>
      </c>
      <c r="M30" s="2" t="str">
        <f t="shared" si="16"/>
        <v/>
      </c>
      <c r="N30" s="2" t="str">
        <f t="shared" si="17"/>
        <v/>
      </c>
      <c r="O30" s="1">
        <f>SUM(Table8[[#This Row],[I (n)]:[Others (n)]])</f>
        <v>510</v>
      </c>
      <c r="P30" s="1">
        <v>455</v>
      </c>
      <c r="Q30" s="1">
        <v>4</v>
      </c>
      <c r="R30" s="1">
        <v>6</v>
      </c>
      <c r="S30" s="1">
        <v>42</v>
      </c>
      <c r="T30" s="1">
        <v>3</v>
      </c>
      <c r="Y30" s="1" t="s">
        <v>44</v>
      </c>
      <c r="Z30" s="1">
        <v>639</v>
      </c>
      <c r="AA30" s="1" t="s">
        <v>45</v>
      </c>
    </row>
    <row r="31" spans="1:27">
      <c r="A31" s="1" t="s">
        <v>51</v>
      </c>
      <c r="B31" s="1">
        <v>3</v>
      </c>
      <c r="C31" s="1" t="s">
        <v>38</v>
      </c>
      <c r="D31" s="1" t="s">
        <v>33</v>
      </c>
      <c r="E31" s="1" t="s">
        <v>43</v>
      </c>
      <c r="F31" s="2">
        <f t="shared" si="9"/>
        <v>0.72222222222222221</v>
      </c>
      <c r="G31" s="2">
        <f t="shared" si="10"/>
        <v>5.5555555555555552E-2</v>
      </c>
      <c r="H31" s="2" t="str">
        <f t="shared" si="11"/>
        <v/>
      </c>
      <c r="I31" s="2">
        <f t="shared" si="12"/>
        <v>5.5555555555555552E-2</v>
      </c>
      <c r="J31" s="2">
        <f t="shared" si="13"/>
        <v>0.16666666666666666</v>
      </c>
      <c r="K31" s="2" t="str">
        <f t="shared" si="14"/>
        <v/>
      </c>
      <c r="L31" s="2" t="str">
        <f t="shared" si="15"/>
        <v/>
      </c>
      <c r="M31" s="2" t="str">
        <f t="shared" si="16"/>
        <v/>
      </c>
      <c r="N31" s="2" t="str">
        <f t="shared" si="17"/>
        <v/>
      </c>
      <c r="O31" s="1">
        <f>SUM(Table8[[#This Row],[I (n)]:[Others (n)]])</f>
        <v>18</v>
      </c>
      <c r="P31" s="1">
        <v>13</v>
      </c>
      <c r="Q31" s="1">
        <v>1</v>
      </c>
      <c r="S31" s="1">
        <v>1</v>
      </c>
      <c r="T31" s="1">
        <v>3</v>
      </c>
      <c r="Y31" s="1" t="s">
        <v>44</v>
      </c>
      <c r="Z31" s="1">
        <v>639</v>
      </c>
      <c r="AA31" s="1" t="s">
        <v>45</v>
      </c>
    </row>
    <row r="32" spans="1:27">
      <c r="A32" s="1" t="s">
        <v>51</v>
      </c>
      <c r="B32" s="1">
        <v>3</v>
      </c>
      <c r="C32" s="1" t="s">
        <v>38</v>
      </c>
      <c r="D32" s="1" t="s">
        <v>39</v>
      </c>
      <c r="E32" s="1" t="s">
        <v>43</v>
      </c>
      <c r="F32" s="2">
        <f t="shared" si="9"/>
        <v>1</v>
      </c>
      <c r="G32" s="2" t="str">
        <f t="shared" si="10"/>
        <v/>
      </c>
      <c r="H32" s="2" t="str">
        <f t="shared" si="11"/>
        <v/>
      </c>
      <c r="I32" s="2" t="str">
        <f t="shared" si="12"/>
        <v/>
      </c>
      <c r="J32" s="2" t="str">
        <f t="shared" si="13"/>
        <v/>
      </c>
      <c r="K32" s="2" t="str">
        <f t="shared" si="14"/>
        <v/>
      </c>
      <c r="L32" s="2" t="str">
        <f t="shared" si="15"/>
        <v/>
      </c>
      <c r="M32" s="2" t="str">
        <f t="shared" si="16"/>
        <v/>
      </c>
      <c r="N32" s="2" t="str">
        <f t="shared" si="17"/>
        <v/>
      </c>
      <c r="O32" s="1">
        <f>SUM(Table8[[#This Row],[I (n)]:[Others (n)]])</f>
        <v>18</v>
      </c>
      <c r="P32" s="1">
        <v>18</v>
      </c>
      <c r="Y32" s="1" t="s">
        <v>44</v>
      </c>
      <c r="Z32" s="1">
        <v>639</v>
      </c>
      <c r="AA32" s="1" t="s">
        <v>45</v>
      </c>
    </row>
    <row r="33" spans="1:27" ht="15.6" customHeight="1">
      <c r="A33" s="1" t="s">
        <v>51</v>
      </c>
      <c r="B33" s="1">
        <v>3</v>
      </c>
      <c r="C33" s="1" t="s">
        <v>38</v>
      </c>
      <c r="D33" s="1" t="s">
        <v>40</v>
      </c>
      <c r="E33" s="1" t="s">
        <v>43</v>
      </c>
      <c r="F33" s="2">
        <f t="shared" si="9"/>
        <v>0.88888888888888884</v>
      </c>
      <c r="G33" s="2" t="str">
        <f t="shared" si="10"/>
        <v/>
      </c>
      <c r="H33" s="2" t="str">
        <f t="shared" si="11"/>
        <v/>
      </c>
      <c r="I33" s="2" t="str">
        <f t="shared" si="12"/>
        <v/>
      </c>
      <c r="J33" s="2">
        <f t="shared" si="13"/>
        <v>0.1111111111111111</v>
      </c>
      <c r="K33" s="2" t="str">
        <f t="shared" si="14"/>
        <v/>
      </c>
      <c r="L33" s="2" t="str">
        <f t="shared" si="15"/>
        <v/>
      </c>
      <c r="M33" s="2" t="str">
        <f t="shared" si="16"/>
        <v/>
      </c>
      <c r="N33" s="2" t="str">
        <f t="shared" si="17"/>
        <v/>
      </c>
      <c r="O33" s="1">
        <f>SUM(Table8[[#This Row],[I (n)]:[Others (n)]])</f>
        <v>18</v>
      </c>
      <c r="P33" s="1">
        <v>16</v>
      </c>
      <c r="T33" s="1">
        <v>2</v>
      </c>
      <c r="Y33" s="1" t="s">
        <v>44</v>
      </c>
      <c r="Z33" s="1">
        <v>639</v>
      </c>
      <c r="AA33" s="1" t="s">
        <v>45</v>
      </c>
    </row>
    <row r="34" spans="1:27" ht="15.6" customHeight="1">
      <c r="A34" s="1" t="s">
        <v>51</v>
      </c>
      <c r="B34" s="1" t="s">
        <v>41</v>
      </c>
      <c r="C34" s="1" t="s">
        <v>41</v>
      </c>
      <c r="D34" s="1" t="s">
        <v>41</v>
      </c>
      <c r="E34" s="1" t="s">
        <v>43</v>
      </c>
      <c r="F34" s="2" t="str">
        <f t="shared" si="9"/>
        <v/>
      </c>
      <c r="G34" s="2">
        <f t="shared" si="10"/>
        <v>0.125</v>
      </c>
      <c r="H34" s="2" t="str">
        <f t="shared" si="11"/>
        <v/>
      </c>
      <c r="I34" s="2">
        <f t="shared" si="12"/>
        <v>0.46875</v>
      </c>
      <c r="J34" s="2">
        <f t="shared" si="13"/>
        <v>1.5625E-2</v>
      </c>
      <c r="K34" s="2" t="str">
        <f t="shared" si="14"/>
        <v/>
      </c>
      <c r="L34" s="2" t="str">
        <f t="shared" si="15"/>
        <v/>
      </c>
      <c r="M34" s="2">
        <f t="shared" si="16"/>
        <v>6.25E-2</v>
      </c>
      <c r="N34" s="2">
        <f t="shared" si="17"/>
        <v>0.328125</v>
      </c>
      <c r="O34" s="1">
        <f>SUM(Table8[[#This Row],[I (n)]:[Others (n)]])</f>
        <v>64</v>
      </c>
      <c r="Q34" s="1">
        <v>8</v>
      </c>
      <c r="S34" s="1">
        <v>30</v>
      </c>
      <c r="T34" s="1">
        <v>1</v>
      </c>
      <c r="W34" s="1">
        <v>4</v>
      </c>
      <c r="X34" s="1">
        <v>21</v>
      </c>
      <c r="Y34" s="1" t="s">
        <v>44</v>
      </c>
      <c r="Z34" s="1">
        <v>639</v>
      </c>
      <c r="AA34" s="1" t="s">
        <v>45</v>
      </c>
    </row>
    <row r="35" spans="1:27">
      <c r="A35" s="1" t="s">
        <v>51</v>
      </c>
      <c r="B35" s="1" t="s">
        <v>47</v>
      </c>
      <c r="C35" s="1" t="s">
        <v>52</v>
      </c>
      <c r="D35" s="1" t="s">
        <v>47</v>
      </c>
      <c r="E35" s="1" t="s">
        <v>43</v>
      </c>
      <c r="F35" s="2" t="str">
        <f t="shared" si="9"/>
        <v/>
      </c>
      <c r="G35" s="2" t="str">
        <f t="shared" si="10"/>
        <v/>
      </c>
      <c r="H35" s="2" t="str">
        <f t="shared" si="11"/>
        <v/>
      </c>
      <c r="I35" s="2" t="str">
        <f t="shared" si="12"/>
        <v/>
      </c>
      <c r="J35" s="2" t="str">
        <f t="shared" si="13"/>
        <v/>
      </c>
      <c r="K35" s="2" t="str">
        <f t="shared" si="14"/>
        <v/>
      </c>
      <c r="L35" s="2" t="str">
        <f t="shared" si="15"/>
        <v/>
      </c>
      <c r="M35" s="2">
        <f t="shared" si="16"/>
        <v>0.44444444444444442</v>
      </c>
      <c r="N35" s="2">
        <f t="shared" si="17"/>
        <v>0.55555555555555558</v>
      </c>
      <c r="O35" s="1">
        <f>SUM(Table8[[#This Row],[I (n)]:[Others (n)]])</f>
        <v>9</v>
      </c>
      <c r="W35" s="1">
        <v>4</v>
      </c>
      <c r="X35" s="1">
        <v>5</v>
      </c>
      <c r="Y35" s="1" t="s">
        <v>44</v>
      </c>
      <c r="Z35" s="1">
        <v>639</v>
      </c>
      <c r="AA35" s="1" t="s">
        <v>45</v>
      </c>
    </row>
    <row r="36" spans="1:27">
      <c r="A36" s="1" t="s">
        <v>51</v>
      </c>
      <c r="B36" s="1" t="s">
        <v>48</v>
      </c>
      <c r="C36" s="1" t="s">
        <v>53</v>
      </c>
      <c r="D36" s="1" t="s">
        <v>34</v>
      </c>
      <c r="E36" s="1" t="s">
        <v>43</v>
      </c>
      <c r="F36" s="2">
        <f t="shared" si="9"/>
        <v>0.88888888888888884</v>
      </c>
      <c r="G36" s="2">
        <f t="shared" si="10"/>
        <v>5.5555555555555552E-2</v>
      </c>
      <c r="H36" s="2" t="str">
        <f t="shared" si="11"/>
        <v/>
      </c>
      <c r="I36" s="2">
        <f t="shared" si="12"/>
        <v>5.5555555555555552E-2</v>
      </c>
      <c r="J36" s="2" t="str">
        <f t="shared" si="13"/>
        <v/>
      </c>
      <c r="K36" s="2" t="str">
        <f t="shared" si="14"/>
        <v/>
      </c>
      <c r="L36" s="2" t="str">
        <f t="shared" si="15"/>
        <v/>
      </c>
      <c r="M36" s="2" t="str">
        <f t="shared" si="16"/>
        <v/>
      </c>
      <c r="N36" s="2" t="str">
        <f t="shared" si="17"/>
        <v/>
      </c>
      <c r="O36" s="1">
        <f>SUM(Table8[[#This Row],[I (n)]:[Others (n)]])</f>
        <v>18</v>
      </c>
      <c r="P36" s="1">
        <v>16</v>
      </c>
      <c r="Q36" s="1">
        <v>1</v>
      </c>
      <c r="S36" s="1">
        <v>1</v>
      </c>
      <c r="Y36" s="1" t="s">
        <v>44</v>
      </c>
      <c r="Z36" s="1">
        <v>639</v>
      </c>
      <c r="AA36" s="1" t="s">
        <v>45</v>
      </c>
    </row>
    <row r="37" spans="1:27">
      <c r="A37" s="1" t="s">
        <v>51</v>
      </c>
      <c r="B37" s="1" t="s">
        <v>48</v>
      </c>
      <c r="C37" s="1" t="s">
        <v>53</v>
      </c>
      <c r="D37" s="1" t="s">
        <v>54</v>
      </c>
      <c r="E37" s="1" t="s">
        <v>43</v>
      </c>
      <c r="F37" s="2" t="str">
        <f t="shared" si="9"/>
        <v/>
      </c>
      <c r="G37" s="2" t="str">
        <f t="shared" si="10"/>
        <v/>
      </c>
      <c r="H37" s="2" t="str">
        <f t="shared" si="11"/>
        <v/>
      </c>
      <c r="I37" s="2">
        <f t="shared" si="12"/>
        <v>0.83333333333333337</v>
      </c>
      <c r="J37" s="2">
        <f t="shared" si="13"/>
        <v>5.5555555555555552E-2</v>
      </c>
      <c r="K37" s="2" t="str">
        <f t="shared" si="14"/>
        <v/>
      </c>
      <c r="L37" s="2" t="str">
        <f t="shared" si="15"/>
        <v/>
      </c>
      <c r="M37" s="2">
        <f t="shared" si="16"/>
        <v>5.5555555555555552E-2</v>
      </c>
      <c r="N37" s="2">
        <f t="shared" si="17"/>
        <v>5.5555555555555552E-2</v>
      </c>
      <c r="O37" s="1">
        <f>SUM(Table8[[#This Row],[I (n)]:[Others (n)]])</f>
        <v>18</v>
      </c>
      <c r="S37" s="1">
        <v>15</v>
      </c>
      <c r="T37" s="1">
        <v>1</v>
      </c>
      <c r="W37" s="1">
        <v>1</v>
      </c>
      <c r="X37" s="1">
        <v>1</v>
      </c>
      <c r="Y37" s="1" t="s">
        <v>44</v>
      </c>
      <c r="Z37" s="1">
        <v>639</v>
      </c>
      <c r="AA37" s="1" t="s">
        <v>45</v>
      </c>
    </row>
    <row r="38" spans="1:27">
      <c r="A38" s="1" t="s">
        <v>51</v>
      </c>
      <c r="B38" s="1" t="s">
        <v>48</v>
      </c>
      <c r="C38" s="1" t="s">
        <v>55</v>
      </c>
      <c r="D38" s="1" t="s">
        <v>33</v>
      </c>
      <c r="E38" s="1" t="s">
        <v>43</v>
      </c>
      <c r="F38" s="2">
        <f t="shared" si="9"/>
        <v>0.5</v>
      </c>
      <c r="G38" s="2">
        <f t="shared" si="10"/>
        <v>0.5</v>
      </c>
      <c r="H38" s="2" t="str">
        <f t="shared" si="11"/>
        <v/>
      </c>
      <c r="I38" s="2" t="str">
        <f t="shared" si="12"/>
        <v/>
      </c>
      <c r="J38" s="2" t="str">
        <f t="shared" si="13"/>
        <v/>
      </c>
      <c r="K38" s="2" t="str">
        <f t="shared" si="14"/>
        <v/>
      </c>
      <c r="L38" s="2" t="str">
        <f t="shared" si="15"/>
        <v/>
      </c>
      <c r="M38" s="2" t="str">
        <f t="shared" si="16"/>
        <v/>
      </c>
      <c r="N38" s="2" t="str">
        <f t="shared" si="17"/>
        <v/>
      </c>
      <c r="O38" s="1">
        <f>SUM(Table8[[#This Row],[I (n)]:[Others (n)]])</f>
        <v>2</v>
      </c>
      <c r="P38" s="1">
        <v>1</v>
      </c>
      <c r="Q38" s="1">
        <v>1</v>
      </c>
      <c r="Y38" s="1" t="s">
        <v>44</v>
      </c>
      <c r="Z38" s="1">
        <v>639</v>
      </c>
      <c r="AA38" s="1" t="s">
        <v>45</v>
      </c>
    </row>
    <row r="39" spans="1:27">
      <c r="A39" s="1" t="s">
        <v>51</v>
      </c>
      <c r="B39" s="1" t="s">
        <v>48</v>
      </c>
      <c r="C39" s="1" t="s">
        <v>55</v>
      </c>
      <c r="D39" s="1" t="s">
        <v>56</v>
      </c>
      <c r="E39" s="1" t="s">
        <v>43</v>
      </c>
      <c r="F39" s="2" t="str">
        <f t="shared" si="9"/>
        <v/>
      </c>
      <c r="G39" s="2" t="str">
        <f t="shared" si="10"/>
        <v/>
      </c>
      <c r="H39" s="2" t="str">
        <f t="shared" si="11"/>
        <v/>
      </c>
      <c r="I39" s="2">
        <f t="shared" si="12"/>
        <v>0.5</v>
      </c>
      <c r="J39" s="2">
        <f t="shared" si="13"/>
        <v>0.5</v>
      </c>
      <c r="K39" s="2" t="str">
        <f t="shared" si="14"/>
        <v/>
      </c>
      <c r="L39" s="2" t="str">
        <f t="shared" si="15"/>
        <v/>
      </c>
      <c r="M39" s="2" t="str">
        <f t="shared" si="16"/>
        <v/>
      </c>
      <c r="N39" s="2" t="str">
        <f t="shared" si="17"/>
        <v/>
      </c>
      <c r="O39" s="1">
        <f>SUM(Table8[[#This Row],[I (n)]:[Others (n)]])</f>
        <v>2</v>
      </c>
      <c r="S39" s="1">
        <v>1</v>
      </c>
      <c r="T39" s="1">
        <v>1</v>
      </c>
      <c r="Y39" s="1" t="s">
        <v>44</v>
      </c>
      <c r="Z39" s="1">
        <v>639</v>
      </c>
      <c r="AA39" s="1" t="s">
        <v>45</v>
      </c>
    </row>
    <row r="40" spans="1:27">
      <c r="A40" s="1" t="s">
        <v>57</v>
      </c>
      <c r="B40" s="1">
        <v>1</v>
      </c>
      <c r="C40" s="1" t="s">
        <v>29</v>
      </c>
      <c r="D40" s="1" t="s">
        <v>29</v>
      </c>
      <c r="E40" s="1" t="s">
        <v>58</v>
      </c>
      <c r="F40" s="2">
        <f t="shared" si="9"/>
        <v>0.625</v>
      </c>
      <c r="G40" s="2">
        <f t="shared" si="10"/>
        <v>0.25</v>
      </c>
      <c r="H40" s="2">
        <f t="shared" si="11"/>
        <v>0.125</v>
      </c>
      <c r="I40" s="2" t="str">
        <f t="shared" si="12"/>
        <v/>
      </c>
      <c r="J40" s="2" t="str">
        <f t="shared" si="13"/>
        <v/>
      </c>
      <c r="K40" s="2" t="str">
        <f t="shared" si="14"/>
        <v/>
      </c>
      <c r="L40" s="2" t="str">
        <f t="shared" si="15"/>
        <v/>
      </c>
      <c r="M40" s="2" t="str">
        <f t="shared" si="16"/>
        <v/>
      </c>
      <c r="N40" s="2" t="str">
        <f t="shared" si="17"/>
        <v/>
      </c>
      <c r="O40" s="1">
        <f>SUM(Table8[[#This Row],[I (n)]:[Others (n)]])</f>
        <v>8</v>
      </c>
      <c r="P40" s="1">
        <v>5</v>
      </c>
      <c r="Q40" s="1">
        <v>2</v>
      </c>
      <c r="R40" s="1">
        <v>1</v>
      </c>
      <c r="Y40" s="1" t="s">
        <v>31</v>
      </c>
      <c r="Z40" s="1">
        <v>277</v>
      </c>
      <c r="AA40" s="1">
        <v>0.77</v>
      </c>
    </row>
    <row r="41" spans="1:27">
      <c r="A41" s="1" t="s">
        <v>57</v>
      </c>
      <c r="B41" s="1">
        <v>2</v>
      </c>
      <c r="C41" s="1" t="s">
        <v>32</v>
      </c>
      <c r="D41" s="1" t="s">
        <v>33</v>
      </c>
      <c r="E41" s="1" t="s">
        <v>58</v>
      </c>
      <c r="F41" s="2">
        <f t="shared" si="9"/>
        <v>8.7121212121212127E-2</v>
      </c>
      <c r="G41" s="2">
        <f t="shared" si="10"/>
        <v>0.67045454545454541</v>
      </c>
      <c r="H41" s="2">
        <f t="shared" si="11"/>
        <v>0.16287878787878787</v>
      </c>
      <c r="I41" s="2">
        <f t="shared" si="12"/>
        <v>5.3030303030303032E-2</v>
      </c>
      <c r="J41" s="2">
        <f t="shared" si="13"/>
        <v>1.893939393939394E-2</v>
      </c>
      <c r="K41" s="2">
        <f t="shared" si="14"/>
        <v>7.575757575757576E-3</v>
      </c>
      <c r="L41" s="2" t="str">
        <f t="shared" si="15"/>
        <v/>
      </c>
      <c r="M41" s="2" t="str">
        <f t="shared" si="16"/>
        <v/>
      </c>
      <c r="N41" s="2" t="str">
        <f t="shared" si="17"/>
        <v/>
      </c>
      <c r="O41" s="1">
        <f>SUM(Table8[[#This Row],[I (n)]:[Others (n)]])</f>
        <v>264</v>
      </c>
      <c r="P41" s="1">
        <v>23</v>
      </c>
      <c r="Q41" s="1">
        <v>177</v>
      </c>
      <c r="R41" s="1">
        <v>43</v>
      </c>
      <c r="S41" s="1">
        <v>14</v>
      </c>
      <c r="T41" s="1">
        <v>5</v>
      </c>
      <c r="U41" s="1">
        <v>2</v>
      </c>
      <c r="Y41" s="1" t="s">
        <v>31</v>
      </c>
      <c r="Z41" s="1">
        <v>277</v>
      </c>
      <c r="AA41" s="1">
        <v>0.77</v>
      </c>
    </row>
    <row r="42" spans="1:27">
      <c r="A42" s="1" t="s">
        <v>57</v>
      </c>
      <c r="B42" s="1">
        <v>2</v>
      </c>
      <c r="C42" s="1" t="s">
        <v>32</v>
      </c>
      <c r="D42" s="1" t="s">
        <v>34</v>
      </c>
      <c r="E42" s="1" t="s">
        <v>58</v>
      </c>
      <c r="F42" s="2">
        <f t="shared" si="9"/>
        <v>0.79166666666666663</v>
      </c>
      <c r="G42" s="2">
        <f t="shared" si="10"/>
        <v>0.10984848484848485</v>
      </c>
      <c r="H42" s="2">
        <f t="shared" si="11"/>
        <v>3.787878787878788E-2</v>
      </c>
      <c r="I42" s="2">
        <f t="shared" si="12"/>
        <v>3.0303030303030304E-2</v>
      </c>
      <c r="J42" s="2">
        <f t="shared" si="13"/>
        <v>1.1363636363636364E-2</v>
      </c>
      <c r="K42" s="2">
        <f t="shared" si="14"/>
        <v>1.893939393939394E-2</v>
      </c>
      <c r="L42" s="2" t="str">
        <f t="shared" si="15"/>
        <v/>
      </c>
      <c r="M42" s="2" t="str">
        <f t="shared" si="16"/>
        <v/>
      </c>
      <c r="N42" s="2" t="str">
        <f t="shared" si="17"/>
        <v/>
      </c>
      <c r="O42" s="1">
        <f>SUM(Table8[[#This Row],[I (n)]:[Others (n)]])</f>
        <v>264</v>
      </c>
      <c r="P42" s="1">
        <v>209</v>
      </c>
      <c r="Q42" s="1">
        <v>29</v>
      </c>
      <c r="R42" s="1">
        <v>10</v>
      </c>
      <c r="S42" s="1">
        <v>8</v>
      </c>
      <c r="T42" s="1">
        <v>3</v>
      </c>
      <c r="U42" s="1">
        <v>5</v>
      </c>
      <c r="Y42" s="1" t="s">
        <v>31</v>
      </c>
      <c r="Z42" s="1">
        <v>277</v>
      </c>
      <c r="AA42" s="1">
        <v>0.77</v>
      </c>
    </row>
    <row r="43" spans="1:27">
      <c r="A43" s="1" t="s">
        <v>57</v>
      </c>
      <c r="B43" s="1">
        <v>3</v>
      </c>
      <c r="C43" s="1" t="s">
        <v>38</v>
      </c>
      <c r="D43" s="1" t="s">
        <v>33</v>
      </c>
      <c r="E43" s="1" t="s">
        <v>58</v>
      </c>
      <c r="F43" s="2" t="str">
        <f t="shared" si="9"/>
        <v/>
      </c>
      <c r="G43" s="2">
        <f t="shared" si="10"/>
        <v>0.75</v>
      </c>
      <c r="H43" s="2">
        <f t="shared" si="11"/>
        <v>0.25</v>
      </c>
      <c r="I43" s="2" t="str">
        <f t="shared" si="12"/>
        <v/>
      </c>
      <c r="J43" s="2" t="str">
        <f t="shared" si="13"/>
        <v/>
      </c>
      <c r="K43" s="2" t="str">
        <f t="shared" si="14"/>
        <v/>
      </c>
      <c r="L43" s="2" t="str">
        <f t="shared" si="15"/>
        <v/>
      </c>
      <c r="M43" s="2" t="str">
        <f t="shared" si="16"/>
        <v/>
      </c>
      <c r="N43" s="2" t="str">
        <f t="shared" si="17"/>
        <v/>
      </c>
      <c r="O43" s="1">
        <f>SUM(Table8[[#This Row],[I (n)]:[Others (n)]])</f>
        <v>4</v>
      </c>
      <c r="Q43" s="1">
        <v>3</v>
      </c>
      <c r="R43" s="1">
        <v>1</v>
      </c>
      <c r="Y43" s="1" t="s">
        <v>31</v>
      </c>
      <c r="Z43" s="1">
        <v>277</v>
      </c>
      <c r="AA43" s="1">
        <v>0.77</v>
      </c>
    </row>
    <row r="44" spans="1:27">
      <c r="A44" s="1" t="s">
        <v>57</v>
      </c>
      <c r="B44" s="1">
        <v>3</v>
      </c>
      <c r="C44" s="1" t="s">
        <v>38</v>
      </c>
      <c r="D44" s="1" t="s">
        <v>39</v>
      </c>
      <c r="E44" s="1" t="s">
        <v>58</v>
      </c>
      <c r="F44" s="2">
        <f t="shared" si="9"/>
        <v>0.75</v>
      </c>
      <c r="G44" s="2" t="str">
        <f t="shared" si="10"/>
        <v/>
      </c>
      <c r="H44" s="2">
        <f t="shared" si="11"/>
        <v>0.25</v>
      </c>
      <c r="I44" s="2" t="str">
        <f t="shared" si="12"/>
        <v/>
      </c>
      <c r="J44" s="2" t="str">
        <f t="shared" si="13"/>
        <v/>
      </c>
      <c r="K44" s="2" t="str">
        <f t="shared" si="14"/>
        <v/>
      </c>
      <c r="L44" s="2" t="str">
        <f t="shared" si="15"/>
        <v/>
      </c>
      <c r="M44" s="2" t="str">
        <f t="shared" si="16"/>
        <v/>
      </c>
      <c r="N44" s="2" t="str">
        <f t="shared" si="17"/>
        <v/>
      </c>
      <c r="O44" s="1">
        <f>SUM(Table8[[#This Row],[I (n)]:[Others (n)]])</f>
        <v>4</v>
      </c>
      <c r="P44" s="1">
        <v>3</v>
      </c>
      <c r="R44" s="1">
        <v>1</v>
      </c>
      <c r="Y44" s="1" t="s">
        <v>31</v>
      </c>
      <c r="Z44" s="1">
        <v>277</v>
      </c>
      <c r="AA44" s="1">
        <v>0.77</v>
      </c>
    </row>
    <row r="45" spans="1:27">
      <c r="A45" s="1" t="s">
        <v>57</v>
      </c>
      <c r="B45" s="1">
        <v>3</v>
      </c>
      <c r="C45" s="1" t="s">
        <v>38</v>
      </c>
      <c r="D45" s="1" t="s">
        <v>40</v>
      </c>
      <c r="E45" s="1" t="s">
        <v>58</v>
      </c>
      <c r="F45" s="2">
        <f t="shared" si="9"/>
        <v>1</v>
      </c>
      <c r="G45" s="2" t="str">
        <f t="shared" si="10"/>
        <v/>
      </c>
      <c r="H45" s="2" t="str">
        <f t="shared" si="11"/>
        <v/>
      </c>
      <c r="I45" s="2" t="str">
        <f t="shared" si="12"/>
        <v/>
      </c>
      <c r="J45" s="2" t="str">
        <f t="shared" si="13"/>
        <v/>
      </c>
      <c r="K45" s="2" t="str">
        <f t="shared" si="14"/>
        <v/>
      </c>
      <c r="L45" s="2" t="str">
        <f t="shared" si="15"/>
        <v/>
      </c>
      <c r="M45" s="2" t="str">
        <f t="shared" si="16"/>
        <v/>
      </c>
      <c r="N45" s="2" t="str">
        <f t="shared" si="17"/>
        <v/>
      </c>
      <c r="O45" s="1">
        <f>SUM(Table8[[#This Row],[I (n)]:[Others (n)]])</f>
        <v>4</v>
      </c>
      <c r="P45" s="1">
        <v>4</v>
      </c>
      <c r="Y45" s="1" t="s">
        <v>31</v>
      </c>
      <c r="Z45" s="1">
        <v>277</v>
      </c>
      <c r="AA45" s="1">
        <v>0.77</v>
      </c>
    </row>
    <row r="46" spans="1:27">
      <c r="A46" s="1" t="s">
        <v>57</v>
      </c>
      <c r="B46" s="1">
        <v>5</v>
      </c>
      <c r="C46" s="1" t="s">
        <v>59</v>
      </c>
      <c r="D46" s="1" t="s">
        <v>36</v>
      </c>
      <c r="E46" s="1" t="s">
        <v>58</v>
      </c>
      <c r="F46" s="2" t="str">
        <f t="shared" ref="F46:F71" si="18">IF(P46/$O46=0, "", P46/$O46)</f>
        <v/>
      </c>
      <c r="G46" s="2" t="str">
        <f t="shared" ref="G46:G71" si="19">IF(Q46/$O46=0, "", Q46/$O46)</f>
        <v/>
      </c>
      <c r="H46" s="2">
        <f t="shared" ref="H46:H71" si="20">IF(R46/$O46=0, "", R46/$O46)</f>
        <v>1</v>
      </c>
      <c r="I46" s="2" t="str">
        <f t="shared" ref="I46:I71" si="21">IF(S46/$O46=0, "", S46/$O46)</f>
        <v/>
      </c>
      <c r="J46" s="2" t="str">
        <f t="shared" ref="J46:J71" si="22">IF(T46/$O46=0, "", T46/$O46)</f>
        <v/>
      </c>
      <c r="K46" s="2" t="str">
        <f t="shared" ref="K46:K71" si="23">IF(U46/$O46=0, "", U46/$O46)</f>
        <v/>
      </c>
      <c r="L46" s="2" t="str">
        <f t="shared" ref="L46:L71" si="24">IF(V46/$O46=0, "", V46/$O46)</f>
        <v/>
      </c>
      <c r="M46" s="2" t="str">
        <f t="shared" ref="M46:M71" si="25">IF(W46/$O46=0, "", W46/$O46)</f>
        <v/>
      </c>
      <c r="N46" s="2" t="str">
        <f t="shared" ref="N46:N71" si="26">IF(X46/$O46=0, "", X46/$O46)</f>
        <v/>
      </c>
      <c r="O46" s="1">
        <f>SUM(Table8[[#This Row],[I (n)]:[Others (n)]])</f>
        <v>1</v>
      </c>
      <c r="R46" s="1">
        <v>1</v>
      </c>
      <c r="Y46" s="1" t="s">
        <v>31</v>
      </c>
      <c r="Z46" s="1">
        <v>277</v>
      </c>
      <c r="AA46" s="1">
        <v>0.77</v>
      </c>
    </row>
    <row r="47" spans="1:27">
      <c r="A47" s="1" t="s">
        <v>57</v>
      </c>
      <c r="B47" s="1">
        <v>5</v>
      </c>
      <c r="C47" s="1" t="s">
        <v>59</v>
      </c>
      <c r="D47" s="1" t="s">
        <v>37</v>
      </c>
      <c r="E47" s="1" t="s">
        <v>58</v>
      </c>
      <c r="F47" s="2" t="str">
        <f t="shared" si="18"/>
        <v/>
      </c>
      <c r="G47" s="2" t="str">
        <f t="shared" si="19"/>
        <v/>
      </c>
      <c r="H47" s="2" t="str">
        <f t="shared" si="20"/>
        <v/>
      </c>
      <c r="I47" s="2">
        <f t="shared" si="21"/>
        <v>1</v>
      </c>
      <c r="J47" s="2" t="str">
        <f t="shared" si="22"/>
        <v/>
      </c>
      <c r="K47" s="2" t="str">
        <f t="shared" si="23"/>
        <v/>
      </c>
      <c r="L47" s="2" t="str">
        <f t="shared" si="24"/>
        <v/>
      </c>
      <c r="M47" s="2" t="str">
        <f t="shared" si="25"/>
        <v/>
      </c>
      <c r="N47" s="2" t="str">
        <f t="shared" si="26"/>
        <v/>
      </c>
      <c r="O47" s="1">
        <f>SUM(Table8[[#This Row],[I (n)]:[Others (n)]])</f>
        <v>1</v>
      </c>
      <c r="S47" s="1">
        <v>1</v>
      </c>
      <c r="Y47" s="1" t="s">
        <v>31</v>
      </c>
      <c r="Z47" s="1">
        <v>277</v>
      </c>
      <c r="AA47" s="1">
        <v>0.77</v>
      </c>
    </row>
    <row r="48" spans="1:27">
      <c r="A48" s="1" t="s">
        <v>57</v>
      </c>
      <c r="B48" s="1">
        <v>5</v>
      </c>
      <c r="C48" s="1" t="s">
        <v>59</v>
      </c>
      <c r="D48" s="1" t="s">
        <v>39</v>
      </c>
      <c r="E48" s="1" t="s">
        <v>58</v>
      </c>
      <c r="F48" s="2" t="str">
        <f t="shared" si="18"/>
        <v/>
      </c>
      <c r="G48" s="2" t="str">
        <f t="shared" si="19"/>
        <v/>
      </c>
      <c r="H48" s="2">
        <f t="shared" si="20"/>
        <v>1</v>
      </c>
      <c r="I48" s="2" t="str">
        <f t="shared" si="21"/>
        <v/>
      </c>
      <c r="J48" s="2" t="str">
        <f t="shared" si="22"/>
        <v/>
      </c>
      <c r="K48" s="2" t="str">
        <f t="shared" si="23"/>
        <v/>
      </c>
      <c r="L48" s="2" t="str">
        <f t="shared" si="24"/>
        <v/>
      </c>
      <c r="M48" s="2" t="str">
        <f t="shared" si="25"/>
        <v/>
      </c>
      <c r="N48" s="2" t="str">
        <f t="shared" si="26"/>
        <v/>
      </c>
      <c r="O48" s="1">
        <f>SUM(Table8[[#This Row],[I (n)]:[Others (n)]])</f>
        <v>1</v>
      </c>
      <c r="R48" s="1">
        <v>1</v>
      </c>
      <c r="Y48" s="1" t="s">
        <v>31</v>
      </c>
      <c r="Z48" s="1">
        <v>277</v>
      </c>
      <c r="AA48" s="1">
        <v>0.77</v>
      </c>
    </row>
    <row r="49" spans="1:27">
      <c r="A49" s="1" t="s">
        <v>57</v>
      </c>
      <c r="B49" s="1">
        <v>5</v>
      </c>
      <c r="C49" s="1" t="s">
        <v>59</v>
      </c>
      <c r="D49" s="1" t="s">
        <v>40</v>
      </c>
      <c r="E49" s="1" t="s">
        <v>58</v>
      </c>
      <c r="F49" s="2" t="str">
        <f t="shared" si="18"/>
        <v/>
      </c>
      <c r="G49" s="2" t="str">
        <f t="shared" si="19"/>
        <v/>
      </c>
      <c r="H49" s="2" t="str">
        <f t="shared" si="20"/>
        <v/>
      </c>
      <c r="I49" s="2">
        <f t="shared" si="21"/>
        <v>1</v>
      </c>
      <c r="J49" s="2" t="str">
        <f t="shared" si="22"/>
        <v/>
      </c>
      <c r="K49" s="2" t="str">
        <f t="shared" si="23"/>
        <v/>
      </c>
      <c r="L49" s="2" t="str">
        <f t="shared" si="24"/>
        <v/>
      </c>
      <c r="M49" s="2" t="str">
        <f t="shared" si="25"/>
        <v/>
      </c>
      <c r="N49" s="2" t="str">
        <f t="shared" si="26"/>
        <v/>
      </c>
      <c r="O49" s="1">
        <f>SUM(Table8[[#This Row],[I (n)]:[Others (n)]])</f>
        <v>1</v>
      </c>
      <c r="S49" s="1">
        <v>1</v>
      </c>
      <c r="Y49" s="1" t="s">
        <v>31</v>
      </c>
      <c r="Z49" s="1">
        <v>277</v>
      </c>
      <c r="AA49" s="1">
        <v>0.77</v>
      </c>
    </row>
    <row r="50" spans="1:27">
      <c r="A50" s="1" t="s">
        <v>57</v>
      </c>
      <c r="B50" s="1">
        <v>5</v>
      </c>
      <c r="C50" s="1" t="s">
        <v>59</v>
      </c>
      <c r="D50" s="1" t="s">
        <v>60</v>
      </c>
      <c r="E50" s="1" t="s">
        <v>58</v>
      </c>
      <c r="F50" s="2" t="str">
        <f t="shared" si="18"/>
        <v/>
      </c>
      <c r="G50" s="2" t="str">
        <f t="shared" si="19"/>
        <v/>
      </c>
      <c r="H50" s="2">
        <f t="shared" si="20"/>
        <v>1</v>
      </c>
      <c r="I50" s="2" t="str">
        <f t="shared" si="21"/>
        <v/>
      </c>
      <c r="J50" s="2" t="str">
        <f t="shared" si="22"/>
        <v/>
      </c>
      <c r="K50" s="2" t="str">
        <f t="shared" si="23"/>
        <v/>
      </c>
      <c r="L50" s="2" t="str">
        <f t="shared" si="24"/>
        <v/>
      </c>
      <c r="M50" s="2" t="str">
        <f t="shared" si="25"/>
        <v/>
      </c>
      <c r="N50" s="2" t="str">
        <f t="shared" si="26"/>
        <v/>
      </c>
      <c r="O50" s="1">
        <f>SUM(Table8[[#This Row],[I (n)]:[Others (n)]])</f>
        <v>1</v>
      </c>
      <c r="R50" s="1">
        <v>1</v>
      </c>
      <c r="Y50" s="1" t="s">
        <v>31</v>
      </c>
      <c r="Z50" s="1">
        <v>277</v>
      </c>
      <c r="AA50" s="1">
        <v>0.77</v>
      </c>
    </row>
    <row r="51" spans="1:27">
      <c r="A51" s="1" t="s">
        <v>61</v>
      </c>
      <c r="B51" s="1">
        <v>1</v>
      </c>
      <c r="C51" s="1" t="s">
        <v>29</v>
      </c>
      <c r="D51" s="1" t="s">
        <v>29</v>
      </c>
      <c r="E51" s="1" t="s">
        <v>58</v>
      </c>
      <c r="F51" s="2">
        <f t="shared" si="18"/>
        <v>0.53333333333333333</v>
      </c>
      <c r="G51" s="2">
        <f t="shared" si="19"/>
        <v>0.2</v>
      </c>
      <c r="H51" s="2">
        <f t="shared" si="20"/>
        <v>6.6666666666666666E-2</v>
      </c>
      <c r="I51" s="2" t="str">
        <f t="shared" si="21"/>
        <v/>
      </c>
      <c r="J51" s="2" t="str">
        <f t="shared" si="22"/>
        <v/>
      </c>
      <c r="K51" s="2" t="str">
        <f t="shared" si="23"/>
        <v/>
      </c>
      <c r="L51" s="2" t="str">
        <f t="shared" si="24"/>
        <v/>
      </c>
      <c r="M51" s="2">
        <f t="shared" si="25"/>
        <v>6.6666666666666666E-2</v>
      </c>
      <c r="N51" s="2">
        <f t="shared" si="26"/>
        <v>0.13333333333333333</v>
      </c>
      <c r="O51" s="1">
        <f>SUM(Table8[[#This Row],[I (n)]:[Others (n)]])</f>
        <v>15</v>
      </c>
      <c r="P51" s="1">
        <v>8</v>
      </c>
      <c r="Q51" s="1">
        <v>3</v>
      </c>
      <c r="R51" s="1">
        <v>1</v>
      </c>
      <c r="W51" s="1">
        <v>1</v>
      </c>
      <c r="X51" s="1">
        <v>2</v>
      </c>
      <c r="Y51" s="1" t="s">
        <v>44</v>
      </c>
      <c r="Z51" s="1">
        <v>100</v>
      </c>
      <c r="AA51" s="1" t="s">
        <v>45</v>
      </c>
    </row>
    <row r="52" spans="1:27">
      <c r="A52" s="1" t="s">
        <v>61</v>
      </c>
      <c r="B52" s="1">
        <v>2</v>
      </c>
      <c r="C52" s="1" t="s">
        <v>32</v>
      </c>
      <c r="D52" s="1" t="s">
        <v>33</v>
      </c>
      <c r="E52" s="1" t="s">
        <v>58</v>
      </c>
      <c r="F52" s="2">
        <f t="shared" si="18"/>
        <v>0.46031746031746029</v>
      </c>
      <c r="G52" s="2">
        <f t="shared" si="19"/>
        <v>0.44444444444444442</v>
      </c>
      <c r="H52" s="2" t="str">
        <f t="shared" si="20"/>
        <v/>
      </c>
      <c r="I52" s="2">
        <f t="shared" si="21"/>
        <v>7.9365079365079361E-2</v>
      </c>
      <c r="J52" s="2">
        <f t="shared" si="22"/>
        <v>1.5873015873015872E-2</v>
      </c>
      <c r="K52" s="2" t="str">
        <f t="shared" si="23"/>
        <v/>
      </c>
      <c r="L52" s="2" t="str">
        <f t="shared" si="24"/>
        <v/>
      </c>
      <c r="M52" s="2" t="str">
        <f t="shared" si="25"/>
        <v/>
      </c>
      <c r="N52" s="2" t="str">
        <f t="shared" si="26"/>
        <v/>
      </c>
      <c r="O52" s="1">
        <f>SUM(Table8[[#This Row],[I (n)]:[Others (n)]])</f>
        <v>63</v>
      </c>
      <c r="P52" s="1">
        <v>29</v>
      </c>
      <c r="Q52" s="1">
        <v>28</v>
      </c>
      <c r="S52" s="1">
        <v>5</v>
      </c>
      <c r="T52" s="1">
        <v>1</v>
      </c>
      <c r="Y52" s="1" t="s">
        <v>44</v>
      </c>
      <c r="Z52" s="1">
        <v>100</v>
      </c>
      <c r="AA52" s="1" t="s">
        <v>45</v>
      </c>
    </row>
    <row r="53" spans="1:27">
      <c r="A53" s="1" t="s">
        <v>61</v>
      </c>
      <c r="B53" s="1">
        <v>2</v>
      </c>
      <c r="C53" s="1" t="s">
        <v>32</v>
      </c>
      <c r="D53" s="1" t="s">
        <v>34</v>
      </c>
      <c r="E53" s="1" t="s">
        <v>58</v>
      </c>
      <c r="F53" s="2">
        <f t="shared" si="18"/>
        <v>0.96825396825396826</v>
      </c>
      <c r="G53" s="2">
        <f t="shared" si="19"/>
        <v>3.1746031746031744E-2</v>
      </c>
      <c r="H53" s="2" t="str">
        <f t="shared" si="20"/>
        <v/>
      </c>
      <c r="I53" s="2" t="str">
        <f t="shared" si="21"/>
        <v/>
      </c>
      <c r="J53" s="2" t="str">
        <f t="shared" si="22"/>
        <v/>
      </c>
      <c r="K53" s="2" t="str">
        <f t="shared" si="23"/>
        <v/>
      </c>
      <c r="L53" s="2" t="str">
        <f t="shared" si="24"/>
        <v/>
      </c>
      <c r="M53" s="2" t="str">
        <f t="shared" si="25"/>
        <v/>
      </c>
      <c r="N53" s="2" t="str">
        <f t="shared" si="26"/>
        <v/>
      </c>
      <c r="O53" s="1">
        <f>SUM(Table8[[#This Row],[I (n)]:[Others (n)]])</f>
        <v>63</v>
      </c>
      <c r="P53" s="1">
        <v>61</v>
      </c>
      <c r="Q53" s="1">
        <v>2</v>
      </c>
      <c r="Y53" s="1" t="s">
        <v>44</v>
      </c>
      <c r="Z53" s="1">
        <v>100</v>
      </c>
      <c r="AA53" s="1" t="s">
        <v>45</v>
      </c>
    </row>
    <row r="54" spans="1:27">
      <c r="A54" s="1" t="s">
        <v>61</v>
      </c>
      <c r="B54" s="1">
        <v>3</v>
      </c>
      <c r="C54" s="1" t="s">
        <v>38</v>
      </c>
      <c r="D54" s="1" t="s">
        <v>33</v>
      </c>
      <c r="E54" s="1" t="s">
        <v>58</v>
      </c>
      <c r="F54" s="2">
        <f t="shared" si="18"/>
        <v>0.77777777777777779</v>
      </c>
      <c r="G54" s="2">
        <f t="shared" si="19"/>
        <v>0.16666666666666666</v>
      </c>
      <c r="H54" s="2" t="str">
        <f t="shared" si="20"/>
        <v/>
      </c>
      <c r="I54" s="2">
        <f t="shared" si="21"/>
        <v>5.5555555555555552E-2</v>
      </c>
      <c r="J54" s="2" t="str">
        <f t="shared" si="22"/>
        <v/>
      </c>
      <c r="K54" s="2" t="str">
        <f t="shared" si="23"/>
        <v/>
      </c>
      <c r="L54" s="2" t="str">
        <f t="shared" si="24"/>
        <v/>
      </c>
      <c r="M54" s="2" t="str">
        <f t="shared" si="25"/>
        <v/>
      </c>
      <c r="N54" s="2" t="str">
        <f t="shared" si="26"/>
        <v/>
      </c>
      <c r="O54" s="1">
        <f>SUM(Table8[[#This Row],[I (n)]:[Others (n)]])</f>
        <v>18</v>
      </c>
      <c r="P54" s="1">
        <v>14</v>
      </c>
      <c r="Q54" s="1">
        <v>3</v>
      </c>
      <c r="S54" s="1">
        <v>1</v>
      </c>
      <c r="Y54" s="1" t="s">
        <v>44</v>
      </c>
      <c r="Z54" s="1">
        <v>100</v>
      </c>
      <c r="AA54" s="1" t="s">
        <v>45</v>
      </c>
    </row>
    <row r="55" spans="1:27">
      <c r="A55" s="1" t="s">
        <v>61</v>
      </c>
      <c r="B55" s="1">
        <v>3</v>
      </c>
      <c r="C55" s="1" t="s">
        <v>38</v>
      </c>
      <c r="D55" s="1" t="s">
        <v>39</v>
      </c>
      <c r="E55" s="1" t="s">
        <v>58</v>
      </c>
      <c r="F55" s="2">
        <f t="shared" si="18"/>
        <v>1</v>
      </c>
      <c r="G55" s="2" t="str">
        <f t="shared" si="19"/>
        <v/>
      </c>
      <c r="H55" s="2" t="str">
        <f t="shared" si="20"/>
        <v/>
      </c>
      <c r="I55" s="2" t="str">
        <f t="shared" si="21"/>
        <v/>
      </c>
      <c r="J55" s="2" t="str">
        <f t="shared" si="22"/>
        <v/>
      </c>
      <c r="K55" s="2" t="str">
        <f t="shared" si="23"/>
        <v/>
      </c>
      <c r="L55" s="2" t="str">
        <f t="shared" si="24"/>
        <v/>
      </c>
      <c r="M55" s="2" t="str">
        <f t="shared" si="25"/>
        <v/>
      </c>
      <c r="N55" s="2" t="str">
        <f t="shared" si="26"/>
        <v/>
      </c>
      <c r="O55" s="1">
        <f>SUM(Table8[[#This Row],[I (n)]:[Others (n)]])</f>
        <v>18</v>
      </c>
      <c r="P55" s="1">
        <v>18</v>
      </c>
      <c r="Y55" s="1" t="s">
        <v>44</v>
      </c>
      <c r="Z55" s="1">
        <v>100</v>
      </c>
      <c r="AA55" s="1" t="s">
        <v>45</v>
      </c>
    </row>
    <row r="56" spans="1:27">
      <c r="A56" s="1" t="s">
        <v>61</v>
      </c>
      <c r="B56" s="1">
        <v>3</v>
      </c>
      <c r="C56" s="1" t="s">
        <v>38</v>
      </c>
      <c r="D56" s="1" t="s">
        <v>40</v>
      </c>
      <c r="E56" s="1" t="s">
        <v>58</v>
      </c>
      <c r="F56" s="2">
        <f t="shared" si="18"/>
        <v>1</v>
      </c>
      <c r="G56" s="2" t="str">
        <f t="shared" si="19"/>
        <v/>
      </c>
      <c r="H56" s="2" t="str">
        <f t="shared" si="20"/>
        <v/>
      </c>
      <c r="I56" s="2" t="str">
        <f t="shared" si="21"/>
        <v/>
      </c>
      <c r="J56" s="2" t="str">
        <f t="shared" si="22"/>
        <v/>
      </c>
      <c r="K56" s="2" t="str">
        <f t="shared" si="23"/>
        <v/>
      </c>
      <c r="L56" s="2" t="str">
        <f t="shared" si="24"/>
        <v/>
      </c>
      <c r="M56" s="2" t="str">
        <f t="shared" si="25"/>
        <v/>
      </c>
      <c r="N56" s="2" t="str">
        <f t="shared" si="26"/>
        <v/>
      </c>
      <c r="O56" s="1">
        <f>SUM(Table8[[#This Row],[I (n)]:[Others (n)]])</f>
        <v>18</v>
      </c>
      <c r="P56" s="1">
        <v>18</v>
      </c>
      <c r="Y56" s="1" t="s">
        <v>44</v>
      </c>
      <c r="Z56" s="1">
        <v>100</v>
      </c>
      <c r="AA56" s="1" t="s">
        <v>45</v>
      </c>
    </row>
    <row r="57" spans="1:27">
      <c r="A57" s="1" t="s">
        <v>61</v>
      </c>
      <c r="B57" s="1">
        <v>4</v>
      </c>
      <c r="C57" s="1" t="s">
        <v>46</v>
      </c>
      <c r="D57" s="1" t="s">
        <v>36</v>
      </c>
      <c r="E57" s="1" t="s">
        <v>58</v>
      </c>
      <c r="F57" s="2">
        <f t="shared" si="18"/>
        <v>1</v>
      </c>
      <c r="G57" s="2" t="str">
        <f t="shared" si="19"/>
        <v/>
      </c>
      <c r="H57" s="2" t="str">
        <f t="shared" si="20"/>
        <v/>
      </c>
      <c r="I57" s="2" t="str">
        <f t="shared" si="21"/>
        <v/>
      </c>
      <c r="J57" s="2" t="str">
        <f t="shared" si="22"/>
        <v/>
      </c>
      <c r="K57" s="2" t="str">
        <f t="shared" si="23"/>
        <v/>
      </c>
      <c r="L57" s="2" t="str">
        <f t="shared" si="24"/>
        <v/>
      </c>
      <c r="M57" s="2" t="str">
        <f t="shared" si="25"/>
        <v/>
      </c>
      <c r="N57" s="2" t="str">
        <f t="shared" si="26"/>
        <v/>
      </c>
      <c r="O57" s="1">
        <f>SUM(Table8[[#This Row],[I (n)]:[Others (n)]])</f>
        <v>4</v>
      </c>
      <c r="P57" s="1">
        <v>4</v>
      </c>
      <c r="Y57" s="1" t="s">
        <v>44</v>
      </c>
      <c r="Z57" s="1">
        <v>100</v>
      </c>
      <c r="AA57" s="1" t="s">
        <v>45</v>
      </c>
    </row>
    <row r="58" spans="1:27">
      <c r="A58" s="1" t="s">
        <v>61</v>
      </c>
      <c r="B58" s="1">
        <v>4</v>
      </c>
      <c r="C58" s="1" t="s">
        <v>46</v>
      </c>
      <c r="D58" s="1" t="s">
        <v>37</v>
      </c>
      <c r="E58" s="1" t="s">
        <v>58</v>
      </c>
      <c r="F58" s="2">
        <f t="shared" si="18"/>
        <v>1</v>
      </c>
      <c r="G58" s="2" t="str">
        <f t="shared" si="19"/>
        <v/>
      </c>
      <c r="H58" s="2" t="str">
        <f t="shared" si="20"/>
        <v/>
      </c>
      <c r="I58" s="2" t="str">
        <f t="shared" si="21"/>
        <v/>
      </c>
      <c r="J58" s="2" t="str">
        <f t="shared" si="22"/>
        <v/>
      </c>
      <c r="K58" s="2" t="str">
        <f t="shared" si="23"/>
        <v/>
      </c>
      <c r="L58" s="2" t="str">
        <f t="shared" si="24"/>
        <v/>
      </c>
      <c r="M58" s="2" t="str">
        <f t="shared" si="25"/>
        <v/>
      </c>
      <c r="N58" s="2" t="str">
        <f t="shared" si="26"/>
        <v/>
      </c>
      <c r="O58" s="1">
        <f>SUM(Table8[[#This Row],[I (n)]:[Others (n)]])</f>
        <v>4</v>
      </c>
      <c r="P58" s="1">
        <v>4</v>
      </c>
      <c r="Y58" s="1" t="s">
        <v>44</v>
      </c>
      <c r="Z58" s="1">
        <v>100</v>
      </c>
      <c r="AA58" s="1" t="s">
        <v>45</v>
      </c>
    </row>
    <row r="59" spans="1:27">
      <c r="A59" s="1" t="s">
        <v>61</v>
      </c>
      <c r="B59" s="1">
        <v>4</v>
      </c>
      <c r="C59" s="1" t="s">
        <v>46</v>
      </c>
      <c r="D59" s="1" t="s">
        <v>39</v>
      </c>
      <c r="E59" s="1" t="s">
        <v>58</v>
      </c>
      <c r="F59" s="2">
        <f t="shared" si="18"/>
        <v>1</v>
      </c>
      <c r="G59" s="2" t="str">
        <f t="shared" si="19"/>
        <v/>
      </c>
      <c r="H59" s="2" t="str">
        <f t="shared" si="20"/>
        <v/>
      </c>
      <c r="I59" s="2" t="str">
        <f t="shared" si="21"/>
        <v/>
      </c>
      <c r="J59" s="2" t="str">
        <f t="shared" si="22"/>
        <v/>
      </c>
      <c r="K59" s="2" t="str">
        <f t="shared" si="23"/>
        <v/>
      </c>
      <c r="L59" s="2" t="str">
        <f t="shared" si="24"/>
        <v/>
      </c>
      <c r="M59" s="2" t="str">
        <f t="shared" si="25"/>
        <v/>
      </c>
      <c r="N59" s="2" t="str">
        <f t="shared" si="26"/>
        <v/>
      </c>
      <c r="O59" s="1">
        <f>SUM(Table8[[#This Row],[I (n)]:[Others (n)]])</f>
        <v>4</v>
      </c>
      <c r="P59" s="1">
        <v>4</v>
      </c>
      <c r="Y59" s="1" t="s">
        <v>44</v>
      </c>
      <c r="Z59" s="1">
        <v>100</v>
      </c>
      <c r="AA59" s="1" t="s">
        <v>45</v>
      </c>
    </row>
    <row r="60" spans="1:27">
      <c r="A60" s="1" t="s">
        <v>61</v>
      </c>
      <c r="B60" s="1">
        <v>4</v>
      </c>
      <c r="C60" s="1" t="s">
        <v>46</v>
      </c>
      <c r="D60" s="1" t="s">
        <v>40</v>
      </c>
      <c r="E60" s="1" t="s">
        <v>58</v>
      </c>
      <c r="F60" s="2">
        <f t="shared" si="18"/>
        <v>1</v>
      </c>
      <c r="G60" s="2" t="str">
        <f t="shared" si="19"/>
        <v/>
      </c>
      <c r="H60" s="2" t="str">
        <f t="shared" si="20"/>
        <v/>
      </c>
      <c r="I60" s="2" t="str">
        <f t="shared" si="21"/>
        <v/>
      </c>
      <c r="J60" s="2" t="str">
        <f t="shared" si="22"/>
        <v/>
      </c>
      <c r="K60" s="2" t="str">
        <f t="shared" si="23"/>
        <v/>
      </c>
      <c r="L60" s="2" t="str">
        <f t="shared" si="24"/>
        <v/>
      </c>
      <c r="M60" s="2" t="str">
        <f t="shared" si="25"/>
        <v/>
      </c>
      <c r="N60" s="2" t="str">
        <f t="shared" si="26"/>
        <v/>
      </c>
      <c r="O60" s="1">
        <f>SUM(Table8[[#This Row],[I (n)]:[Others (n)]])</f>
        <v>4</v>
      </c>
      <c r="P60" s="1">
        <v>4</v>
      </c>
      <c r="Y60" s="1" t="s">
        <v>44</v>
      </c>
      <c r="Z60" s="1">
        <v>100</v>
      </c>
      <c r="AA60" s="1" t="s">
        <v>45</v>
      </c>
    </row>
    <row r="61" spans="1:27">
      <c r="A61" s="1" t="s">
        <v>62</v>
      </c>
      <c r="B61" s="1">
        <v>1</v>
      </c>
      <c r="C61" s="1" t="s">
        <v>29</v>
      </c>
      <c r="D61" s="1" t="s">
        <v>29</v>
      </c>
      <c r="E61" s="1" t="s">
        <v>58</v>
      </c>
      <c r="F61" s="2">
        <f t="shared" si="18"/>
        <v>0.33333333333333331</v>
      </c>
      <c r="G61" s="2">
        <f t="shared" si="19"/>
        <v>0.33333333333333331</v>
      </c>
      <c r="H61" s="2" t="str">
        <f t="shared" si="20"/>
        <v/>
      </c>
      <c r="I61" s="2">
        <f t="shared" si="21"/>
        <v>0.33333333333333331</v>
      </c>
      <c r="J61" s="2" t="str">
        <f t="shared" si="22"/>
        <v/>
      </c>
      <c r="K61" s="2" t="str">
        <f t="shared" si="23"/>
        <v/>
      </c>
      <c r="L61" s="2" t="str">
        <f t="shared" si="24"/>
        <v/>
      </c>
      <c r="M61" s="2" t="str">
        <f t="shared" si="25"/>
        <v/>
      </c>
      <c r="N61" s="2" t="str">
        <f t="shared" si="26"/>
        <v/>
      </c>
      <c r="O61" s="1">
        <f>SUM(Table8[[#This Row],[I (n)]:[Others (n)]])</f>
        <v>6</v>
      </c>
      <c r="P61" s="1">
        <v>2</v>
      </c>
      <c r="Q61" s="1">
        <v>2</v>
      </c>
      <c r="S61" s="1">
        <v>2</v>
      </c>
      <c r="Y61" s="1" t="s">
        <v>31</v>
      </c>
      <c r="Z61" s="1">
        <v>171</v>
      </c>
      <c r="AA61" s="1">
        <v>0.89700000000000002</v>
      </c>
    </row>
    <row r="62" spans="1:27">
      <c r="A62" s="1" t="s">
        <v>62</v>
      </c>
      <c r="B62" s="1">
        <v>2</v>
      </c>
      <c r="C62" s="1" t="s">
        <v>32</v>
      </c>
      <c r="D62" s="1" t="s">
        <v>33</v>
      </c>
      <c r="E62" s="1" t="s">
        <v>58</v>
      </c>
      <c r="F62" s="2">
        <f t="shared" si="18"/>
        <v>0.18055555555555555</v>
      </c>
      <c r="G62" s="2">
        <f t="shared" si="19"/>
        <v>0.55555555555555558</v>
      </c>
      <c r="H62" s="2">
        <f t="shared" si="20"/>
        <v>2.7777777777777776E-2</v>
      </c>
      <c r="I62" s="2">
        <f t="shared" si="21"/>
        <v>0.22222222222222221</v>
      </c>
      <c r="J62" s="2">
        <f t="shared" si="22"/>
        <v>1.3888888888888888E-2</v>
      </c>
      <c r="K62" s="2" t="str">
        <f t="shared" si="23"/>
        <v/>
      </c>
      <c r="L62" s="2" t="str">
        <f t="shared" si="24"/>
        <v/>
      </c>
      <c r="M62" s="2" t="str">
        <f t="shared" si="25"/>
        <v/>
      </c>
      <c r="N62" s="2" t="str">
        <f t="shared" si="26"/>
        <v/>
      </c>
      <c r="O62" s="1">
        <f>SUM(Table8[[#This Row],[I (n)]:[Others (n)]])</f>
        <v>144</v>
      </c>
      <c r="P62" s="1">
        <v>26</v>
      </c>
      <c r="Q62" s="1">
        <v>80</v>
      </c>
      <c r="R62" s="1">
        <v>4</v>
      </c>
      <c r="S62" s="1">
        <v>32</v>
      </c>
      <c r="T62" s="1">
        <v>2</v>
      </c>
      <c r="Y62" s="1" t="s">
        <v>31</v>
      </c>
      <c r="Z62" s="1">
        <v>171</v>
      </c>
      <c r="AA62" s="1">
        <v>0.89700000000000002</v>
      </c>
    </row>
    <row r="63" spans="1:27">
      <c r="A63" s="1" t="s">
        <v>62</v>
      </c>
      <c r="B63" s="1">
        <v>2</v>
      </c>
      <c r="C63" s="1" t="s">
        <v>32</v>
      </c>
      <c r="D63" s="1" t="s">
        <v>34</v>
      </c>
      <c r="E63" s="1" t="s">
        <v>58</v>
      </c>
      <c r="F63" s="2">
        <f t="shared" si="18"/>
        <v>0.875</v>
      </c>
      <c r="G63" s="2">
        <f t="shared" si="19"/>
        <v>9.7222222222222224E-2</v>
      </c>
      <c r="H63" s="2" t="str">
        <f t="shared" si="20"/>
        <v/>
      </c>
      <c r="I63" s="2">
        <f t="shared" si="21"/>
        <v>2.7777777777777776E-2</v>
      </c>
      <c r="J63" s="2" t="str">
        <f t="shared" si="22"/>
        <v/>
      </c>
      <c r="K63" s="2" t="str">
        <f t="shared" si="23"/>
        <v/>
      </c>
      <c r="L63" s="2" t="str">
        <f t="shared" si="24"/>
        <v/>
      </c>
      <c r="M63" s="2" t="str">
        <f t="shared" si="25"/>
        <v/>
      </c>
      <c r="N63" s="2" t="str">
        <f t="shared" si="26"/>
        <v/>
      </c>
      <c r="O63" s="1">
        <f>SUM(Table8[[#This Row],[I (n)]:[Others (n)]])</f>
        <v>144</v>
      </c>
      <c r="P63" s="1">
        <v>126</v>
      </c>
      <c r="Q63" s="1">
        <v>14</v>
      </c>
      <c r="S63" s="1">
        <v>4</v>
      </c>
      <c r="Y63" s="1" t="s">
        <v>31</v>
      </c>
      <c r="Z63" s="1">
        <v>171</v>
      </c>
      <c r="AA63" s="1">
        <v>0.89700000000000002</v>
      </c>
    </row>
    <row r="64" spans="1:27">
      <c r="A64" s="1" t="s">
        <v>62</v>
      </c>
      <c r="B64" s="1">
        <v>3</v>
      </c>
      <c r="C64" s="1" t="s">
        <v>38</v>
      </c>
      <c r="D64" s="1" t="s">
        <v>33</v>
      </c>
      <c r="E64" s="1" t="s">
        <v>58</v>
      </c>
      <c r="F64" s="2" t="str">
        <f t="shared" si="18"/>
        <v/>
      </c>
      <c r="G64" s="2">
        <f t="shared" si="19"/>
        <v>0.5</v>
      </c>
      <c r="H64" s="2" t="str">
        <f t="shared" si="20"/>
        <v/>
      </c>
      <c r="I64" s="2">
        <f t="shared" si="21"/>
        <v>0.5</v>
      </c>
      <c r="J64" s="2" t="str">
        <f t="shared" si="22"/>
        <v/>
      </c>
      <c r="K64" s="2" t="str">
        <f t="shared" si="23"/>
        <v/>
      </c>
      <c r="L64" s="2" t="str">
        <f t="shared" si="24"/>
        <v/>
      </c>
      <c r="M64" s="2" t="str">
        <f t="shared" si="25"/>
        <v/>
      </c>
      <c r="N64" s="2" t="str">
        <f t="shared" si="26"/>
        <v/>
      </c>
      <c r="O64" s="1">
        <f>SUM(Table8[[#This Row],[I (n)]:[Others (n)]])</f>
        <v>4</v>
      </c>
      <c r="Q64" s="1">
        <v>2</v>
      </c>
      <c r="S64" s="1">
        <v>2</v>
      </c>
      <c r="Y64" s="1" t="s">
        <v>31</v>
      </c>
      <c r="Z64" s="1">
        <v>171</v>
      </c>
      <c r="AA64" s="1">
        <v>0.89700000000000002</v>
      </c>
    </row>
    <row r="65" spans="1:27">
      <c r="A65" s="1" t="s">
        <v>62</v>
      </c>
      <c r="B65" s="1">
        <v>3</v>
      </c>
      <c r="C65" s="1" t="s">
        <v>38</v>
      </c>
      <c r="D65" s="1" t="s">
        <v>39</v>
      </c>
      <c r="E65" s="1" t="s">
        <v>58</v>
      </c>
      <c r="F65" s="2">
        <f t="shared" si="18"/>
        <v>1</v>
      </c>
      <c r="G65" s="2" t="str">
        <f t="shared" si="19"/>
        <v/>
      </c>
      <c r="H65" s="2" t="str">
        <f t="shared" si="20"/>
        <v/>
      </c>
      <c r="I65" s="2" t="str">
        <f t="shared" si="21"/>
        <v/>
      </c>
      <c r="J65" s="2" t="str">
        <f t="shared" si="22"/>
        <v/>
      </c>
      <c r="K65" s="2" t="str">
        <f t="shared" si="23"/>
        <v/>
      </c>
      <c r="L65" s="2" t="str">
        <f t="shared" si="24"/>
        <v/>
      </c>
      <c r="M65" s="2" t="str">
        <f t="shared" si="25"/>
        <v/>
      </c>
      <c r="N65" s="2" t="str">
        <f t="shared" si="26"/>
        <v/>
      </c>
      <c r="O65" s="1">
        <f>SUM(Table8[[#This Row],[I (n)]:[Others (n)]])</f>
        <v>4</v>
      </c>
      <c r="P65" s="1">
        <v>4</v>
      </c>
      <c r="Y65" s="1" t="s">
        <v>31</v>
      </c>
      <c r="Z65" s="1">
        <v>171</v>
      </c>
      <c r="AA65" s="1">
        <v>0.89700000000000002</v>
      </c>
    </row>
    <row r="66" spans="1:27">
      <c r="A66" s="1" t="s">
        <v>62</v>
      </c>
      <c r="B66" s="1">
        <v>3</v>
      </c>
      <c r="C66" s="1" t="s">
        <v>38</v>
      </c>
      <c r="D66" s="1" t="s">
        <v>40</v>
      </c>
      <c r="E66" s="1" t="s">
        <v>58</v>
      </c>
      <c r="F66" s="2" t="str">
        <f t="shared" si="18"/>
        <v/>
      </c>
      <c r="G66" s="2" t="str">
        <f t="shared" si="19"/>
        <v/>
      </c>
      <c r="H66" s="2" t="str">
        <f t="shared" si="20"/>
        <v/>
      </c>
      <c r="I66" s="2">
        <f t="shared" si="21"/>
        <v>1</v>
      </c>
      <c r="J66" s="2" t="str">
        <f t="shared" si="22"/>
        <v/>
      </c>
      <c r="K66" s="2" t="str">
        <f t="shared" si="23"/>
        <v/>
      </c>
      <c r="L66" s="2" t="str">
        <f t="shared" si="24"/>
        <v/>
      </c>
      <c r="M66" s="2" t="str">
        <f t="shared" si="25"/>
        <v/>
      </c>
      <c r="N66" s="2" t="str">
        <f t="shared" si="26"/>
        <v/>
      </c>
      <c r="O66" s="1">
        <f>SUM(Table8[[#This Row],[I (n)]:[Others (n)]])</f>
        <v>4</v>
      </c>
      <c r="S66" s="1">
        <v>4</v>
      </c>
      <c r="Y66" s="1" t="s">
        <v>31</v>
      </c>
      <c r="Z66" s="1">
        <v>171</v>
      </c>
      <c r="AA66" s="1">
        <v>0.89700000000000002</v>
      </c>
    </row>
    <row r="67" spans="1:27">
      <c r="A67" s="1" t="s">
        <v>62</v>
      </c>
      <c r="B67" s="1">
        <v>5</v>
      </c>
      <c r="C67" s="1" t="s">
        <v>59</v>
      </c>
      <c r="D67" s="1" t="s">
        <v>36</v>
      </c>
      <c r="E67" s="1" t="s">
        <v>58</v>
      </c>
      <c r="F67" s="2">
        <f t="shared" si="18"/>
        <v>1</v>
      </c>
      <c r="G67" s="2" t="str">
        <f t="shared" si="19"/>
        <v/>
      </c>
      <c r="H67" s="2" t="str">
        <f t="shared" si="20"/>
        <v/>
      </c>
      <c r="I67" s="2" t="str">
        <f t="shared" si="21"/>
        <v/>
      </c>
      <c r="J67" s="2" t="str">
        <f t="shared" si="22"/>
        <v/>
      </c>
      <c r="K67" s="2" t="str">
        <f t="shared" si="23"/>
        <v/>
      </c>
      <c r="L67" s="2" t="str">
        <f t="shared" si="24"/>
        <v/>
      </c>
      <c r="M67" s="2" t="str">
        <f t="shared" si="25"/>
        <v/>
      </c>
      <c r="N67" s="2" t="str">
        <f t="shared" si="26"/>
        <v/>
      </c>
      <c r="O67" s="1">
        <f>SUM(Table8[[#This Row],[I (n)]:[Others (n)]])</f>
        <v>1</v>
      </c>
      <c r="P67" s="1">
        <v>1</v>
      </c>
      <c r="Y67" s="1" t="s">
        <v>31</v>
      </c>
      <c r="Z67" s="1">
        <v>171</v>
      </c>
      <c r="AA67" s="1">
        <v>0.89700000000000002</v>
      </c>
    </row>
    <row r="68" spans="1:27">
      <c r="A68" s="1" t="s">
        <v>62</v>
      </c>
      <c r="B68" s="1">
        <v>5</v>
      </c>
      <c r="C68" s="1" t="s">
        <v>59</v>
      </c>
      <c r="D68" s="1" t="s">
        <v>37</v>
      </c>
      <c r="E68" s="1" t="s">
        <v>58</v>
      </c>
      <c r="F68" s="2">
        <f t="shared" si="18"/>
        <v>1</v>
      </c>
      <c r="G68" s="2" t="str">
        <f t="shared" si="19"/>
        <v/>
      </c>
      <c r="H68" s="2" t="str">
        <f t="shared" si="20"/>
        <v/>
      </c>
      <c r="I68" s="2" t="str">
        <f t="shared" si="21"/>
        <v/>
      </c>
      <c r="J68" s="2" t="str">
        <f t="shared" si="22"/>
        <v/>
      </c>
      <c r="K68" s="2" t="str">
        <f t="shared" si="23"/>
        <v/>
      </c>
      <c r="L68" s="2" t="str">
        <f t="shared" si="24"/>
        <v/>
      </c>
      <c r="M68" s="2" t="str">
        <f t="shared" si="25"/>
        <v/>
      </c>
      <c r="N68" s="2" t="str">
        <f t="shared" si="26"/>
        <v/>
      </c>
      <c r="O68" s="1">
        <f>SUM(Table8[[#This Row],[I (n)]:[Others (n)]])</f>
        <v>1</v>
      </c>
      <c r="P68" s="1">
        <v>1</v>
      </c>
      <c r="Y68" s="1" t="s">
        <v>31</v>
      </c>
      <c r="Z68" s="1">
        <v>171</v>
      </c>
      <c r="AA68" s="1">
        <v>0.89700000000000002</v>
      </c>
    </row>
    <row r="69" spans="1:27">
      <c r="A69" s="1" t="s">
        <v>62</v>
      </c>
      <c r="B69" s="1">
        <v>5</v>
      </c>
      <c r="C69" s="1" t="s">
        <v>59</v>
      </c>
      <c r="D69" s="1" t="s">
        <v>39</v>
      </c>
      <c r="E69" s="1" t="s">
        <v>58</v>
      </c>
      <c r="F69" s="2">
        <f t="shared" si="18"/>
        <v>1</v>
      </c>
      <c r="G69" s="2" t="str">
        <f t="shared" si="19"/>
        <v/>
      </c>
      <c r="H69" s="2" t="str">
        <f t="shared" si="20"/>
        <v/>
      </c>
      <c r="I69" s="2" t="str">
        <f t="shared" si="21"/>
        <v/>
      </c>
      <c r="J69" s="2" t="str">
        <f t="shared" si="22"/>
        <v/>
      </c>
      <c r="K69" s="2" t="str">
        <f t="shared" si="23"/>
        <v/>
      </c>
      <c r="L69" s="2" t="str">
        <f t="shared" si="24"/>
        <v/>
      </c>
      <c r="M69" s="2" t="str">
        <f t="shared" si="25"/>
        <v/>
      </c>
      <c r="N69" s="2" t="str">
        <f t="shared" si="26"/>
        <v/>
      </c>
      <c r="O69" s="1">
        <f>SUM(Table8[[#This Row],[I (n)]:[Others (n)]])</f>
        <v>1</v>
      </c>
      <c r="P69" s="1">
        <v>1</v>
      </c>
      <c r="Y69" s="1" t="s">
        <v>31</v>
      </c>
      <c r="Z69" s="1">
        <v>171</v>
      </c>
      <c r="AA69" s="1">
        <v>0.89700000000000002</v>
      </c>
    </row>
    <row r="70" spans="1:27">
      <c r="A70" s="1" t="s">
        <v>62</v>
      </c>
      <c r="B70" s="1">
        <v>5</v>
      </c>
      <c r="C70" s="1" t="s">
        <v>59</v>
      </c>
      <c r="D70" s="1" t="s">
        <v>40</v>
      </c>
      <c r="E70" s="1" t="s">
        <v>58</v>
      </c>
      <c r="F70" s="2" t="str">
        <f t="shared" si="18"/>
        <v/>
      </c>
      <c r="G70" s="2" t="str">
        <f t="shared" si="19"/>
        <v/>
      </c>
      <c r="H70" s="2" t="str">
        <f t="shared" si="20"/>
        <v/>
      </c>
      <c r="I70" s="2" t="str">
        <f t="shared" si="21"/>
        <v/>
      </c>
      <c r="J70" s="2">
        <f t="shared" si="22"/>
        <v>1</v>
      </c>
      <c r="K70" s="2" t="str">
        <f t="shared" si="23"/>
        <v/>
      </c>
      <c r="L70" s="2" t="str">
        <f t="shared" si="24"/>
        <v/>
      </c>
      <c r="M70" s="2" t="str">
        <f t="shared" si="25"/>
        <v/>
      </c>
      <c r="N70" s="2" t="str">
        <f t="shared" si="26"/>
        <v/>
      </c>
      <c r="O70" s="1">
        <f>SUM(Table8[[#This Row],[I (n)]:[Others (n)]])</f>
        <v>1</v>
      </c>
      <c r="T70" s="1">
        <v>1</v>
      </c>
      <c r="Y70" s="1" t="s">
        <v>31</v>
      </c>
      <c r="Z70" s="1">
        <v>171</v>
      </c>
      <c r="AA70" s="1">
        <v>0.89700000000000002</v>
      </c>
    </row>
    <row r="71" spans="1:27">
      <c r="A71" s="1" t="s">
        <v>62</v>
      </c>
      <c r="B71" s="1">
        <v>5</v>
      </c>
      <c r="C71" s="1" t="s">
        <v>59</v>
      </c>
      <c r="D71" s="1" t="s">
        <v>60</v>
      </c>
      <c r="E71" s="1" t="s">
        <v>58</v>
      </c>
      <c r="F71" s="2" t="str">
        <f t="shared" si="18"/>
        <v/>
      </c>
      <c r="G71" s="2" t="str">
        <f t="shared" si="19"/>
        <v/>
      </c>
      <c r="H71" s="2" t="str">
        <f t="shared" si="20"/>
        <v/>
      </c>
      <c r="I71" s="2">
        <f t="shared" si="21"/>
        <v>1</v>
      </c>
      <c r="J71" s="2" t="str">
        <f t="shared" si="22"/>
        <v/>
      </c>
      <c r="K71" s="2" t="str">
        <f t="shared" si="23"/>
        <v/>
      </c>
      <c r="L71" s="2" t="str">
        <f t="shared" si="24"/>
        <v/>
      </c>
      <c r="M71" s="2" t="str">
        <f t="shared" si="25"/>
        <v/>
      </c>
      <c r="N71" s="2" t="str">
        <f t="shared" si="26"/>
        <v/>
      </c>
      <c r="O71" s="1">
        <f>SUM(Table8[[#This Row],[I (n)]:[Others (n)]])</f>
        <v>1</v>
      </c>
      <c r="S71" s="1">
        <v>1</v>
      </c>
      <c r="Y71" s="1" t="s">
        <v>31</v>
      </c>
      <c r="Z71" s="1">
        <v>171</v>
      </c>
      <c r="AA71" s="1">
        <v>0.89700000000000002</v>
      </c>
    </row>
  </sheetData>
  <sheetProtection sheet="1" objects="1" scenarios="1" formatCells="0" sort="0" autoFilter="0"/>
  <mergeCells count="1">
    <mergeCell ref="A1:XFD1"/>
  </mergeCells>
  <conditionalFormatting sqref="F3:N33 F35:N71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legacy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dcterms:created xsi:type="dcterms:W3CDTF">2015-06-05T18:17:20Z</dcterms:created>
  <dcterms:modified xsi:type="dcterms:W3CDTF">2025-08-28T16:47:47Z</dcterms:modified>
  <cp:category/>
  <cp:contentStatus/>
</cp:coreProperties>
</file>