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Alien and invasive species\11. Imperata cylindrica_NIE\Manuscript\Neo Biota\"/>
    </mc:Choice>
  </mc:AlternateContent>
  <xr:revisionPtr revIDLastSave="0" documentId="13_ncr:1_{C7D7CC81-FC13-4559-9F0F-FB89B17BF771}" xr6:coauthVersionLast="36" xr6:coauthVersionMax="36" xr10:uidLastSave="{00000000-0000-0000-0000-000000000000}"/>
  <bookViews>
    <workbookView xWindow="0" yWindow="0" windowWidth="22260" windowHeight="12645" activeTab="6" xr2:uid="{00000000-000D-0000-FFFF-FFFF00000000}"/>
  </bookViews>
  <sheets>
    <sheet name="Table S1" sheetId="1" r:id="rId1"/>
    <sheet name="Table S2" sheetId="2" r:id="rId2"/>
    <sheet name="Table S3" sheetId="3" r:id="rId3"/>
    <sheet name="Table S4" sheetId="4" r:id="rId4"/>
    <sheet name="Table S5" sheetId="5" r:id="rId5"/>
    <sheet name="Table S6" sheetId="6" r:id="rId6"/>
    <sheet name="Table S7" sheetId="7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5" l="1"/>
  <c r="G10" i="3" l="1"/>
  <c r="G9" i="3"/>
  <c r="G8" i="3"/>
  <c r="G7" i="3"/>
  <c r="G6" i="3"/>
  <c r="G5" i="3"/>
  <c r="G4" i="3"/>
  <c r="G3" i="3"/>
</calcChain>
</file>

<file path=xl/sharedStrings.xml><?xml version="1.0" encoding="utf-8"?>
<sst xmlns="http://schemas.openxmlformats.org/spreadsheetml/2006/main" count="1150" uniqueCount="519">
  <si>
    <t>Table S1. List of environmental variables used in modeling of cogon grass</t>
  </si>
  <si>
    <t>Code</t>
  </si>
  <si>
    <t>Description</t>
  </si>
  <si>
    <t>Unit</t>
  </si>
  <si>
    <t>Bio01</t>
  </si>
  <si>
    <t>Annual mean temperature</t>
  </si>
  <si>
    <t>Degrees Celsius</t>
  </si>
  <si>
    <t>Bio02</t>
  </si>
  <si>
    <t>Mean diurnal temperature range</t>
  </si>
  <si>
    <t>Bio03</t>
  </si>
  <si>
    <t>Isothermality (BIO2/BIO7) (* 100)</t>
  </si>
  <si>
    <t>Dimensionless</t>
  </si>
  <si>
    <t>Bio04</t>
  </si>
  <si>
    <t>Temperature seasonality</t>
  </si>
  <si>
    <t>Bio05</t>
  </si>
  <si>
    <t>Max temperature of warmest month</t>
  </si>
  <si>
    <t>Bio06</t>
  </si>
  <si>
    <t>Min temperature of coldest month</t>
  </si>
  <si>
    <t>Bio07</t>
  </si>
  <si>
    <t>Temperature annual range</t>
  </si>
  <si>
    <t>Bio08</t>
  </si>
  <si>
    <t>Mean temperature of wettest quarter</t>
  </si>
  <si>
    <t>Bio09</t>
  </si>
  <si>
    <t>Mean temperature of driest quarter</t>
  </si>
  <si>
    <t>Bio10</t>
  </si>
  <si>
    <t>Mean temperature of warmest quarter</t>
  </si>
  <si>
    <t>Bio11</t>
  </si>
  <si>
    <t>Mean temperature of coldest quarter</t>
  </si>
  <si>
    <t>Bio12</t>
  </si>
  <si>
    <t>Annual precipitation</t>
  </si>
  <si>
    <t>Millimeters</t>
  </si>
  <si>
    <t>Bio13</t>
  </si>
  <si>
    <t>Precipitation of wettest month</t>
  </si>
  <si>
    <t>Bio14</t>
  </si>
  <si>
    <t>Precipitation of driest month</t>
  </si>
  <si>
    <t>Bio15</t>
  </si>
  <si>
    <t>Precipitation seasonality</t>
  </si>
  <si>
    <t>Fraction</t>
  </si>
  <si>
    <t>Bio16</t>
  </si>
  <si>
    <t>Precipitation of wettest quarter</t>
  </si>
  <si>
    <t>Bio17</t>
  </si>
  <si>
    <t>Precipitation of driest quarter</t>
  </si>
  <si>
    <t>Bio18</t>
  </si>
  <si>
    <t>Precipitation of warmest quarter</t>
  </si>
  <si>
    <t>Bio19</t>
  </si>
  <si>
    <t>Precipitation of coldest quarter</t>
  </si>
  <si>
    <t>Wild fire</t>
  </si>
  <si>
    <t>HII</t>
  </si>
  <si>
    <t>Human influene index</t>
  </si>
  <si>
    <t>Land cover</t>
  </si>
  <si>
    <t>Land use and land cover change</t>
  </si>
  <si>
    <t>Soil carbon</t>
  </si>
  <si>
    <t>Soil moisture</t>
  </si>
  <si>
    <t>Soil pH</t>
  </si>
  <si>
    <t>Table S2. Pearson's correlation between environmental variables</t>
  </si>
  <si>
    <t>Bio1</t>
  </si>
  <si>
    <t>Bio2</t>
  </si>
  <si>
    <t>Bio3</t>
  </si>
  <si>
    <t>Bio4</t>
  </si>
  <si>
    <t>Bio5</t>
  </si>
  <si>
    <t>Bio6</t>
  </si>
  <si>
    <t>Bio7</t>
  </si>
  <si>
    <t>Bio8</t>
  </si>
  <si>
    <t>Bio9</t>
  </si>
  <si>
    <t>SC</t>
  </si>
  <si>
    <t>SM</t>
  </si>
  <si>
    <t>SpH</t>
  </si>
  <si>
    <t>LULU</t>
  </si>
  <si>
    <t>LULC</t>
  </si>
  <si>
    <t>Human influence index</t>
  </si>
  <si>
    <t>Sph</t>
  </si>
  <si>
    <t>Soil ph</t>
  </si>
  <si>
    <r>
      <rPr>
        <b/>
        <sz val="11"/>
        <color theme="1"/>
        <rFont val="times"/>
      </rPr>
      <t xml:space="preserve">Table S3. </t>
    </r>
    <r>
      <rPr>
        <sz val="11"/>
        <color theme="1"/>
        <rFont val="times"/>
      </rPr>
      <t>Estimating the cell number in potential suitable habitats predicted using environmental variables with wildfire and without wildfire under the current climate (1979-2013)</t>
    </r>
  </si>
  <si>
    <t>Name of continent</t>
  </si>
  <si>
    <t>Total cell count</t>
  </si>
  <si>
    <t>Prediction with wild fire</t>
  </si>
  <si>
    <t>Prediction without wildfire</t>
  </si>
  <si>
    <t>Changed in suitability</t>
  </si>
  <si>
    <t>overlapping area with or without wildfire</t>
  </si>
  <si>
    <t>Overlapping (%)ª</t>
  </si>
  <si>
    <t>Withwildfire only</t>
  </si>
  <si>
    <t>Without wildfire only</t>
  </si>
  <si>
    <t>North America</t>
  </si>
  <si>
    <t>Asia</t>
  </si>
  <si>
    <t>Europe</t>
  </si>
  <si>
    <t>Africa</t>
  </si>
  <si>
    <t>Oceania</t>
  </si>
  <si>
    <t>South America</t>
  </si>
  <si>
    <t>Australia</t>
  </si>
  <si>
    <t>Antarctica</t>
  </si>
  <si>
    <t>ª, indicates the proportion of overallping of suitable habtiats predicted using environmental variables with wildfire and without wildfire</t>
  </si>
  <si>
    <r>
      <t xml:space="preserve">Table S4. Estimating the mean habtiat suitability of </t>
    </r>
    <r>
      <rPr>
        <b/>
        <i/>
        <sz val="12"/>
        <color theme="1"/>
        <rFont val="Times New Roman"/>
        <family val="1"/>
      </rPr>
      <t>I. cylindrica</t>
    </r>
    <r>
      <rPr>
        <b/>
        <sz val="12"/>
        <color theme="1"/>
        <rFont val="Times New Roman"/>
        <family val="1"/>
      </rPr>
      <t xml:space="preserve"> in different countries of the world using environmental variables with wildfire.</t>
    </r>
  </si>
  <si>
    <t>Name of country</t>
  </si>
  <si>
    <t>Area (km²)</t>
  </si>
  <si>
    <t>Mean habtiat estimation (%)</t>
  </si>
  <si>
    <t>Current</t>
  </si>
  <si>
    <t>SSP1-2.6</t>
  </si>
  <si>
    <t>SSP2-4.5</t>
  </si>
  <si>
    <t>SSP3-7.0</t>
  </si>
  <si>
    <t>SSP5-8.5</t>
  </si>
  <si>
    <t>Afghanistan</t>
  </si>
  <si>
    <t>Albania</t>
  </si>
  <si>
    <t>Algeria</t>
  </si>
  <si>
    <t>Andorra</t>
  </si>
  <si>
    <t>Angola</t>
  </si>
  <si>
    <t>Antigua and Barbuda</t>
  </si>
  <si>
    <t>Argentina</t>
  </si>
  <si>
    <t>Armenia</t>
  </si>
  <si>
    <t>Austria</t>
  </si>
  <si>
    <t>Azerbaijan</t>
  </si>
  <si>
    <t>Bahamas, The</t>
  </si>
  <si>
    <t>Bahrain</t>
  </si>
  <si>
    <t>Bangladesh</t>
  </si>
  <si>
    <t>Barbados</t>
  </si>
  <si>
    <t>Belgium</t>
  </si>
  <si>
    <t>Belize</t>
  </si>
  <si>
    <t>Benin</t>
  </si>
  <si>
    <t>Bhutan</t>
  </si>
  <si>
    <t>Bolivia</t>
  </si>
  <si>
    <t>Bosnia and Herzegovina</t>
  </si>
  <si>
    <t>Botswana</t>
  </si>
  <si>
    <t>Brazil</t>
  </si>
  <si>
    <t>Brunei</t>
  </si>
  <si>
    <t>Bulgaria</t>
  </si>
  <si>
    <t>Burkina Faso</t>
  </si>
  <si>
    <t>Burundi</t>
  </si>
  <si>
    <t>Byelarus</t>
  </si>
  <si>
    <t>Cambodia</t>
  </si>
  <si>
    <t>Cameroon</t>
  </si>
  <si>
    <t>Canada</t>
  </si>
  <si>
    <t>Cape Verde</t>
  </si>
  <si>
    <t>Central African Republic</t>
  </si>
  <si>
    <t>Chad</t>
  </si>
  <si>
    <t>Chile</t>
  </si>
  <si>
    <t>China</t>
  </si>
  <si>
    <t>Colombia</t>
  </si>
  <si>
    <t>Comoros</t>
  </si>
  <si>
    <t>Congo</t>
  </si>
  <si>
    <t>Costa Rica</t>
  </si>
  <si>
    <t>Croatia</t>
  </si>
  <si>
    <t>Cuba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</si>
  <si>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</si>
  <si>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</si>
  <si>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</si>
  <si>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</si>
  <si>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</si>
  <si>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</si>
  <si>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</si>
  <si>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</si>
  <si>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</si>
  <si>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</si>
  <si>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</si>
  <si>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</si>
  <si>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Ethiopia</t>
  </si>
  <si>
    <t>Federated States of Micronesia</t>
  </si>
  <si>
    <t>Fiji</t>
  </si>
  <si>
    <t>Finland</t>
  </si>
  <si>
    <t>France</t>
  </si>
  <si>
    <t>Gabon</t>
  </si>
  <si>
    <t>Gambia, The</t>
  </si>
  <si>
    <t>Georgia</t>
  </si>
  <si>
    <t>Germany</t>
  </si>
  <si>
    <t>Ghana</t>
  </si>
  <si>
    <t>Greece</t>
  </si>
  <si>
    <t>Grenada</t>
  </si>
  <si>
    <t>Guatemala</t>
  </si>
  <si>
    <t>Guinea</t>
  </si>
  <si>
    <t>Guinea-Bissau</t>
  </si>
  <si>
    <t>Guyana</t>
  </si>
  <si>
    <t>Haiti</t>
  </si>
  <si>
    <t>Honduras</t>
  </si>
  <si>
    <t>Hungary</t>
  </si>
  <si>
    <t>Iceland</t>
  </si>
  <si>
    <t>India</t>
  </si>
  <si>
    <t>Indonesia</t>
  </si>
  <si>
    <t>Iran</t>
  </si>
  <si>
    <t>Iraq</t>
  </si>
  <si>
    <t>Ireland</t>
  </si>
  <si>
    <t>Israel</t>
  </si>
  <si>
    <t>Italy</t>
  </si>
  <si>
    <t>Ivory Coast</t>
  </si>
  <si>
    <t>Jamaica</t>
  </si>
  <si>
    <t>Japan</t>
  </si>
  <si>
    <t>Jordan</t>
  </si>
  <si>
    <t>Kazakhstan</t>
  </si>
  <si>
    <t>Kenya</t>
  </si>
  <si>
    <t>Kiribati</t>
  </si>
  <si>
    <t>Kuwait</t>
  </si>
  <si>
    <t>Kyrgyzstan</t>
  </si>
  <si>
    <t>Laos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</si>
  <si>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</si>
  <si>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</si>
  <si>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</si>
  <si>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</si>
  <si>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</si>
  <si>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</si>
  <si>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</si>
  <si>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</si>
  <si>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Macedonia</t>
  </si>
  <si>
    <t>Madagascar</t>
  </si>
  <si>
    <t>Malawi</t>
  </si>
  <si>
    <t>Malaysia</t>
  </si>
  <si>
    <t>Mali</t>
  </si>
  <si>
    <t>Malta</t>
  </si>
  <si>
    <t>Marshall Islands</t>
  </si>
  <si>
    <t>Mauritania</t>
  </si>
  <si>
    <t>Mauritius</t>
  </si>
  <si>
    <t>Mexico</t>
  </si>
  <si>
    <t>Moldova</t>
  </si>
  <si>
    <t>Monaco</t>
  </si>
  <si>
    <t>Mongolia</t>
  </si>
  <si>
    <t>Montenegro</t>
  </si>
  <si>
    <t>Morocco</t>
  </si>
  <si>
    <t>Mozambique</t>
  </si>
  <si>
    <t>Myanmar (Burma)</t>
  </si>
  <si>
    <t>Namibia</t>
  </si>
  <si>
    <t>Nauru</t>
  </si>
  <si>
    <t>Nepal</t>
  </si>
  <si>
    <t>Netherlands</t>
  </si>
  <si>
    <t>New Caledonia</t>
  </si>
  <si>
    <t>New Zealand</t>
  </si>
  <si>
    <t>Nicaragua</t>
  </si>
  <si>
    <t>Niger</t>
  </si>
  <si>
    <t>Nigeria</t>
  </si>
  <si>
    <t>North Korea</t>
  </si>
  <si>
    <t>Norway</t>
  </si>
  <si>
    <t>Oman</t>
  </si>
  <si>
    <t>Pacific Islands (Palau)</t>
  </si>
  <si>
    <t>Pakistan</t>
  </si>
  <si>
    <t>Palestine</t>
  </si>
  <si>
    <t>Panama</t>
  </si>
  <si>
    <t>Papua New Guinea</t>
  </si>
  <si>
    <t>Paracel Islands</t>
  </si>
  <si>
    <t>Paraguay</t>
  </si>
  <si>
    <t>Peru</t>
  </si>
  <si>
    <t>Philippines</t>
  </si>
  <si>
    <t>Poland</t>
  </si>
  <si>
    <t>Portugal</t>
  </si>
  <si>
    <t>Qatar</t>
  </si>
  <si>
    <t>Romania</t>
  </si>
  <si>
    <t>Russia</t>
  </si>
  <si>
    <t>Rwanda</t>
  </si>
  <si>
    <t>San Marino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</si>
  <si>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</si>
  <si>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</si>
  <si>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</si>
  <si>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</si>
  <si>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</si>
  <si>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</si>
  <si>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</si>
  <si>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</si>
  <si>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</si>
  <si>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</si>
  <si>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</si>
  <si>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</si>
  <si>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South Georgia and the South Sandwich Is</t>
  </si>
  <si>
    <t>South Korea</t>
  </si>
  <si>
    <t>Spain</t>
  </si>
  <si>
    <t>Sri Lanka</t>
  </si>
  <si>
    <t>St. Kitts and Nevis</t>
  </si>
  <si>
    <t>St. Lucia</t>
  </si>
  <si>
    <t>St. Vincent and the Grenadines</t>
  </si>
  <si>
    <t>Sudan</t>
  </si>
  <si>
    <t>Suriname</t>
  </si>
  <si>
    <t>Swaziland</t>
  </si>
  <si>
    <t>Sweden</t>
  </si>
  <si>
    <t>Switzerland</t>
  </si>
  <si>
    <t>Syria</t>
  </si>
  <si>
    <t>Taiwan</t>
  </si>
  <si>
    <t>Tajikistan</t>
  </si>
  <si>
    <t>Tanzania, United Republic of</t>
  </si>
  <si>
    <t>Thailand</t>
  </si>
  <si>
    <t>Togo</t>
  </si>
  <si>
    <t>Tonga</t>
  </si>
  <si>
    <t>Trinidad and Tobago</t>
  </si>
  <si>
    <t>Tunisia</t>
  </si>
  <si>
    <t>Turkey</t>
  </si>
  <si>
    <t>Turkmenistan</t>
  </si>
  <si>
    <t>Uganda</t>
  </si>
  <si>
    <t>Ukraine</t>
  </si>
  <si>
    <t>United Arab Emirates</t>
  </si>
  <si>
    <t>United Kingdom</t>
  </si>
  <si>
    <t>United States</t>
  </si>
  <si>
    <t>Uruguay</t>
  </si>
  <si>
    <t>Uzbekistan</t>
  </si>
  <si>
    <t>Vanuatu</t>
  </si>
  <si>
    <t>Venezuela</t>
  </si>
  <si>
    <t>Vietnam</t>
  </si>
  <si>
    <t>Western Samoa</t>
  </si>
  <si>
    <t>Yemen</t>
  </si>
  <si>
    <t>Zaire</t>
  </si>
  <si>
    <t>Zambia</t>
  </si>
  <si>
    <t>Zimbabwe</t>
  </si>
  <si>
    <t>Cell size is 2.5 min resolution (approximately 21.5 sq. km) at equator</t>
  </si>
  <si>
    <r>
      <rPr>
        <b/>
        <sz val="11"/>
        <color theme="1"/>
        <rFont val="Times New Roman"/>
        <family val="1"/>
      </rPr>
      <t>Table S5.</t>
    </r>
    <r>
      <rPr>
        <sz val="11"/>
        <color theme="1"/>
        <rFont val="Times New Roman"/>
        <family val="1"/>
      </rPr>
      <t xml:space="preserve"> Estimating the cell number in potential suitable habitats predicted using either native points only or introduced points only in model under the current climate (1979-2013)</t>
    </r>
  </si>
  <si>
    <t>Prediction with native points</t>
  </si>
  <si>
    <t>Prediction with introduced points</t>
  </si>
  <si>
    <t>Overlapping habitats using native and introduced points</t>
  </si>
  <si>
    <t>Native points only</t>
  </si>
  <si>
    <t>Introduced points only</t>
  </si>
  <si>
    <t xml:space="preserve">ª, indicates the proportion of overallping of suitable habtiats predicted using species occurrence points recorded from native regions and introducedd regions </t>
  </si>
  <si>
    <t>Oceania includes the continental mass of Australia, New Zealnad and other assoctiated Oceanic Islands</t>
  </si>
  <si>
    <t>Table S6. List of different categories of grasslands occurred in different continents of the world under the current and future environment change by 2061-2080.</t>
  </si>
  <si>
    <t>Continent</t>
  </si>
  <si>
    <t>Formation</t>
  </si>
  <si>
    <t>Eco regions name</t>
  </si>
  <si>
    <t>Division</t>
  </si>
  <si>
    <t>Alpine Scrub, Forb Meadow &amp; Grassland</t>
  </si>
  <si>
    <t>Central Tibetan Plateau alpine steppe</t>
  </si>
  <si>
    <t>Central Asian Alpine Scrub, Forb Meadow &amp; Grassland</t>
  </si>
  <si>
    <t>Eastern Himalayan alpine shrub and meadows</t>
  </si>
  <si>
    <t>X</t>
  </si>
  <si>
    <t>Karakoram-West Tibetan Plateau alpine steppe</t>
  </si>
  <si>
    <t>North Tibetan Plateau-Kunlun Mountains alpine desert</t>
  </si>
  <si>
    <t>Northwestern Himalayan alpine shrub and meadows</t>
  </si>
  <si>
    <t>Qilian Mountains subalpine meadows</t>
  </si>
  <si>
    <t>Southeast Tibet shrublands and meadows</t>
  </si>
  <si>
    <t>Tian Shan montane steppe and meadows</t>
  </si>
  <si>
    <t>Tibetan Plateau alpine shrublands and meadows</t>
  </si>
  <si>
    <t>Western Himalayan alpine shrub and Meadows</t>
  </si>
  <si>
    <t>Yarlung Tsangpo arid steppe</t>
  </si>
  <si>
    <t>Sayan Alpine meadows and tundra</t>
  </si>
  <si>
    <t>Altai alpine meadow and tundra</t>
  </si>
  <si>
    <t>Altai montane forest and forest steppe</t>
  </si>
  <si>
    <t>Cool Semi-Desert Scrub &amp; Grassland</t>
  </si>
  <si>
    <t>Alai-Western Tian Shan steppe</t>
  </si>
  <si>
    <t>Western Eurasian Cool Semi-Desert Scrub &amp; Grassland</t>
  </si>
  <si>
    <t>Altai steppe and semi-desert</t>
  </si>
  <si>
    <t>Eastern Eurasian Cool Semi-Desert Scrub &amp; Grassland</t>
  </si>
  <si>
    <t>Eastern Gobi desert steppe</t>
  </si>
  <si>
    <t>Great Lakes Basin desert steppe</t>
  </si>
  <si>
    <t>Kazakh semi-desert</t>
  </si>
  <si>
    <t>Tian Shan foothill arid steppe</t>
  </si>
  <si>
    <t>Eastern Anatolian montane steppe</t>
  </si>
  <si>
    <t>Emin Valley steppe</t>
  </si>
  <si>
    <t>Kazakh steppe</t>
  </si>
  <si>
    <t>Kazakh upland</t>
  </si>
  <si>
    <t>Kopet Dag woodlands and forest steppe</t>
  </si>
  <si>
    <t>Ordos Plateau steppe</t>
  </si>
  <si>
    <t>Pontic steppe</t>
  </si>
  <si>
    <t>Sayan Intermontane steppe</t>
  </si>
  <si>
    <t>Badghyz and Karabil semi-desert</t>
  </si>
  <si>
    <t>Qaidam Basin semi-desert</t>
  </si>
  <si>
    <t>Mediterranean Scrub, Grassland &amp; Forb Meadow</t>
  </si>
  <si>
    <t>Middle East steppe</t>
  </si>
  <si>
    <t>Mediterranean Basin Dry Grassland</t>
  </si>
  <si>
    <t>Temperate Grassland, Meadow &amp; Shrubland</t>
  </si>
  <si>
    <t>Terai-Duar savanna and grasslands</t>
  </si>
  <si>
    <t>Eastern Eurasian Grassland &amp; Shrubland</t>
  </si>
  <si>
    <t>Amur meadow steppe</t>
  </si>
  <si>
    <t>Northeast Asia Grassland &amp; Shrubland</t>
  </si>
  <si>
    <t>Daurian forest steppe</t>
  </si>
  <si>
    <t>East European forest steppe</t>
  </si>
  <si>
    <t>Western Eurasian Grassland &amp; Shrubland</t>
  </si>
  <si>
    <t>Gissaro-Alai open woodlands</t>
  </si>
  <si>
    <t>Kazakh forest steppe</t>
  </si>
  <si>
    <t>Mongolian-Manchurian grassland</t>
  </si>
  <si>
    <t>Nenjiang River grassland</t>
  </si>
  <si>
    <t>Selenge-Orkhon forest steppe</t>
  </si>
  <si>
    <t>South Siberian forest steppe</t>
  </si>
  <si>
    <t>Suiphun-Khanka meadows and forest meadows</t>
  </si>
  <si>
    <t>Central Anatolian steppe</t>
  </si>
  <si>
    <t>Bohai Sea saline meadow</t>
  </si>
  <si>
    <t>Yellow Sea saline meadow</t>
  </si>
  <si>
    <t>Tropical Lowland Shrubland, Grassland &amp; Savanna</t>
  </si>
  <si>
    <t>Trans Fly savanna and grasslands</t>
  </si>
  <si>
    <t>Australian Tropical Savanna</t>
  </si>
  <si>
    <t>Central Range sub-alpine grasslands</t>
  </si>
  <si>
    <t>New Guinea Montane Meadow</t>
  </si>
  <si>
    <t>Kinabalu montane alpine meadows</t>
  </si>
  <si>
    <t>Indomalayan Montane Meadow</t>
  </si>
  <si>
    <t>Mediterranean dry woodlands and steppe</t>
  </si>
  <si>
    <t>Lowland fynbos and renosterveld</t>
  </si>
  <si>
    <t>South African Cape Mediterranean Scrub</t>
  </si>
  <si>
    <t>Drakensberg alti-montane grasslands and woodlands</t>
  </si>
  <si>
    <t>Southern African Montane Grassland</t>
  </si>
  <si>
    <t>Drakensberg montane grasslands, woodlands and forests</t>
  </si>
  <si>
    <t>Highveld grasslands</t>
  </si>
  <si>
    <t>Angolan Mopane woodlands</t>
  </si>
  <si>
    <t>Mopane Savanna</t>
  </si>
  <si>
    <t>Angolan scarp savanna and woodlands</t>
  </si>
  <si>
    <t>West-Central African Mesic Woodland and Savanna</t>
  </si>
  <si>
    <t>Sahelian Acacia savanna</t>
  </si>
  <si>
    <t>North Sahel Semi-Desert Scrub and Grassland</t>
  </si>
  <si>
    <t>Zambezian Baikiaea woodlands</t>
  </si>
  <si>
    <t>Miombo and Associated Broadleaf Savanna</t>
  </si>
  <si>
    <t>Kalahari xeric savanna</t>
  </si>
  <si>
    <t>Eastern and Southern African Dry Savanna &amp; Woodland</t>
  </si>
  <si>
    <t>Southern Africa bushveld</t>
  </si>
  <si>
    <t>Zambezian and Mopane woodlands</t>
  </si>
  <si>
    <t>East Sudanian savanna</t>
  </si>
  <si>
    <t>Victoria Basin forest-savanna mosaic</t>
  </si>
  <si>
    <t>West Sudanian savanna</t>
  </si>
  <si>
    <t>Sudano Sahelian Dry Savanna</t>
  </si>
  <si>
    <t>Western Zambezian grasslands</t>
  </si>
  <si>
    <t>Guinean forest-savanna mosaic</t>
  </si>
  <si>
    <t>Saharan flooded grasslands</t>
  </si>
  <si>
    <t>Angolan montane forest-grassland mosaic</t>
  </si>
  <si>
    <t>African Montane Grassland &amp; Shrubland</t>
  </si>
  <si>
    <t>East African montane moorlands</t>
  </si>
  <si>
    <t>Ethiopian montane grasslands and woodlands</t>
  </si>
  <si>
    <t>Ethiopian montane moorlands</t>
  </si>
  <si>
    <t>Madagascar ericoid thickets</t>
  </si>
  <si>
    <t>African (Madagascan) Montane Grassland and Shrubland</t>
  </si>
  <si>
    <t>Rwenzori-Virunga montane moorlands</t>
  </si>
  <si>
    <t>Southern Rift montane forest-grassland mosaic</t>
  </si>
  <si>
    <t>Jos Plateau forest-grassland mosaic</t>
  </si>
  <si>
    <t>Eastern Zimbabwe montane forest-grassland mosaic</t>
  </si>
  <si>
    <t>Warm Semi-Desert Scrub &amp; Grassland</t>
  </si>
  <si>
    <t>Northern Acacia-Commiphora bushlands and thickets</t>
  </si>
  <si>
    <t>Eastern Africa Xeric Scrub and Grassland</t>
  </si>
  <si>
    <t>Somali Acacia-Commiphora bushlands and thickets</t>
  </si>
  <si>
    <t>Southern Acacia-Commiphora bushlands and thickets</t>
  </si>
  <si>
    <t>Masai xeric grasslands and shrublands</t>
  </si>
  <si>
    <t>Australian Alps montane grasslands</t>
  </si>
  <si>
    <t>Australian Alpine Scrub, Forb Meadow&amp; Grassland</t>
  </si>
  <si>
    <t>Coolgardie woodlands</t>
  </si>
  <si>
    <t>Australian Mediterranean Scrub</t>
  </si>
  <si>
    <t>Esperance mallee</t>
  </si>
  <si>
    <t>Southwest Australia savanna</t>
  </si>
  <si>
    <t>Eyre and York mallee</t>
  </si>
  <si>
    <t>Mount Lofty woodlands</t>
  </si>
  <si>
    <t>Murray-Darling woodlands and mallee</t>
  </si>
  <si>
    <t>Swan Coastal Plain Scrub and Woodlands</t>
  </si>
  <si>
    <t>Southeast Australia temperate savanna</t>
  </si>
  <si>
    <t>Australian Temperate Grassland &amp; Shrubland</t>
  </si>
  <si>
    <t>Arnhem Land tropical savanna</t>
  </si>
  <si>
    <t>Brigalow tropical savanna</t>
  </si>
  <si>
    <t>Cape York Peninsula tropical savanna</t>
  </si>
  <si>
    <t>Carpentaria tropical savanna</t>
  </si>
  <si>
    <t>Einasleigh upland savanna</t>
  </si>
  <si>
    <t>Kimberly tropical savanna</t>
  </si>
  <si>
    <t>Mitchell grass downs</t>
  </si>
  <si>
    <t>Victoria Plains tropical savanna</t>
  </si>
  <si>
    <t>Great Sandy-Tanami desert</t>
  </si>
  <si>
    <t>Australia Warm Semi-Desert Scrub &amp; Grassland</t>
  </si>
  <si>
    <t>Alps conifer and mixed forests</t>
  </si>
  <si>
    <t>European Alpine Scrub, Forb Meadow &amp; Grassland</t>
  </si>
  <si>
    <t>Boreal Grassland, Meadow &amp; Shrubland</t>
  </si>
  <si>
    <t>Faroe Islands boreal grasslands</t>
  </si>
  <si>
    <t>Eurasian Boreal Grassland, Meadow &amp; Shrubland</t>
  </si>
  <si>
    <t>Scandinavian Montane Birch forest and grasslands</t>
  </si>
  <si>
    <t>Great Basin shrub steppe</t>
  </si>
  <si>
    <t>Western North American Cool Semi-Desert Scrub &amp; Grassland</t>
  </si>
  <si>
    <t>Wyoming Basin shrub steppe</t>
  </si>
  <si>
    <t>Montana Valley grasslands</t>
  </si>
  <si>
    <t>Snake-Columbia shrub steppe</t>
  </si>
  <si>
    <t>California Central Valley grasslands</t>
  </si>
  <si>
    <t>California Grassland &amp; Meadow</t>
  </si>
  <si>
    <t>California interior chaparral and woodlands</t>
  </si>
  <si>
    <t>Central and Southern mixed grasslands</t>
  </si>
  <si>
    <t>Great Plains Grassland &amp; Shrubland</t>
  </si>
  <si>
    <t>Central forest-grasslands transition</t>
  </si>
  <si>
    <t>Central tall grasslands</t>
  </si>
  <si>
    <t>Edwards Plateau savanna</t>
  </si>
  <si>
    <t>Flint Hills tall grasslands</t>
  </si>
  <si>
    <t>Nebraska Sand Hills mixed grasslands</t>
  </si>
  <si>
    <t>Northern mixed grasslands</t>
  </si>
  <si>
    <t>Northern short grasslands</t>
  </si>
  <si>
    <t>Northern tall grasslands</t>
  </si>
  <si>
    <t>Texas blackland prairies</t>
  </si>
  <si>
    <t>Western Gulf coastal grasslands</t>
  </si>
  <si>
    <t>Western short grasslands</t>
  </si>
  <si>
    <t>Palouse grasslands</t>
  </si>
  <si>
    <t>Canadian Aspen forests and parklands</t>
  </si>
  <si>
    <t>Montana Foothill grasslands</t>
  </si>
  <si>
    <t>Chihuahuan desert</t>
  </si>
  <si>
    <t>North American Warm Desert Scrub &amp; Grassland</t>
  </si>
  <si>
    <t>Low Monte</t>
  </si>
  <si>
    <t>Patagonian Cool Semi-Desert Scrub &amp; Grassland</t>
  </si>
  <si>
    <t>Central Andean dry puna</t>
  </si>
  <si>
    <t>Tropical Andean Cool Semi-Desert Scrub &amp; Grassland</t>
  </si>
  <si>
    <t>Southern Andean steppe</t>
  </si>
  <si>
    <t>Mediterranean and Southern Andean Cool Semi-Desert Scrub &amp; Grassland</t>
  </si>
  <si>
    <t>Espinal</t>
  </si>
  <si>
    <t>Pampean Grassland &amp; Shrubland (semi-arid Pampa)</t>
  </si>
  <si>
    <t>Patagonian steppe</t>
  </si>
  <si>
    <t>Patagonian Grassland and Shrubland</t>
  </si>
  <si>
    <t>Humid Pampas</t>
  </si>
  <si>
    <t>Pampean Grassland &amp; Shrubland</t>
  </si>
  <si>
    <t>Uruguayan savanna</t>
  </si>
  <si>
    <t>Tropical Freshwater Marsh, Wet Meadow &amp; Shrubland</t>
  </si>
  <si>
    <t>Humid Chaco</t>
  </si>
  <si>
    <t>Chaco Freshwater Marsh and Shrubland</t>
  </si>
  <si>
    <t>Guayaquil flooded grasslands</t>
  </si>
  <si>
    <t>Colombian-Venezuelan Freshwater Marsh, Wet Meadow &amp; Shrubland</t>
  </si>
  <si>
    <t>Pantanal</t>
  </si>
  <si>
    <t>Brazilian-Parana Freshwater Marsh, Wet Meadow &amp; Shrubland</t>
  </si>
  <si>
    <t>Cerrado</t>
  </si>
  <si>
    <t>Brazilian-Parana Lowland Shrubland, Grassland &amp; Savanna</t>
  </si>
  <si>
    <t>Guianan savanna</t>
  </si>
  <si>
    <t>Guianan Lowland Shrubland, Grassland &amp; Savanna</t>
  </si>
  <si>
    <t>Llanos</t>
  </si>
  <si>
    <t>Colombian-Venezuelan Lowland Shrubland, Grassland &amp; Savanna</t>
  </si>
  <si>
    <t>Beni savanna</t>
  </si>
  <si>
    <t>Rio Negro campinarana</t>
  </si>
  <si>
    <t>Amazonian Shrubland &amp; Savanna</t>
  </si>
  <si>
    <t>Central Andean wet puna</t>
  </si>
  <si>
    <t>Tropical Andean Shrubland &amp; Grassland</t>
  </si>
  <si>
    <t>Campos Rupestres montane savanna</t>
  </si>
  <si>
    <t>Brazilian-Parana Montane Shrubland and Grassland</t>
  </si>
  <si>
    <t>Pantepui</t>
  </si>
  <si>
    <t>Guianan Montane Shrubland and Grassland</t>
  </si>
  <si>
    <t>Cordillera Central páramo</t>
  </si>
  <si>
    <t>Cordillera de Mérida páramo</t>
  </si>
  <si>
    <t>Northern Andean Páramo</t>
  </si>
  <si>
    <t>South Island montane grasslands</t>
  </si>
  <si>
    <t>New Zealand Alpine Scrub, Forb Meadow &amp; Grassland</t>
  </si>
  <si>
    <t>Cantebury-Otago tussock grasslands</t>
  </si>
  <si>
    <t>New Zealand Grassland &amp; Shrubland</t>
  </si>
  <si>
    <t>Total</t>
  </si>
  <si>
    <t>X, indicates the habitat presence in such category of grassland and blank indicate no habitats of cogon grass in such grasslands.</t>
  </si>
  <si>
    <t>Table S7. Estimated area of cogon grass habitat in different categories of grassland in African Savanna, Australian Savanna, and South American Savanna</t>
  </si>
  <si>
    <t>Region</t>
  </si>
  <si>
    <t>Eco name</t>
  </si>
  <si>
    <t>African Savanna</t>
  </si>
  <si>
    <t>Total area</t>
  </si>
  <si>
    <t>Australian Savanna</t>
  </si>
  <si>
    <t>South American Savanna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</si>
</sst>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theme="1"/>
      <name val="times"/>
    </font>
    <font>
      <b/>
      <sz val="11"/>
      <color theme="1"/>
      <name val="times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ont="1"/>
    <xf numFmtId="0" fontId="3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3" xfId="0" applyFont="1" applyBorder="1"/>
    <xf numFmtId="0" fontId="4" fillId="0" borderId="0" xfId="0" applyFont="1"/>
    <xf numFmtId="0" fontId="4" fillId="0" borderId="3" xfId="0" applyFont="1" applyBorder="1"/>
    <xf numFmtId="0" fontId="4" fillId="0" borderId="3" xfId="0" applyFont="1" applyFill="1" applyBorder="1"/>
    <xf numFmtId="2" fontId="4" fillId="0" borderId="0" xfId="0" applyNumberFormat="1" applyFont="1"/>
    <xf numFmtId="0" fontId="4" fillId="0" borderId="0" xfId="0" applyFont="1" applyBorder="1"/>
    <xf numFmtId="2" fontId="4" fillId="0" borderId="0" xfId="0" applyNumberFormat="1" applyFont="1" applyBorder="1"/>
    <xf numFmtId="2" fontId="0" fillId="0" borderId="3" xfId="0" applyNumberFormat="1" applyBorder="1"/>
    <xf numFmtId="0" fontId="0" fillId="0" borderId="3" xfId="0" applyBorder="1"/>
    <xf numFmtId="0" fontId="5" fillId="0" borderId="0" xfId="0" applyFont="1"/>
    <xf numFmtId="0" fontId="5" fillId="0" borderId="4" xfId="0" applyFont="1" applyBorder="1"/>
    <xf numFmtId="0" fontId="4" fillId="0" borderId="4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2" fontId="6" fillId="0" borderId="0" xfId="0" applyNumberFormat="1" applyFont="1" applyBorder="1" applyAlignment="1">
      <alignment horizontal="center"/>
    </xf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0" fontId="7" fillId="0" borderId="0" xfId="0" applyFont="1"/>
    <xf numFmtId="0" fontId="1" fillId="0" borderId="0" xfId="0" applyFont="1" applyBorder="1"/>
    <xf numFmtId="0" fontId="0" fillId="0" borderId="0" xfId="0" applyBorder="1"/>
    <xf numFmtId="0" fontId="9" fillId="0" borderId="6" xfId="0" applyFont="1" applyBorder="1"/>
    <xf numFmtId="0" fontId="10" fillId="0" borderId="6" xfId="0" applyFont="1" applyBorder="1"/>
    <xf numFmtId="1" fontId="10" fillId="0" borderId="6" xfId="0" applyNumberFormat="1" applyFont="1" applyBorder="1" applyAlignment="1">
      <alignment horizontal="center"/>
    </xf>
    <xf numFmtId="2" fontId="10" fillId="0" borderId="6" xfId="0" applyNumberFormat="1" applyFont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2" fontId="0" fillId="0" borderId="0" xfId="0" applyNumberFormat="1"/>
    <xf numFmtId="0" fontId="10" fillId="2" borderId="6" xfId="0" applyFont="1" applyFill="1" applyBorder="1"/>
    <xf numFmtId="1" fontId="10" fillId="2" borderId="6" xfId="0" applyNumberFormat="1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0" fillId="0" borderId="0" xfId="0" applyFont="1"/>
    <xf numFmtId="0" fontId="1" fillId="0" borderId="0" xfId="0" applyFont="1" applyBorder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7" fillId="0" borderId="3" xfId="0" applyFont="1" applyBorder="1"/>
    <xf numFmtId="0" fontId="11" fillId="0" borderId="4" xfId="0" applyFont="1" applyBorder="1"/>
    <xf numFmtId="0" fontId="7" fillId="0" borderId="4" xfId="0" applyFont="1" applyBorder="1"/>
    <xf numFmtId="0" fontId="7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8"/>
  <sheetViews>
    <sheetView workbookViewId="0"/>
  </sheetViews>
  <sheetFormatPr defaultRowHeight="15" x14ac:dyDescent="0.25"/>
  <cols>
    <col min="1" max="1" width="20.42578125" customWidth="1"/>
    <col min="2" max="2" width="55.7109375" customWidth="1"/>
    <col min="3" max="3" width="24.7109375" customWidth="1"/>
  </cols>
  <sheetData>
    <row r="1" spans="1:3" ht="16.5" thickBot="1" x14ac:dyDescent="0.3">
      <c r="A1" s="1" t="s">
        <v>0</v>
      </c>
      <c r="B1" s="1"/>
      <c r="C1" s="2"/>
    </row>
    <row r="2" spans="1:3" ht="16.5" thickBot="1" x14ac:dyDescent="0.3">
      <c r="A2" s="3" t="s">
        <v>1</v>
      </c>
      <c r="B2" s="4" t="s">
        <v>2</v>
      </c>
      <c r="C2" s="4" t="s">
        <v>3</v>
      </c>
    </row>
    <row r="3" spans="1:3" ht="15.75" x14ac:dyDescent="0.25">
      <c r="A3" s="5" t="s">
        <v>4</v>
      </c>
      <c r="B3" s="6" t="s">
        <v>5</v>
      </c>
      <c r="C3" s="6" t="s">
        <v>6</v>
      </c>
    </row>
    <row r="4" spans="1:3" ht="15.75" x14ac:dyDescent="0.25">
      <c r="A4" s="7" t="s">
        <v>7</v>
      </c>
      <c r="B4" s="8" t="s">
        <v>8</v>
      </c>
      <c r="C4" s="8" t="s">
        <v>6</v>
      </c>
    </row>
    <row r="5" spans="1:3" ht="15.75" x14ac:dyDescent="0.25">
      <c r="A5" s="7" t="s">
        <v>9</v>
      </c>
      <c r="B5" s="8" t="s">
        <v>10</v>
      </c>
      <c r="C5" s="8" t="s">
        <v>11</v>
      </c>
    </row>
    <row r="6" spans="1:3" ht="15.75" x14ac:dyDescent="0.25">
      <c r="A6" s="7" t="s">
        <v>12</v>
      </c>
      <c r="B6" s="8" t="s">
        <v>13</v>
      </c>
      <c r="C6" s="8" t="s">
        <v>6</v>
      </c>
    </row>
    <row r="7" spans="1:3" ht="15.75" x14ac:dyDescent="0.25">
      <c r="A7" s="7" t="s">
        <v>14</v>
      </c>
      <c r="B7" s="8" t="s">
        <v>15</v>
      </c>
      <c r="C7" s="8" t="s">
        <v>6</v>
      </c>
    </row>
    <row r="8" spans="1:3" ht="15.75" x14ac:dyDescent="0.25">
      <c r="A8" s="7" t="s">
        <v>16</v>
      </c>
      <c r="B8" s="8" t="s">
        <v>17</v>
      </c>
      <c r="C8" s="8" t="s">
        <v>6</v>
      </c>
    </row>
    <row r="9" spans="1:3" ht="15.75" x14ac:dyDescent="0.25">
      <c r="A9" s="7" t="s">
        <v>18</v>
      </c>
      <c r="B9" s="8" t="s">
        <v>19</v>
      </c>
      <c r="C9" s="8" t="s">
        <v>6</v>
      </c>
    </row>
    <row r="10" spans="1:3" ht="15.75" x14ac:dyDescent="0.25">
      <c r="A10" s="7" t="s">
        <v>20</v>
      </c>
      <c r="B10" s="8" t="s">
        <v>21</v>
      </c>
      <c r="C10" s="8" t="s">
        <v>6</v>
      </c>
    </row>
    <row r="11" spans="1:3" ht="15.75" x14ac:dyDescent="0.25">
      <c r="A11" s="7" t="s">
        <v>22</v>
      </c>
      <c r="B11" s="8" t="s">
        <v>23</v>
      </c>
      <c r="C11" s="8" t="s">
        <v>6</v>
      </c>
    </row>
    <row r="12" spans="1:3" ht="15.75" x14ac:dyDescent="0.25">
      <c r="A12" s="7" t="s">
        <v>24</v>
      </c>
      <c r="B12" s="8" t="s">
        <v>25</v>
      </c>
      <c r="C12" s="8" t="s">
        <v>6</v>
      </c>
    </row>
    <row r="13" spans="1:3" ht="15.75" x14ac:dyDescent="0.25">
      <c r="A13" s="7" t="s">
        <v>26</v>
      </c>
      <c r="B13" s="8" t="s">
        <v>27</v>
      </c>
      <c r="C13" s="8" t="s">
        <v>6</v>
      </c>
    </row>
    <row r="14" spans="1:3" ht="15.75" x14ac:dyDescent="0.25">
      <c r="A14" s="7" t="s">
        <v>28</v>
      </c>
      <c r="B14" s="8" t="s">
        <v>29</v>
      </c>
      <c r="C14" s="8" t="s">
        <v>30</v>
      </c>
    </row>
    <row r="15" spans="1:3" ht="15.75" x14ac:dyDescent="0.25">
      <c r="A15" s="7" t="s">
        <v>31</v>
      </c>
      <c r="B15" s="8" t="s">
        <v>32</v>
      </c>
      <c r="C15" s="8" t="s">
        <v>30</v>
      </c>
    </row>
    <row r="16" spans="1:3" ht="15.75" x14ac:dyDescent="0.25">
      <c r="A16" s="7" t="s">
        <v>33</v>
      </c>
      <c r="B16" s="8" t="s">
        <v>34</v>
      </c>
      <c r="C16" s="8" t="s">
        <v>30</v>
      </c>
    </row>
    <row r="17" spans="1:3" ht="15.75" x14ac:dyDescent="0.25">
      <c r="A17" s="7" t="s">
        <v>35</v>
      </c>
      <c r="B17" s="8" t="s">
        <v>36</v>
      </c>
      <c r="C17" s="8" t="s">
        <v>37</v>
      </c>
    </row>
    <row r="18" spans="1:3" ht="15.75" x14ac:dyDescent="0.25">
      <c r="A18" s="7" t="s">
        <v>38</v>
      </c>
      <c r="B18" s="8" t="s">
        <v>39</v>
      </c>
      <c r="C18" s="8" t="s">
        <v>30</v>
      </c>
    </row>
    <row r="19" spans="1:3" ht="15.75" x14ac:dyDescent="0.25">
      <c r="A19" s="7" t="s">
        <v>40</v>
      </c>
      <c r="B19" s="8" t="s">
        <v>41</v>
      </c>
      <c r="C19" s="8" t="s">
        <v>30</v>
      </c>
    </row>
    <row r="20" spans="1:3" ht="15.75" x14ac:dyDescent="0.25">
      <c r="A20" s="7" t="s">
        <v>42</v>
      </c>
      <c r="B20" s="8" t="s">
        <v>43</v>
      </c>
      <c r="C20" s="8" t="s">
        <v>30</v>
      </c>
    </row>
    <row r="21" spans="1:3" ht="15.75" x14ac:dyDescent="0.25">
      <c r="A21" s="7" t="s">
        <v>44</v>
      </c>
      <c r="B21" s="8" t="s">
        <v>45</v>
      </c>
      <c r="C21" s="8" t="s">
        <v>30</v>
      </c>
    </row>
    <row r="22" spans="1:3" ht="15.75" x14ac:dyDescent="0.25">
      <c r="A22" s="7" t="s">
        <v>46</v>
      </c>
      <c r="B22" s="8" t="s">
        <v>46</v>
      </c>
      <c r="C22" s="8"/>
    </row>
    <row r="23" spans="1:3" ht="15.75" x14ac:dyDescent="0.25">
      <c r="A23" s="9" t="s">
        <v>47</v>
      </c>
      <c r="B23" s="10" t="s">
        <v>48</v>
      </c>
      <c r="C23" s="11"/>
    </row>
    <row r="24" spans="1:3" ht="15.75" x14ac:dyDescent="0.25">
      <c r="A24" s="9" t="s">
        <v>49</v>
      </c>
      <c r="B24" s="10" t="s">
        <v>50</v>
      </c>
      <c r="C24" s="11"/>
    </row>
    <row r="25" spans="1:3" ht="15.75" x14ac:dyDescent="0.25">
      <c r="A25" s="9" t="s">
        <v>51</v>
      </c>
      <c r="B25" s="10" t="s">
        <v>51</v>
      </c>
      <c r="C25" s="11"/>
    </row>
    <row r="26" spans="1:3" ht="15.75" x14ac:dyDescent="0.25">
      <c r="A26" s="9" t="s">
        <v>52</v>
      </c>
      <c r="B26" s="10" t="s">
        <v>52</v>
      </c>
      <c r="C26" s="11"/>
    </row>
    <row r="27" spans="1:3" ht="15.75" x14ac:dyDescent="0.25">
      <c r="A27" s="12" t="s">
        <v>53</v>
      </c>
      <c r="B27" s="13" t="s">
        <v>53</v>
      </c>
      <c r="C27" s="14"/>
    </row>
    <row r="28" spans="1:3" x14ac:dyDescent="0.25">
      <c r="A28" s="11"/>
      <c r="B28" s="11"/>
      <c r="C28" s="1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CE1CB-A53E-42E0-A077-CF2C6494099C}">
  <dimension ref="A1:AA32"/>
  <sheetViews>
    <sheetView workbookViewId="0"/>
  </sheetViews>
  <sheetFormatPr defaultRowHeight="15" x14ac:dyDescent="0.25"/>
  <sheetData>
    <row r="1" spans="1:27" x14ac:dyDescent="0.25">
      <c r="A1" s="15" t="s">
        <v>54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</row>
    <row r="2" spans="1:27" x14ac:dyDescent="0.25">
      <c r="A2" s="16"/>
      <c r="B2" s="16" t="s">
        <v>55</v>
      </c>
      <c r="C2" s="16" t="s">
        <v>56</v>
      </c>
      <c r="D2" s="16" t="s">
        <v>57</v>
      </c>
      <c r="E2" s="16" t="s">
        <v>58</v>
      </c>
      <c r="F2" s="16" t="s">
        <v>59</v>
      </c>
      <c r="G2" s="16" t="s">
        <v>60</v>
      </c>
      <c r="H2" s="16" t="s">
        <v>61</v>
      </c>
      <c r="I2" s="16" t="s">
        <v>62</v>
      </c>
      <c r="J2" s="16" t="s">
        <v>63</v>
      </c>
      <c r="K2" s="16" t="s">
        <v>24</v>
      </c>
      <c r="L2" s="16" t="s">
        <v>26</v>
      </c>
      <c r="M2" s="16" t="s">
        <v>28</v>
      </c>
      <c r="N2" s="16" t="s">
        <v>31</v>
      </c>
      <c r="O2" s="16" t="s">
        <v>33</v>
      </c>
      <c r="P2" s="16" t="s">
        <v>35</v>
      </c>
      <c r="Q2" s="16" t="s">
        <v>38</v>
      </c>
      <c r="R2" s="16" t="s">
        <v>40</v>
      </c>
      <c r="S2" s="16" t="s">
        <v>42</v>
      </c>
      <c r="T2" s="16" t="s">
        <v>44</v>
      </c>
      <c r="U2" s="16" t="s">
        <v>47</v>
      </c>
      <c r="V2" s="16" t="s">
        <v>64</v>
      </c>
      <c r="W2" s="16" t="s">
        <v>65</v>
      </c>
      <c r="X2" s="16" t="s">
        <v>66</v>
      </c>
      <c r="Y2" s="16" t="s">
        <v>67</v>
      </c>
      <c r="Z2" s="17" t="s">
        <v>46</v>
      </c>
      <c r="AA2" s="15"/>
    </row>
    <row r="3" spans="1:27" x14ac:dyDescent="0.25">
      <c r="A3" s="15" t="s">
        <v>55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5"/>
      <c r="Z3" s="18"/>
      <c r="AA3" s="15"/>
    </row>
    <row r="4" spans="1:27" x14ac:dyDescent="0.25">
      <c r="A4" s="15" t="s">
        <v>56</v>
      </c>
      <c r="B4" s="18">
        <v>0.58584820000000004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5"/>
      <c r="Z4" s="18"/>
      <c r="AA4" s="15"/>
    </row>
    <row r="5" spans="1:27" x14ac:dyDescent="0.25">
      <c r="A5" s="15" t="s">
        <v>57</v>
      </c>
      <c r="B5" s="18">
        <v>0.69731460000000001</v>
      </c>
      <c r="C5" s="18">
        <v>0.46887010000000001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5"/>
      <c r="Z5" s="18"/>
      <c r="AA5" s="15"/>
    </row>
    <row r="6" spans="1:27" x14ac:dyDescent="0.25">
      <c r="A6" s="15" t="s">
        <v>58</v>
      </c>
      <c r="B6" s="18">
        <v>-0.53403529999999999</v>
      </c>
      <c r="C6" s="18">
        <v>-0.162549</v>
      </c>
      <c r="D6" s="18">
        <v>-0.85168049999999995</v>
      </c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5"/>
      <c r="Z6" s="18"/>
      <c r="AA6" s="15"/>
    </row>
    <row r="7" spans="1:27" x14ac:dyDescent="0.25">
      <c r="A7" s="15" t="s">
        <v>59</v>
      </c>
      <c r="B7" s="18">
        <v>0.96930740000000004</v>
      </c>
      <c r="C7" s="18">
        <v>0.65180930000000004</v>
      </c>
      <c r="D7" s="18">
        <v>0.55449979999999999</v>
      </c>
      <c r="E7" s="18">
        <v>-0.3190211</v>
      </c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5"/>
      <c r="Z7" s="18"/>
      <c r="AA7" s="15"/>
    </row>
    <row r="8" spans="1:27" x14ac:dyDescent="0.25">
      <c r="A8" s="15" t="s">
        <v>60</v>
      </c>
      <c r="B8" s="18">
        <v>0.97528689999999996</v>
      </c>
      <c r="C8" s="18">
        <v>0.49490580000000001</v>
      </c>
      <c r="D8" s="18">
        <v>0.79280099999999998</v>
      </c>
      <c r="E8" s="18">
        <v>-0.69875129999999996</v>
      </c>
      <c r="F8" s="18">
        <v>0.89456080000000004</v>
      </c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5"/>
      <c r="Z8" s="18"/>
      <c r="AA8" s="15"/>
    </row>
    <row r="9" spans="1:27" x14ac:dyDescent="0.25">
      <c r="A9" s="15" t="s">
        <v>61</v>
      </c>
      <c r="B9" s="18">
        <v>-0.36170750000000002</v>
      </c>
      <c r="C9" s="18">
        <v>0.11398030000000001</v>
      </c>
      <c r="D9" s="18">
        <v>-0.72829100000000002</v>
      </c>
      <c r="E9" s="18">
        <v>0.95757930000000002</v>
      </c>
      <c r="F9" s="18">
        <v>-0.12542</v>
      </c>
      <c r="G9" s="18">
        <v>-0.55561289999999997</v>
      </c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5"/>
      <c r="Z9" s="18"/>
      <c r="AA9" s="15"/>
    </row>
    <row r="10" spans="1:27" x14ac:dyDescent="0.25">
      <c r="A10" s="15" t="s">
        <v>62</v>
      </c>
      <c r="B10" s="18">
        <v>0.93932439999999995</v>
      </c>
      <c r="C10" s="18">
        <v>0.54352250000000002</v>
      </c>
      <c r="D10" s="18">
        <v>0.51445549999999995</v>
      </c>
      <c r="E10" s="18">
        <v>-0.28655930000000002</v>
      </c>
      <c r="F10" s="18">
        <v>0.96369139999999998</v>
      </c>
      <c r="G10" s="18">
        <v>0.86226230000000004</v>
      </c>
      <c r="H10" s="18">
        <v>-0.1212695</v>
      </c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5"/>
      <c r="Z10" s="18"/>
      <c r="AA10" s="15"/>
    </row>
    <row r="11" spans="1:27" x14ac:dyDescent="0.25">
      <c r="A11" s="15" t="s">
        <v>63</v>
      </c>
      <c r="B11" s="18">
        <v>0.89414859999999996</v>
      </c>
      <c r="C11" s="18">
        <v>0.51657450000000005</v>
      </c>
      <c r="D11" s="18">
        <v>0.77672319999999995</v>
      </c>
      <c r="E11" s="18">
        <v>-0.72735139999999998</v>
      </c>
      <c r="F11" s="18">
        <v>0.80449459999999995</v>
      </c>
      <c r="G11" s="18">
        <v>0.93665969999999998</v>
      </c>
      <c r="H11" s="18">
        <v>-0.58256149999999995</v>
      </c>
      <c r="I11" s="18">
        <v>0.70934940000000002</v>
      </c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5"/>
      <c r="Z11" s="18"/>
      <c r="AA11" s="15"/>
    </row>
    <row r="12" spans="1:27" x14ac:dyDescent="0.25">
      <c r="A12" s="15" t="s">
        <v>24</v>
      </c>
      <c r="B12" s="18">
        <v>0.97786620000000002</v>
      </c>
      <c r="C12" s="18">
        <v>0.60769910000000005</v>
      </c>
      <c r="D12" s="18">
        <v>0.56386460000000005</v>
      </c>
      <c r="E12" s="18">
        <v>-0.3461939</v>
      </c>
      <c r="F12" s="18">
        <v>0.99728320000000004</v>
      </c>
      <c r="G12" s="18">
        <v>0.91055240000000004</v>
      </c>
      <c r="H12" s="18">
        <v>-0.16597110000000001</v>
      </c>
      <c r="I12" s="18">
        <v>0.97012770000000004</v>
      </c>
      <c r="J12" s="18">
        <v>0.81476389999999999</v>
      </c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5"/>
      <c r="Z12" s="18"/>
      <c r="AA12" s="15"/>
    </row>
    <row r="13" spans="1:27" x14ac:dyDescent="0.25">
      <c r="A13" s="15" t="s">
        <v>26</v>
      </c>
      <c r="B13" s="18">
        <v>0.98087959999999996</v>
      </c>
      <c r="C13" s="18">
        <v>0.54014930000000005</v>
      </c>
      <c r="D13" s="18">
        <v>0.79496420000000001</v>
      </c>
      <c r="E13" s="18">
        <v>-0.68720610000000004</v>
      </c>
      <c r="F13" s="18">
        <v>0.90597589999999995</v>
      </c>
      <c r="G13" s="18">
        <v>0.99799320000000002</v>
      </c>
      <c r="H13" s="18">
        <v>-0.52992300000000003</v>
      </c>
      <c r="I13" s="18">
        <v>0.87042330000000001</v>
      </c>
      <c r="J13" s="18">
        <v>0.93613219999999997</v>
      </c>
      <c r="K13" s="18">
        <v>0.91931940000000001</v>
      </c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5"/>
      <c r="Z13" s="18"/>
      <c r="AA13" s="15"/>
    </row>
    <row r="14" spans="1:27" x14ac:dyDescent="0.25">
      <c r="A14" s="15" t="s">
        <v>28</v>
      </c>
      <c r="B14" s="18">
        <v>0.53333350000000002</v>
      </c>
      <c r="C14" s="18">
        <v>1.8446319999999999E-2</v>
      </c>
      <c r="D14" s="18">
        <v>0.64419219999999999</v>
      </c>
      <c r="E14" s="18">
        <v>-0.56294509999999998</v>
      </c>
      <c r="F14" s="18">
        <v>0.42551709999999998</v>
      </c>
      <c r="G14" s="18">
        <v>0.60371830000000004</v>
      </c>
      <c r="H14" s="18">
        <v>-0.54851950000000005</v>
      </c>
      <c r="I14" s="18">
        <v>0.46303260000000002</v>
      </c>
      <c r="J14" s="18">
        <v>0.50923719999999995</v>
      </c>
      <c r="K14" s="18">
        <v>0.45297910000000002</v>
      </c>
      <c r="L14" s="18">
        <v>0.58578940000000002</v>
      </c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5"/>
      <c r="Z14" s="18"/>
      <c r="AA14" s="15"/>
    </row>
    <row r="15" spans="1:27" x14ac:dyDescent="0.25">
      <c r="A15" s="15" t="s">
        <v>31</v>
      </c>
      <c r="B15" s="18">
        <v>0.53705550000000002</v>
      </c>
      <c r="C15" s="18">
        <v>0.1002557</v>
      </c>
      <c r="D15" s="18">
        <v>0.64477580000000001</v>
      </c>
      <c r="E15" s="18">
        <v>-0.57539110000000004</v>
      </c>
      <c r="F15" s="18">
        <v>0.4315079</v>
      </c>
      <c r="G15" s="18">
        <v>0.60109159999999995</v>
      </c>
      <c r="H15" s="18">
        <v>-0.53154449999999998</v>
      </c>
      <c r="I15" s="18">
        <v>0.45864519999999998</v>
      </c>
      <c r="J15" s="18">
        <v>0.51452830000000005</v>
      </c>
      <c r="K15" s="18">
        <v>0.45396720000000002</v>
      </c>
      <c r="L15" s="18">
        <v>0.59252039999999995</v>
      </c>
      <c r="M15" s="18">
        <v>0.61235130000000004</v>
      </c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5"/>
      <c r="Z15" s="18"/>
      <c r="AA15" s="15"/>
    </row>
    <row r="16" spans="1:27" x14ac:dyDescent="0.25">
      <c r="A16" s="15" t="s">
        <v>33</v>
      </c>
      <c r="B16" s="18">
        <v>0.30551260000000002</v>
      </c>
      <c r="C16" s="18">
        <v>-0.1006402</v>
      </c>
      <c r="D16" s="18">
        <v>0.34080749999999999</v>
      </c>
      <c r="E16" s="18">
        <v>-0.27476669999999997</v>
      </c>
      <c r="F16" s="18">
        <v>0.24877589999999999</v>
      </c>
      <c r="G16" s="18">
        <v>0.34768019999999999</v>
      </c>
      <c r="H16" s="18">
        <v>-0.30896829999999997</v>
      </c>
      <c r="I16" s="18">
        <v>0.28553640000000002</v>
      </c>
      <c r="J16" s="18">
        <v>0.27019680000000001</v>
      </c>
      <c r="K16" s="18">
        <v>0.27147250000000001</v>
      </c>
      <c r="L16" s="18">
        <v>0.3242025</v>
      </c>
      <c r="M16" s="18">
        <v>0.53564699999999998</v>
      </c>
      <c r="N16" s="18">
        <v>0.4609568</v>
      </c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5"/>
      <c r="Z16" s="18"/>
      <c r="AA16" s="15"/>
    </row>
    <row r="17" spans="1:27" x14ac:dyDescent="0.25">
      <c r="A17" s="15" t="s">
        <v>35</v>
      </c>
      <c r="B17" s="18">
        <v>-0.39215489999999997</v>
      </c>
      <c r="C17" s="18">
        <v>4.7598969999999997E-2</v>
      </c>
      <c r="D17" s="18">
        <v>-3.9557719999999998E-2</v>
      </c>
      <c r="E17" s="18">
        <v>1.56816E-2</v>
      </c>
      <c r="F17" s="18">
        <v>-0.41233579999999997</v>
      </c>
      <c r="G17" s="18">
        <v>-0.355406</v>
      </c>
      <c r="H17" s="18">
        <v>2.18519E-2</v>
      </c>
      <c r="I17" s="18">
        <v>-0.46987580000000001</v>
      </c>
      <c r="J17" s="18">
        <v>-0.27799590000000002</v>
      </c>
      <c r="K17" s="18">
        <v>-0.4313071</v>
      </c>
      <c r="L17" s="18">
        <v>-0.33616550000000001</v>
      </c>
      <c r="M17" s="18">
        <v>-0.31549159999999998</v>
      </c>
      <c r="N17" s="18">
        <v>-9.0723419999999999E-2</v>
      </c>
      <c r="O17" s="18">
        <v>-0.47111639999999999</v>
      </c>
      <c r="P17" s="18"/>
      <c r="Q17" s="18"/>
      <c r="R17" s="18"/>
      <c r="S17" s="18"/>
      <c r="T17" s="18"/>
      <c r="U17" s="18"/>
      <c r="V17" s="18"/>
      <c r="W17" s="18"/>
      <c r="X17" s="18"/>
      <c r="Y17" s="15"/>
      <c r="Z17" s="18"/>
      <c r="AA17" s="15"/>
    </row>
    <row r="18" spans="1:27" x14ac:dyDescent="0.25">
      <c r="A18" s="15" t="s">
        <v>38</v>
      </c>
      <c r="B18" s="18">
        <v>0.55691299999999999</v>
      </c>
      <c r="C18" s="18">
        <v>0.10085139999999999</v>
      </c>
      <c r="D18" s="18">
        <v>0.65255569999999996</v>
      </c>
      <c r="E18" s="18">
        <v>-0.57565330000000003</v>
      </c>
      <c r="F18" s="18">
        <v>0.45297670000000001</v>
      </c>
      <c r="G18" s="18">
        <v>0.61882590000000004</v>
      </c>
      <c r="H18" s="18">
        <v>-0.53097209999999995</v>
      </c>
      <c r="I18" s="18">
        <v>0.4824852</v>
      </c>
      <c r="J18" s="18">
        <v>0.52644230000000003</v>
      </c>
      <c r="K18" s="18">
        <v>0.47590090000000002</v>
      </c>
      <c r="L18" s="18">
        <v>0.60945070000000001</v>
      </c>
      <c r="M18" s="18">
        <v>0.93580070000000004</v>
      </c>
      <c r="N18" s="18">
        <v>0.99298249999999999</v>
      </c>
      <c r="O18" s="18">
        <v>0.4958033</v>
      </c>
      <c r="P18" s="18">
        <v>-0.1412718</v>
      </c>
      <c r="Q18" s="18"/>
      <c r="R18" s="18"/>
      <c r="S18" s="18"/>
      <c r="T18" s="18"/>
      <c r="U18" s="18"/>
      <c r="V18" s="18"/>
      <c r="W18" s="18"/>
      <c r="X18" s="18"/>
      <c r="Y18" s="15"/>
      <c r="Z18" s="18"/>
      <c r="AA18" s="15"/>
    </row>
    <row r="19" spans="1:27" x14ac:dyDescent="0.25">
      <c r="A19" s="15" t="s">
        <v>40</v>
      </c>
      <c r="B19" s="18">
        <v>0.32004329999999998</v>
      </c>
      <c r="C19" s="18">
        <v>-0.10635600000000001</v>
      </c>
      <c r="D19" s="18">
        <v>0.36808859999999999</v>
      </c>
      <c r="E19" s="18">
        <v>-0.30606480000000003</v>
      </c>
      <c r="F19" s="18">
        <v>0.25542710000000002</v>
      </c>
      <c r="G19" s="18">
        <v>0.3681101</v>
      </c>
      <c r="H19" s="18">
        <v>-0.34194469999999999</v>
      </c>
      <c r="I19" s="18">
        <v>0.29415439999999998</v>
      </c>
      <c r="J19" s="18">
        <v>0.29191640000000002</v>
      </c>
      <c r="K19" s="18">
        <v>0.27974860000000001</v>
      </c>
      <c r="L19" s="18">
        <v>0.34351209999999999</v>
      </c>
      <c r="M19" s="18">
        <v>0.76880040000000005</v>
      </c>
      <c r="N19" s="18">
        <v>0.4949423</v>
      </c>
      <c r="O19" s="18">
        <v>0.99245850000000002</v>
      </c>
      <c r="P19" s="18">
        <v>-0.48306690000000002</v>
      </c>
      <c r="Q19" s="18">
        <v>0.52986140000000004</v>
      </c>
      <c r="R19" s="18"/>
      <c r="S19" s="18"/>
      <c r="T19" s="18"/>
      <c r="U19" s="18"/>
      <c r="V19" s="18"/>
      <c r="W19" s="18"/>
      <c r="X19" s="18"/>
      <c r="Y19" s="15"/>
      <c r="Z19" s="18"/>
      <c r="AA19" s="15"/>
    </row>
    <row r="20" spans="1:27" x14ac:dyDescent="0.25">
      <c r="A20" s="15" t="s">
        <v>42</v>
      </c>
      <c r="B20" s="18">
        <v>0.51366000000000001</v>
      </c>
      <c r="C20" s="18">
        <v>8.8576039999999995E-2</v>
      </c>
      <c r="D20" s="18">
        <v>0.47605330000000001</v>
      </c>
      <c r="E20" s="18">
        <v>-0.35678110000000002</v>
      </c>
      <c r="F20" s="18">
        <v>0.45322089999999998</v>
      </c>
      <c r="G20" s="18">
        <v>0.52661559999999996</v>
      </c>
      <c r="H20" s="18">
        <v>-0.32583529999999999</v>
      </c>
      <c r="I20" s="18">
        <v>0.53024210000000005</v>
      </c>
      <c r="J20" s="18">
        <v>0.3740253</v>
      </c>
      <c r="K20" s="18">
        <v>0.47832950000000002</v>
      </c>
      <c r="L20" s="18">
        <v>0.51913670000000001</v>
      </c>
      <c r="M20" s="18">
        <v>0.83217589999999997</v>
      </c>
      <c r="N20" s="18">
        <v>0.77843050000000003</v>
      </c>
      <c r="O20" s="18">
        <v>0.61937209999999998</v>
      </c>
      <c r="P20" s="18">
        <v>-0.30198350000000002</v>
      </c>
      <c r="Q20" s="18">
        <v>0.79858490000000004</v>
      </c>
      <c r="R20" s="18">
        <v>0.63832730000000004</v>
      </c>
      <c r="S20" s="18"/>
      <c r="T20" s="18"/>
      <c r="U20" s="18"/>
      <c r="V20" s="18"/>
      <c r="W20" s="18"/>
      <c r="X20" s="18"/>
      <c r="Y20" s="15"/>
      <c r="Z20" s="18"/>
      <c r="AA20" s="15"/>
    </row>
    <row r="21" spans="1:27" x14ac:dyDescent="0.25">
      <c r="A21" s="15" t="s">
        <v>44</v>
      </c>
      <c r="B21" s="18">
        <v>0.2998807</v>
      </c>
      <c r="C21" s="18">
        <v>-8.9759859999999997E-2</v>
      </c>
      <c r="D21" s="18">
        <v>0.47125270000000002</v>
      </c>
      <c r="E21" s="18">
        <v>-0.42110839999999999</v>
      </c>
      <c r="F21" s="18">
        <v>0.2100204</v>
      </c>
      <c r="G21" s="18">
        <v>0.3795171</v>
      </c>
      <c r="H21" s="18">
        <v>-0.45173380000000002</v>
      </c>
      <c r="I21" s="18">
        <v>0.21307190000000001</v>
      </c>
      <c r="J21" s="18">
        <v>0.36011209999999999</v>
      </c>
      <c r="K21" s="18">
        <v>0.2311549</v>
      </c>
      <c r="L21" s="18">
        <v>0.35459479999999999</v>
      </c>
      <c r="M21" s="18">
        <v>0.76012539999999995</v>
      </c>
      <c r="N21" s="18">
        <v>0.5975762</v>
      </c>
      <c r="O21" s="18">
        <v>0.67006759999999999</v>
      </c>
      <c r="P21" s="18">
        <v>-0.2901048</v>
      </c>
      <c r="Q21" s="18">
        <v>0.62206269999999997</v>
      </c>
      <c r="R21" s="18">
        <v>0.69963140000000001</v>
      </c>
      <c r="S21" s="18">
        <v>0.41319280000000003</v>
      </c>
      <c r="T21" s="18"/>
      <c r="U21" s="18"/>
      <c r="V21" s="18"/>
      <c r="W21" s="18"/>
      <c r="X21" s="18"/>
      <c r="Y21" s="15"/>
      <c r="Z21" s="18"/>
      <c r="AA21" s="15"/>
    </row>
    <row r="22" spans="1:27" x14ac:dyDescent="0.25">
      <c r="A22" s="15" t="s">
        <v>47</v>
      </c>
      <c r="B22" s="18">
        <v>0.1770272</v>
      </c>
      <c r="C22" s="18">
        <v>5.075843E-2</v>
      </c>
      <c r="D22" s="18">
        <v>0.19781290000000001</v>
      </c>
      <c r="E22" s="18">
        <v>-0.2795493</v>
      </c>
      <c r="F22" s="18">
        <v>0.12458379999999999</v>
      </c>
      <c r="G22" s="18">
        <v>0.22620770000000001</v>
      </c>
      <c r="H22" s="18">
        <v>-0.2703624</v>
      </c>
      <c r="I22" s="18">
        <v>7.4159890000000006E-2</v>
      </c>
      <c r="J22" s="18">
        <v>0.25255499999999997</v>
      </c>
      <c r="K22" s="18">
        <v>0.1280279</v>
      </c>
      <c r="L22" s="18">
        <v>0.21656690000000001</v>
      </c>
      <c r="M22" s="18">
        <v>0.20393629999999999</v>
      </c>
      <c r="N22" s="18">
        <v>0.2476245</v>
      </c>
      <c r="O22" s="18">
        <v>8.6194129999999994E-2</v>
      </c>
      <c r="P22" s="18">
        <v>3.6841260000000001E-2</v>
      </c>
      <c r="Q22" s="18">
        <v>0.2349928</v>
      </c>
      <c r="R22" s="18">
        <v>9.574191E-2</v>
      </c>
      <c r="S22" s="18">
        <v>0.18216689999999999</v>
      </c>
      <c r="T22" s="18">
        <v>0.1084923</v>
      </c>
      <c r="U22" s="18"/>
      <c r="V22" s="18"/>
      <c r="W22" s="18"/>
      <c r="X22" s="18"/>
      <c r="Y22" s="15"/>
      <c r="Z22" s="18"/>
      <c r="AA22" s="15"/>
    </row>
    <row r="23" spans="1:27" x14ac:dyDescent="0.25">
      <c r="A23" s="15" t="s">
        <v>64</v>
      </c>
      <c r="B23" s="18">
        <v>-0.22027350000000001</v>
      </c>
      <c r="C23" s="18">
        <v>-0.38652449999999999</v>
      </c>
      <c r="D23" s="18">
        <v>-0.27400859999999999</v>
      </c>
      <c r="E23" s="18">
        <v>0.28147539999999999</v>
      </c>
      <c r="F23" s="18">
        <v>-0.1843081</v>
      </c>
      <c r="G23" s="18">
        <v>-0.24075859999999999</v>
      </c>
      <c r="H23" s="18">
        <v>0.19155820000000001</v>
      </c>
      <c r="I23" s="18">
        <v>-7.7224929999999997E-2</v>
      </c>
      <c r="J23" s="18">
        <v>-0.34219699999999997</v>
      </c>
      <c r="K23" s="18">
        <v>-0.1753277</v>
      </c>
      <c r="L23" s="18">
        <v>-0.25533889999999998</v>
      </c>
      <c r="M23" s="18">
        <v>0.1162634</v>
      </c>
      <c r="N23" s="18">
        <v>3.1728770000000003E-2</v>
      </c>
      <c r="O23" s="18">
        <v>0.21430379999999999</v>
      </c>
      <c r="P23" s="18">
        <v>-0.2093835</v>
      </c>
      <c r="Q23" s="18">
        <v>4.5480100000000002E-2</v>
      </c>
      <c r="R23" s="18">
        <v>0.2089789</v>
      </c>
      <c r="S23" s="18">
        <v>0.13997080000000001</v>
      </c>
      <c r="T23" s="18">
        <v>0.1183116</v>
      </c>
      <c r="U23" s="18">
        <v>-0.1128445</v>
      </c>
      <c r="V23" s="18"/>
      <c r="W23" s="18"/>
      <c r="X23" s="18"/>
      <c r="Y23" s="15"/>
      <c r="Z23" s="18"/>
      <c r="AA23" s="15"/>
    </row>
    <row r="24" spans="1:27" x14ac:dyDescent="0.25">
      <c r="A24" s="15" t="s">
        <v>65</v>
      </c>
      <c r="B24" s="18">
        <v>-8.145165E-2</v>
      </c>
      <c r="C24" s="18">
        <v>-0.381297</v>
      </c>
      <c r="D24" s="18">
        <v>5.9215950000000003E-2</v>
      </c>
      <c r="E24" s="18">
        <v>-0.17356859999999999</v>
      </c>
      <c r="F24" s="18">
        <v>-0.16213810000000001</v>
      </c>
      <c r="G24" s="18">
        <v>-1.3307569999999999E-2</v>
      </c>
      <c r="H24" s="18">
        <v>-0.27208139999999997</v>
      </c>
      <c r="I24" s="18">
        <v>-9.3893180000000007E-2</v>
      </c>
      <c r="J24" s="18">
        <v>-7.0470260000000007E-2</v>
      </c>
      <c r="K24" s="18">
        <v>-0.13506850000000001</v>
      </c>
      <c r="L24" s="18">
        <v>-3.5209419999999998E-2</v>
      </c>
      <c r="M24" s="18">
        <v>0.54890030000000001</v>
      </c>
      <c r="N24" s="18">
        <v>0.40656320000000001</v>
      </c>
      <c r="O24" s="18">
        <v>0.54110670000000005</v>
      </c>
      <c r="P24" s="18">
        <v>-0.25393559999999998</v>
      </c>
      <c r="Q24" s="18">
        <v>0.42732239999999999</v>
      </c>
      <c r="R24" s="18">
        <v>0.55684469999999997</v>
      </c>
      <c r="S24" s="18">
        <v>0.49855070000000001</v>
      </c>
      <c r="T24" s="18">
        <v>0.4423106</v>
      </c>
      <c r="U24" s="18">
        <v>0.12570010000000001</v>
      </c>
      <c r="V24" s="18">
        <v>0.27317439999999998</v>
      </c>
      <c r="W24" s="18"/>
      <c r="X24" s="18"/>
      <c r="Y24" s="15"/>
      <c r="Z24" s="18"/>
      <c r="AA24" s="15"/>
    </row>
    <row r="25" spans="1:27" x14ac:dyDescent="0.25">
      <c r="A25" s="19" t="s">
        <v>66</v>
      </c>
      <c r="B25" s="20">
        <v>9.9946069999999998E-2</v>
      </c>
      <c r="C25" s="20">
        <v>0.3714441</v>
      </c>
      <c r="D25" s="20">
        <v>-2.2870890000000001E-2</v>
      </c>
      <c r="E25" s="20">
        <v>2.3455150000000001E-2</v>
      </c>
      <c r="F25" s="20">
        <v>0.1357411</v>
      </c>
      <c r="G25" s="20">
        <v>6.7724469999999995E-2</v>
      </c>
      <c r="H25" s="20">
        <v>0.1021847</v>
      </c>
      <c r="I25" s="20">
        <v>2.2411210000000001E-2</v>
      </c>
      <c r="J25" s="20">
        <v>0.177095</v>
      </c>
      <c r="K25" s="20">
        <v>0.11773599999999999</v>
      </c>
      <c r="L25" s="20">
        <v>8.3297659999999996E-2</v>
      </c>
      <c r="M25" s="20">
        <v>-0.42653380000000002</v>
      </c>
      <c r="N25" s="20">
        <v>-0.35052100000000003</v>
      </c>
      <c r="O25" s="20">
        <v>-0.32900360000000001</v>
      </c>
      <c r="P25" s="20">
        <v>0.1492356</v>
      </c>
      <c r="Q25" s="20">
        <v>-0.3702261</v>
      </c>
      <c r="R25" s="20">
        <v>-0.34174779999999999</v>
      </c>
      <c r="S25" s="20">
        <v>-0.38186160000000002</v>
      </c>
      <c r="T25" s="20">
        <v>-0.31097580000000002</v>
      </c>
      <c r="U25" s="20">
        <v>8.4925959999999995E-2</v>
      </c>
      <c r="V25" s="20">
        <v>-0.56274150000000001</v>
      </c>
      <c r="W25" s="20">
        <v>-0.52246859999999995</v>
      </c>
      <c r="X25" s="18"/>
      <c r="Y25" s="15"/>
      <c r="Z25" s="20"/>
      <c r="AA25" s="15"/>
    </row>
    <row r="26" spans="1:27" x14ac:dyDescent="0.25">
      <c r="A26" s="19" t="s">
        <v>68</v>
      </c>
      <c r="B26" s="20">
        <v>0.12</v>
      </c>
      <c r="C26" s="20">
        <v>0.27</v>
      </c>
      <c r="D26" s="20">
        <v>0.16</v>
      </c>
      <c r="E26" s="20">
        <v>0.04</v>
      </c>
      <c r="F26" s="20">
        <v>0.15</v>
      </c>
      <c r="G26" s="20">
        <v>0.21</v>
      </c>
      <c r="H26" s="20">
        <v>0.13</v>
      </c>
      <c r="I26" s="20">
        <v>0.11</v>
      </c>
      <c r="J26" s="20">
        <v>0.16</v>
      </c>
      <c r="K26" s="20">
        <v>0.23</v>
      </c>
      <c r="L26" s="20">
        <v>7.0000000000000007E-2</v>
      </c>
      <c r="M26" s="20">
        <v>0.16</v>
      </c>
      <c r="N26" s="20">
        <v>0.18</v>
      </c>
      <c r="O26" s="20">
        <v>0.31</v>
      </c>
      <c r="P26" s="20">
        <v>0.33</v>
      </c>
      <c r="Q26" s="20">
        <v>0.25</v>
      </c>
      <c r="R26" s="20">
        <v>0.01</v>
      </c>
      <c r="S26" s="20">
        <v>1E-3</v>
      </c>
      <c r="T26" s="20">
        <v>0.24</v>
      </c>
      <c r="U26" s="20">
        <v>0.26</v>
      </c>
      <c r="V26" s="20">
        <v>0.18</v>
      </c>
      <c r="W26" s="20">
        <v>0.24</v>
      </c>
      <c r="X26" s="18">
        <v>0.02</v>
      </c>
      <c r="Y26" s="15"/>
      <c r="Z26" s="20"/>
      <c r="AA26" s="15"/>
    </row>
    <row r="27" spans="1:27" x14ac:dyDescent="0.25">
      <c r="A27" s="17" t="s">
        <v>46</v>
      </c>
      <c r="B27" s="21">
        <v>0.16666030000000001</v>
      </c>
      <c r="C27" s="21">
        <v>0.13286310000000001</v>
      </c>
      <c r="D27" s="21">
        <v>0.13203870000000001</v>
      </c>
      <c r="E27" s="21">
        <v>-6.431692E-2</v>
      </c>
      <c r="F27" s="21"/>
      <c r="G27" s="21">
        <v>0.1515396</v>
      </c>
      <c r="H27" s="21">
        <v>-1.9082490000000001E-2</v>
      </c>
      <c r="I27" s="21">
        <v>0.16744200000000001</v>
      </c>
      <c r="J27" s="21">
        <v>0.13951839999999999</v>
      </c>
      <c r="K27" s="21">
        <v>0.16944699999999999</v>
      </c>
      <c r="L27" s="21">
        <v>0.15394430000000001</v>
      </c>
      <c r="M27" s="21">
        <v>9.2223600000000003E-2</v>
      </c>
      <c r="N27" s="21">
        <v>0.11529200000000001</v>
      </c>
      <c r="O27" s="21">
        <v>-4.1427699999999996E-3</v>
      </c>
      <c r="P27" s="21">
        <v>7.5542699999999998E-5</v>
      </c>
      <c r="Q27" s="21">
        <v>0.1162874</v>
      </c>
      <c r="R27" s="21">
        <v>-1.272203E-3</v>
      </c>
      <c r="S27" s="21">
        <v>7.7436560000000002E-2</v>
      </c>
      <c r="T27" s="21">
        <v>6.8899710000000003E-2</v>
      </c>
      <c r="U27" s="21">
        <v>3.9326270000000002E-3</v>
      </c>
      <c r="V27" s="21">
        <v>5.435342E-2</v>
      </c>
      <c r="W27" s="21">
        <v>5.0873889999999998E-2</v>
      </c>
      <c r="X27" s="21">
        <v>-1.75517E-2</v>
      </c>
      <c r="Y27" s="22">
        <v>0.21</v>
      </c>
      <c r="Z27" s="21"/>
    </row>
    <row r="28" spans="1:27" x14ac:dyDescent="0.25"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</row>
    <row r="29" spans="1:27" x14ac:dyDescent="0.25">
      <c r="A29" s="15" t="s">
        <v>47</v>
      </c>
      <c r="B29" s="15" t="s">
        <v>69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</row>
    <row r="30" spans="1:27" x14ac:dyDescent="0.25">
      <c r="A30" s="15" t="s">
        <v>64</v>
      </c>
      <c r="B30" s="15" t="s">
        <v>51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</row>
    <row r="31" spans="1:27" x14ac:dyDescent="0.25">
      <c r="A31" s="15" t="s">
        <v>65</v>
      </c>
      <c r="B31" s="15" t="s">
        <v>52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</row>
    <row r="32" spans="1:27" x14ac:dyDescent="0.25">
      <c r="A32" s="15" t="s">
        <v>70</v>
      </c>
      <c r="B32" s="15" t="s">
        <v>71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8840F-7CAA-4D14-8F4C-262AF6E77408}">
  <dimension ref="A1:I11"/>
  <sheetViews>
    <sheetView workbookViewId="0"/>
  </sheetViews>
  <sheetFormatPr defaultRowHeight="15" x14ac:dyDescent="0.25"/>
  <cols>
    <col min="1" max="1" width="17.7109375" customWidth="1"/>
    <col min="2" max="2" width="14" bestFit="1" customWidth="1"/>
    <col min="3" max="3" width="21.42578125" bestFit="1" customWidth="1"/>
    <col min="5" max="5" width="19" bestFit="1" customWidth="1"/>
    <col min="6" max="6" width="35.7109375" bestFit="1" customWidth="1"/>
    <col min="7" max="7" width="15.7109375" bestFit="1" customWidth="1"/>
    <col min="8" max="8" width="15.42578125" bestFit="1" customWidth="1"/>
    <col min="9" max="9" width="18.7109375" bestFit="1" customWidth="1"/>
  </cols>
  <sheetData>
    <row r="1" spans="1:9" x14ac:dyDescent="0.25">
      <c r="A1" s="23" t="s">
        <v>72</v>
      </c>
      <c r="B1" s="23"/>
      <c r="C1" s="23"/>
      <c r="D1" s="23"/>
      <c r="E1" s="23"/>
      <c r="F1" s="23"/>
      <c r="G1" s="23"/>
      <c r="H1" s="23"/>
      <c r="I1" s="23"/>
    </row>
    <row r="2" spans="1:9" x14ac:dyDescent="0.25">
      <c r="A2" s="24" t="s">
        <v>73</v>
      </c>
      <c r="B2" s="24" t="s">
        <v>74</v>
      </c>
      <c r="C2" s="24" t="s">
        <v>75</v>
      </c>
      <c r="D2" s="24" t="s">
        <v>76</v>
      </c>
      <c r="E2" s="24" t="s">
        <v>77</v>
      </c>
      <c r="F2" s="24" t="s">
        <v>78</v>
      </c>
      <c r="G2" s="25" t="s">
        <v>79</v>
      </c>
      <c r="H2" s="24" t="s">
        <v>80</v>
      </c>
      <c r="I2" s="24" t="s">
        <v>81</v>
      </c>
    </row>
    <row r="3" spans="1:9" x14ac:dyDescent="0.25">
      <c r="A3" s="26" t="s">
        <v>82</v>
      </c>
      <c r="B3" s="27">
        <v>2127368</v>
      </c>
      <c r="C3" s="27">
        <v>155259</v>
      </c>
      <c r="D3" s="27">
        <v>139761</v>
      </c>
      <c r="E3" s="28">
        <v>11.088930388305752</v>
      </c>
      <c r="F3" s="27">
        <v>136334</v>
      </c>
      <c r="G3" s="27">
        <f t="shared" ref="G3:G10" si="0">(F3/B3)*100</f>
        <v>6.4085762312867365</v>
      </c>
      <c r="H3" s="27">
        <v>18925</v>
      </c>
      <c r="I3" s="27">
        <v>3427</v>
      </c>
    </row>
    <row r="4" spans="1:9" x14ac:dyDescent="0.25">
      <c r="A4" s="26" t="s">
        <v>83</v>
      </c>
      <c r="B4" s="27">
        <v>3051281</v>
      </c>
      <c r="C4" s="27">
        <v>391473</v>
      </c>
      <c r="D4" s="27">
        <v>349222</v>
      </c>
      <c r="E4" s="28">
        <v>12.098607762397558</v>
      </c>
      <c r="F4" s="27">
        <v>338916</v>
      </c>
      <c r="G4" s="27">
        <f t="shared" si="0"/>
        <v>11.10733491933388</v>
      </c>
      <c r="H4" s="27">
        <v>52557</v>
      </c>
      <c r="I4" s="27">
        <v>10306</v>
      </c>
    </row>
    <row r="5" spans="1:9" x14ac:dyDescent="0.25">
      <c r="A5" s="26" t="s">
        <v>84</v>
      </c>
      <c r="B5" s="27">
        <v>879830</v>
      </c>
      <c r="C5" s="27">
        <v>73148</v>
      </c>
      <c r="D5" s="27">
        <v>67725</v>
      </c>
      <c r="E5" s="28">
        <v>8.0073827980804726</v>
      </c>
      <c r="F5" s="27">
        <v>63567</v>
      </c>
      <c r="G5" s="27">
        <f t="shared" si="0"/>
        <v>7.2249184501551431</v>
      </c>
      <c r="H5" s="27">
        <v>9581</v>
      </c>
      <c r="I5" s="27">
        <v>4158</v>
      </c>
    </row>
    <row r="6" spans="1:9" x14ac:dyDescent="0.25">
      <c r="A6" s="26" t="s">
        <v>85</v>
      </c>
      <c r="B6" s="27">
        <v>1473170</v>
      </c>
      <c r="C6" s="27">
        <v>257874</v>
      </c>
      <c r="D6" s="27">
        <v>155762</v>
      </c>
      <c r="E6" s="28">
        <v>65.556425829149603</v>
      </c>
      <c r="F6" s="27">
        <v>151476</v>
      </c>
      <c r="G6" s="27">
        <f t="shared" si="0"/>
        <v>10.282316365388922</v>
      </c>
      <c r="H6" s="27">
        <v>106398</v>
      </c>
      <c r="I6" s="27">
        <v>4286</v>
      </c>
    </row>
    <row r="7" spans="1:9" x14ac:dyDescent="0.25">
      <c r="A7" s="26" t="s">
        <v>86</v>
      </c>
      <c r="B7" s="27">
        <v>19600</v>
      </c>
      <c r="C7" s="27">
        <v>10929</v>
      </c>
      <c r="D7" s="27">
        <v>9783</v>
      </c>
      <c r="E7" s="28">
        <v>11.714198098742717</v>
      </c>
      <c r="F7" s="27">
        <v>9778</v>
      </c>
      <c r="G7" s="27">
        <f t="shared" si="0"/>
        <v>49.887755102040813</v>
      </c>
      <c r="H7" s="27">
        <v>1151</v>
      </c>
      <c r="I7" s="27">
        <v>5</v>
      </c>
    </row>
    <row r="8" spans="1:9" x14ac:dyDescent="0.25">
      <c r="A8" s="26" t="s">
        <v>87</v>
      </c>
      <c r="B8" s="27">
        <v>883195</v>
      </c>
      <c r="C8" s="27">
        <v>215358</v>
      </c>
      <c r="D8" s="27">
        <v>168176</v>
      </c>
      <c r="E8" s="28">
        <v>28.05513271810484</v>
      </c>
      <c r="F8" s="27">
        <v>165175</v>
      </c>
      <c r="G8" s="27">
        <f t="shared" si="0"/>
        <v>18.701985405261578</v>
      </c>
      <c r="H8" s="27">
        <v>50183</v>
      </c>
      <c r="I8" s="27">
        <v>3001</v>
      </c>
    </row>
    <row r="9" spans="1:9" x14ac:dyDescent="0.25">
      <c r="A9" s="26" t="s">
        <v>88</v>
      </c>
      <c r="B9" s="27">
        <v>399662</v>
      </c>
      <c r="C9" s="27">
        <v>111054</v>
      </c>
      <c r="D9" s="27">
        <v>96505</v>
      </c>
      <c r="E9" s="28">
        <v>15.075902802963578</v>
      </c>
      <c r="F9" s="27">
        <v>94882</v>
      </c>
      <c r="G9" s="27">
        <f t="shared" si="0"/>
        <v>23.740560773853904</v>
      </c>
      <c r="H9" s="27">
        <v>16172</v>
      </c>
      <c r="I9" s="27">
        <v>1623</v>
      </c>
    </row>
    <row r="10" spans="1:9" x14ac:dyDescent="0.25">
      <c r="A10" s="29" t="s">
        <v>89</v>
      </c>
      <c r="B10" s="30">
        <v>3444160</v>
      </c>
      <c r="C10" s="30">
        <v>0</v>
      </c>
      <c r="D10" s="30">
        <v>0</v>
      </c>
      <c r="E10" s="31">
        <v>0</v>
      </c>
      <c r="F10" s="30">
        <v>0</v>
      </c>
      <c r="G10" s="30">
        <f t="shared" si="0"/>
        <v>0</v>
      </c>
      <c r="H10" s="30">
        <v>0</v>
      </c>
      <c r="I10" s="30">
        <v>0</v>
      </c>
    </row>
    <row r="11" spans="1:9" x14ac:dyDescent="0.25">
      <c r="A11" s="15" t="s">
        <v>90</v>
      </c>
      <c r="E11" s="26"/>
      <c r="G11" s="2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732D6-8C53-4261-91B7-DB51C7459CAD}">
  <dimension ref="A1:M200"/>
  <sheetViews>
    <sheetView workbookViewId="0"/>
  </sheetViews>
  <sheetFormatPr defaultRowHeight="15" x14ac:dyDescent="0.25"/>
  <cols>
    <col min="1" max="1" width="24.28515625" customWidth="1"/>
    <col min="2" max="2" width="11.42578125" bestFit="1" customWidth="1"/>
    <col min="3" max="3" width="8.42578125" bestFit="1" customWidth="1"/>
    <col min="4" max="7" width="9.5703125" bestFit="1" customWidth="1"/>
  </cols>
  <sheetData>
    <row r="1" spans="1:13" ht="15.75" x14ac:dyDescent="0.25">
      <c r="A1" s="32" t="s">
        <v>91</v>
      </c>
      <c r="B1" s="1"/>
      <c r="C1" s="1"/>
      <c r="D1" s="1"/>
      <c r="E1" s="1"/>
      <c r="F1" s="33"/>
      <c r="G1" s="33"/>
      <c r="H1" s="34"/>
      <c r="I1" s="34"/>
    </row>
    <row r="2" spans="1:13" ht="15.75" x14ac:dyDescent="0.25">
      <c r="A2" s="61" t="s">
        <v>92</v>
      </c>
      <c r="B2" s="61" t="s">
        <v>93</v>
      </c>
      <c r="C2" s="63" t="s">
        <v>94</v>
      </c>
      <c r="D2" s="63"/>
      <c r="E2" s="63"/>
      <c r="F2" s="63"/>
      <c r="G2" s="63"/>
      <c r="H2" s="34"/>
      <c r="I2" s="34"/>
    </row>
    <row r="3" spans="1:13" ht="15.75" x14ac:dyDescent="0.25">
      <c r="A3" s="62"/>
      <c r="B3" s="62"/>
      <c r="C3" s="35" t="s">
        <v>95</v>
      </c>
      <c r="D3" s="35" t="s">
        <v>96</v>
      </c>
      <c r="E3" s="35" t="s">
        <v>97</v>
      </c>
      <c r="F3" s="35" t="s">
        <v>98</v>
      </c>
      <c r="G3" s="35" t="s">
        <v>99</v>
      </c>
    </row>
    <row r="4" spans="1:13" ht="15.75" x14ac:dyDescent="0.25">
      <c r="A4" s="36" t="s">
        <v>100</v>
      </c>
      <c r="B4" s="37">
        <v>775075</v>
      </c>
      <c r="C4" s="38">
        <v>1.8862690707350902</v>
      </c>
      <c r="D4" s="38">
        <v>2.9680998613037448</v>
      </c>
      <c r="E4" s="38">
        <v>3.8002773925104023</v>
      </c>
      <c r="F4" s="38">
        <v>3.7697642163661582</v>
      </c>
      <c r="G4" s="39">
        <v>3.7170596420764772</v>
      </c>
      <c r="J4" s="40"/>
      <c r="K4" s="40"/>
      <c r="L4" s="40"/>
      <c r="M4" s="40"/>
    </row>
    <row r="5" spans="1:13" ht="15.75" x14ac:dyDescent="0.25">
      <c r="A5" s="36" t="s">
        <v>101</v>
      </c>
      <c r="B5" s="37">
        <v>38012</v>
      </c>
      <c r="C5" s="38">
        <v>55.429864253393667</v>
      </c>
      <c r="D5" s="38">
        <v>58.936651583710407</v>
      </c>
      <c r="E5" s="38">
        <v>62.047511312217196</v>
      </c>
      <c r="F5" s="38">
        <v>61.651583710407245</v>
      </c>
      <c r="G5" s="39">
        <v>65.837103128432688</v>
      </c>
      <c r="J5" s="40"/>
      <c r="K5" s="40"/>
      <c r="L5" s="40"/>
      <c r="M5" s="40"/>
    </row>
    <row r="6" spans="1:13" ht="15.75" x14ac:dyDescent="0.25">
      <c r="A6" s="36" t="s">
        <v>102</v>
      </c>
      <c r="B6" s="37">
        <v>2643962.5</v>
      </c>
      <c r="C6" s="38">
        <v>3.6869282374466357</v>
      </c>
      <c r="D6" s="38">
        <v>4.3407196584671679</v>
      </c>
      <c r="E6" s="38">
        <v>3.429152266720878</v>
      </c>
      <c r="F6" s="38">
        <v>3.6934336247204715</v>
      </c>
      <c r="G6" s="39">
        <v>3.2388698309659931</v>
      </c>
      <c r="J6" s="40"/>
      <c r="K6" s="40"/>
      <c r="L6" s="40"/>
      <c r="M6" s="40"/>
    </row>
    <row r="7" spans="1:13" ht="15.75" x14ac:dyDescent="0.25">
      <c r="A7" s="36" t="s">
        <v>103</v>
      </c>
      <c r="B7" s="37">
        <v>688</v>
      </c>
      <c r="C7" s="38">
        <v>0</v>
      </c>
      <c r="D7" s="38">
        <v>0</v>
      </c>
      <c r="E7" s="38">
        <v>0</v>
      </c>
      <c r="F7" s="38">
        <v>0</v>
      </c>
      <c r="G7" s="39">
        <v>0</v>
      </c>
      <c r="J7" s="40"/>
      <c r="K7" s="40"/>
      <c r="L7" s="40"/>
      <c r="M7" s="40"/>
    </row>
    <row r="8" spans="1:13" ht="15.75" x14ac:dyDescent="0.25">
      <c r="A8" s="41" t="s">
        <v>104</v>
      </c>
      <c r="B8" s="42">
        <v>1284044.5</v>
      </c>
      <c r="C8" s="38">
        <v>24.000803710463305</v>
      </c>
      <c r="D8" s="38">
        <v>42.85283726537515</v>
      </c>
      <c r="E8" s="38">
        <v>51.033940023106673</v>
      </c>
      <c r="F8" s="38">
        <v>57.003164609949266</v>
      </c>
      <c r="G8" s="39">
        <v>65.286338329315171</v>
      </c>
      <c r="J8" s="40"/>
      <c r="K8" s="40"/>
      <c r="L8" s="40"/>
      <c r="M8" s="40"/>
    </row>
    <row r="9" spans="1:13" ht="15.75" x14ac:dyDescent="0.25">
      <c r="A9" s="36" t="s">
        <v>89</v>
      </c>
      <c r="B9" s="37">
        <v>74585736</v>
      </c>
      <c r="C9" s="38">
        <v>0</v>
      </c>
      <c r="D9" s="38">
        <v>0</v>
      </c>
      <c r="E9" s="38">
        <v>0</v>
      </c>
      <c r="F9" s="38">
        <v>0</v>
      </c>
      <c r="G9" s="39">
        <v>0</v>
      </c>
      <c r="J9" s="40"/>
      <c r="K9" s="40"/>
      <c r="L9" s="40"/>
      <c r="M9" s="40"/>
    </row>
    <row r="10" spans="1:13" ht="15.75" x14ac:dyDescent="0.25">
      <c r="A10" s="36" t="s">
        <v>105</v>
      </c>
      <c r="B10" s="37">
        <v>322.5</v>
      </c>
      <c r="C10" s="38">
        <v>100</v>
      </c>
      <c r="D10" s="38">
        <v>100</v>
      </c>
      <c r="E10" s="38">
        <v>100</v>
      </c>
      <c r="F10" s="38">
        <v>100</v>
      </c>
      <c r="G10" s="39">
        <v>100</v>
      </c>
      <c r="J10" s="40"/>
      <c r="K10" s="40"/>
      <c r="L10" s="40"/>
      <c r="M10" s="40"/>
    </row>
    <row r="11" spans="1:13" ht="15.75" x14ac:dyDescent="0.25">
      <c r="A11" s="36" t="s">
        <v>106</v>
      </c>
      <c r="B11" s="37">
        <v>3445267.5</v>
      </c>
      <c r="C11" s="38">
        <v>44.974258167181503</v>
      </c>
      <c r="D11" s="38">
        <v>45.622016287559674</v>
      </c>
      <c r="E11" s="38">
        <v>45.880994726824547</v>
      </c>
      <c r="F11" s="38">
        <v>45.62264033199164</v>
      </c>
      <c r="G11" s="39">
        <v>45.821449160575803</v>
      </c>
      <c r="J11" s="40"/>
      <c r="K11" s="40"/>
      <c r="L11" s="40"/>
      <c r="M11" s="40"/>
    </row>
    <row r="12" spans="1:13" ht="15.75" x14ac:dyDescent="0.25">
      <c r="A12" s="41" t="s">
        <v>107</v>
      </c>
      <c r="B12" s="42">
        <v>38936.5</v>
      </c>
      <c r="C12" s="38">
        <v>0</v>
      </c>
      <c r="D12" s="38">
        <v>0</v>
      </c>
      <c r="E12" s="38">
        <v>0.27609055770292656</v>
      </c>
      <c r="F12" s="38">
        <v>0.55218111540585313</v>
      </c>
      <c r="G12" s="39">
        <v>0.11043621925637107</v>
      </c>
      <c r="J12" s="40"/>
      <c r="K12" s="40"/>
      <c r="L12" s="40"/>
      <c r="M12" s="40"/>
    </row>
    <row r="13" spans="1:13" ht="15.75" x14ac:dyDescent="0.25">
      <c r="A13" s="36" t="s">
        <v>88</v>
      </c>
      <c r="B13" s="37">
        <v>8595872</v>
      </c>
      <c r="C13" s="38">
        <v>28.678515687530016</v>
      </c>
      <c r="D13" s="38">
        <v>32.702697294701451</v>
      </c>
      <c r="E13" s="38">
        <v>34.695653913878658</v>
      </c>
      <c r="F13" s="38">
        <v>34.84047342724508</v>
      </c>
      <c r="G13" s="39">
        <v>29.580991912906697</v>
      </c>
      <c r="J13" s="40"/>
      <c r="K13" s="40"/>
      <c r="L13" s="40"/>
      <c r="M13" s="40"/>
    </row>
    <row r="14" spans="1:13" ht="15.75" x14ac:dyDescent="0.25">
      <c r="A14" s="36" t="s">
        <v>108</v>
      </c>
      <c r="B14" s="37">
        <v>124678.5</v>
      </c>
      <c r="C14" s="38">
        <v>0</v>
      </c>
      <c r="D14" s="38">
        <v>0</v>
      </c>
      <c r="E14" s="38">
        <v>0</v>
      </c>
      <c r="F14" s="38">
        <v>0</v>
      </c>
      <c r="G14" s="39">
        <v>0</v>
      </c>
      <c r="J14" s="40"/>
      <c r="K14" s="40"/>
      <c r="L14" s="40"/>
      <c r="M14" s="40"/>
    </row>
    <row r="15" spans="1:13" ht="15.75" x14ac:dyDescent="0.25">
      <c r="A15" s="36" t="s">
        <v>109</v>
      </c>
      <c r="B15" s="37">
        <v>112359</v>
      </c>
      <c r="C15" s="38">
        <v>15.422885572139302</v>
      </c>
      <c r="D15" s="38">
        <v>17.967853042479909</v>
      </c>
      <c r="E15" s="38">
        <v>18.962877918101796</v>
      </c>
      <c r="F15" s="38">
        <v>23.019517795637199</v>
      </c>
      <c r="G15" s="39">
        <v>13.030998408794394</v>
      </c>
      <c r="J15" s="40"/>
      <c r="K15" s="40"/>
      <c r="L15" s="40"/>
      <c r="M15" s="40"/>
    </row>
    <row r="16" spans="1:13" ht="15.75" x14ac:dyDescent="0.25">
      <c r="A16" s="36" t="s">
        <v>110</v>
      </c>
      <c r="B16" s="37">
        <v>10965</v>
      </c>
      <c r="C16" s="38">
        <v>99.411764705882348</v>
      </c>
      <c r="D16" s="38">
        <v>99.411764705882348</v>
      </c>
      <c r="E16" s="38">
        <v>99.411764705882348</v>
      </c>
      <c r="F16" s="38">
        <v>99.411764705882348</v>
      </c>
      <c r="G16" s="39">
        <v>100</v>
      </c>
      <c r="J16" s="40"/>
      <c r="K16" s="40"/>
      <c r="L16" s="40"/>
      <c r="M16" s="40"/>
    </row>
    <row r="17" spans="1:13" ht="15.75" x14ac:dyDescent="0.25">
      <c r="A17" s="36" t="s">
        <v>111</v>
      </c>
      <c r="B17" s="37">
        <v>688</v>
      </c>
      <c r="C17" s="38">
        <v>0</v>
      </c>
      <c r="D17" s="38">
        <v>0</v>
      </c>
      <c r="E17" s="38">
        <v>0</v>
      </c>
      <c r="F17" s="38">
        <v>0</v>
      </c>
      <c r="G17" s="39">
        <v>0</v>
      </c>
      <c r="J17" s="40"/>
      <c r="K17" s="40"/>
      <c r="L17" s="40"/>
      <c r="M17" s="40"/>
    </row>
    <row r="18" spans="1:13" ht="15.75" x14ac:dyDescent="0.25">
      <c r="A18" s="36" t="s">
        <v>112</v>
      </c>
      <c r="B18" s="37">
        <v>148199.5</v>
      </c>
      <c r="C18" s="38">
        <v>99.912955171913538</v>
      </c>
      <c r="D18" s="38">
        <v>99.912955171913538</v>
      </c>
      <c r="E18" s="38">
        <v>99.912955171913538</v>
      </c>
      <c r="F18" s="38">
        <v>99.912955171913538</v>
      </c>
      <c r="G18" s="39">
        <v>100</v>
      </c>
      <c r="J18" s="40"/>
      <c r="K18" s="40"/>
      <c r="L18" s="40"/>
      <c r="M18" s="40"/>
    </row>
    <row r="19" spans="1:13" ht="15.75" x14ac:dyDescent="0.25">
      <c r="A19" s="36" t="s">
        <v>113</v>
      </c>
      <c r="B19" s="37">
        <v>451.5</v>
      </c>
      <c r="C19" s="38">
        <v>100</v>
      </c>
      <c r="D19" s="38">
        <v>100</v>
      </c>
      <c r="E19" s="38">
        <v>100</v>
      </c>
      <c r="F19" s="38">
        <v>100</v>
      </c>
      <c r="G19" s="39">
        <v>100</v>
      </c>
      <c r="J19" s="40"/>
      <c r="K19" s="40"/>
      <c r="L19" s="40"/>
      <c r="M19" s="40"/>
    </row>
    <row r="20" spans="1:13" ht="15.75" x14ac:dyDescent="0.25">
      <c r="A20" s="36" t="s">
        <v>114</v>
      </c>
      <c r="B20" s="37">
        <v>48482.5</v>
      </c>
      <c r="C20" s="38">
        <v>0</v>
      </c>
      <c r="D20" s="38">
        <v>0</v>
      </c>
      <c r="E20" s="38">
        <v>0</v>
      </c>
      <c r="F20" s="38">
        <v>0.13303769401330376</v>
      </c>
      <c r="G20" s="39">
        <v>8.8691798737272287E-2</v>
      </c>
      <c r="J20" s="40"/>
      <c r="K20" s="40"/>
      <c r="L20" s="40"/>
      <c r="M20" s="40"/>
    </row>
    <row r="21" spans="1:13" ht="15.75" x14ac:dyDescent="0.25">
      <c r="A21" s="36" t="s">
        <v>115</v>
      </c>
      <c r="B21" s="37">
        <v>22725.5</v>
      </c>
      <c r="C21" s="38">
        <v>59.981078524124889</v>
      </c>
      <c r="D21" s="38">
        <v>79.186376537369924</v>
      </c>
      <c r="E21" s="38">
        <v>91.296121097445607</v>
      </c>
      <c r="F21" s="38">
        <v>96.594134342478711</v>
      </c>
      <c r="G21" s="39">
        <v>84.29517745971674</v>
      </c>
      <c r="J21" s="40"/>
      <c r="K21" s="40"/>
      <c r="L21" s="40"/>
      <c r="M21" s="40"/>
    </row>
    <row r="22" spans="1:13" ht="15.75" x14ac:dyDescent="0.25">
      <c r="A22" s="36" t="s">
        <v>116</v>
      </c>
      <c r="B22" s="37">
        <v>118508</v>
      </c>
      <c r="C22" s="38">
        <v>86.103047895500723</v>
      </c>
      <c r="D22" s="38">
        <v>95.391872278664735</v>
      </c>
      <c r="E22" s="38">
        <v>94.285195936139331</v>
      </c>
      <c r="F22" s="38">
        <v>88.624818577648767</v>
      </c>
      <c r="G22" s="39">
        <v>99.546277523040644</v>
      </c>
      <c r="J22" s="40"/>
      <c r="K22" s="40"/>
      <c r="L22" s="40"/>
      <c r="M22" s="40"/>
    </row>
    <row r="23" spans="1:13" ht="15.75" x14ac:dyDescent="0.25">
      <c r="A23" s="36" t="s">
        <v>117</v>
      </c>
      <c r="B23" s="37">
        <v>44913.5</v>
      </c>
      <c r="C23" s="38">
        <v>48.06127333652465</v>
      </c>
      <c r="D23" s="38">
        <v>48.01340354236477</v>
      </c>
      <c r="E23" s="38">
        <v>50.694112015318339</v>
      </c>
      <c r="F23" s="38">
        <v>51.029200574437525</v>
      </c>
      <c r="G23" s="39">
        <v>51.0770678520201</v>
      </c>
      <c r="J23" s="40"/>
      <c r="K23" s="40"/>
      <c r="L23" s="40"/>
      <c r="M23" s="40"/>
    </row>
    <row r="24" spans="1:13" ht="15.75" x14ac:dyDescent="0.25">
      <c r="A24" s="36" t="s">
        <v>118</v>
      </c>
      <c r="B24" s="37">
        <v>1141456.5</v>
      </c>
      <c r="C24" s="38">
        <v>37.335894972782583</v>
      </c>
      <c r="D24" s="38">
        <v>61.598010962309999</v>
      </c>
      <c r="E24" s="38">
        <v>70.30381797291443</v>
      </c>
      <c r="F24" s="38">
        <v>70.52607786630503</v>
      </c>
      <c r="G24" s="39">
        <v>65.299201011657544</v>
      </c>
      <c r="J24" s="40"/>
      <c r="K24" s="40"/>
      <c r="L24" s="40"/>
      <c r="M24" s="40"/>
    </row>
    <row r="25" spans="1:13" ht="15.75" x14ac:dyDescent="0.25">
      <c r="A25" s="36" t="s">
        <v>119</v>
      </c>
      <c r="B25" s="37">
        <v>71724</v>
      </c>
      <c r="C25" s="38">
        <v>12.200239808153478</v>
      </c>
      <c r="D25" s="38">
        <v>21.432853717026379</v>
      </c>
      <c r="E25" s="38">
        <v>31.145083932853719</v>
      </c>
      <c r="F25" s="38">
        <v>31.774580335731418</v>
      </c>
      <c r="G25" s="39">
        <v>39.268586039542861</v>
      </c>
      <c r="J25" s="40"/>
      <c r="K25" s="40"/>
      <c r="L25" s="40"/>
      <c r="M25" s="40"/>
    </row>
    <row r="26" spans="1:13" ht="15.75" x14ac:dyDescent="0.25">
      <c r="A26" s="36" t="s">
        <v>120</v>
      </c>
      <c r="B26" s="37">
        <v>627198</v>
      </c>
      <c r="C26" s="38">
        <v>6.1703002879473466E-2</v>
      </c>
      <c r="D26" s="38">
        <v>0.10626628273687098</v>
      </c>
      <c r="E26" s="38">
        <v>1.6899766899766899</v>
      </c>
      <c r="F26" s="38">
        <v>1.0935143288084463</v>
      </c>
      <c r="G26" s="39">
        <v>1.4877279289066776</v>
      </c>
      <c r="J26" s="40"/>
      <c r="K26" s="40"/>
      <c r="L26" s="40"/>
      <c r="M26" s="40"/>
    </row>
    <row r="27" spans="1:13" ht="15.75" x14ac:dyDescent="0.25">
      <c r="A27" s="36" t="s">
        <v>121</v>
      </c>
      <c r="B27" s="37">
        <v>8745533.5</v>
      </c>
      <c r="C27" s="38">
        <v>24.594302909022073</v>
      </c>
      <c r="D27" s="38">
        <v>34.146653260204197</v>
      </c>
      <c r="E27" s="38">
        <v>48.212130226246344</v>
      </c>
      <c r="F27" s="38">
        <v>41.365492453948065</v>
      </c>
      <c r="G27" s="39">
        <v>40.920555591583181</v>
      </c>
      <c r="J27" s="40"/>
      <c r="K27" s="40"/>
      <c r="L27" s="40"/>
      <c r="M27" s="40"/>
    </row>
    <row r="28" spans="1:13" ht="15.75" x14ac:dyDescent="0.25">
      <c r="A28" s="36" t="s">
        <v>122</v>
      </c>
      <c r="B28" s="37">
        <v>5762</v>
      </c>
      <c r="C28" s="38">
        <v>66.791044776119406</v>
      </c>
      <c r="D28" s="38">
        <v>83.582089552238799</v>
      </c>
      <c r="E28" s="38">
        <v>100</v>
      </c>
      <c r="F28" s="38">
        <v>100</v>
      </c>
      <c r="G28" s="39">
        <v>100</v>
      </c>
      <c r="J28" s="40"/>
      <c r="K28" s="40"/>
      <c r="L28" s="40"/>
      <c r="M28" s="40"/>
    </row>
    <row r="29" spans="1:13" ht="15.75" x14ac:dyDescent="0.25">
      <c r="A29" s="36" t="s">
        <v>123</v>
      </c>
      <c r="B29" s="37">
        <v>150844</v>
      </c>
      <c r="C29" s="38">
        <v>10.661345496009123</v>
      </c>
      <c r="D29" s="38">
        <v>41.704675028506273</v>
      </c>
      <c r="E29" s="38">
        <v>41.177309007981755</v>
      </c>
      <c r="F29" s="38">
        <v>39.794754846066134</v>
      </c>
      <c r="G29" s="39">
        <v>46.507981419563286</v>
      </c>
      <c r="J29" s="40"/>
      <c r="K29" s="40"/>
      <c r="L29" s="40"/>
      <c r="M29" s="40"/>
    </row>
    <row r="30" spans="1:13" ht="15.75" x14ac:dyDescent="0.25">
      <c r="A30" s="36" t="s">
        <v>124</v>
      </c>
      <c r="B30" s="37">
        <v>280424.5</v>
      </c>
      <c r="C30" s="38">
        <v>58.76715479567585</v>
      </c>
      <c r="D30" s="38">
        <v>73.886375833780576</v>
      </c>
      <c r="E30" s="38">
        <v>79.053898642950244</v>
      </c>
      <c r="F30" s="38">
        <v>80.89396611209078</v>
      </c>
      <c r="G30" s="39">
        <v>82.665032148360808</v>
      </c>
      <c r="J30" s="40"/>
      <c r="K30" s="40"/>
      <c r="L30" s="40"/>
      <c r="M30" s="40"/>
    </row>
    <row r="31" spans="1:13" ht="15.75" x14ac:dyDescent="0.25">
      <c r="A31" s="36" t="s">
        <v>125</v>
      </c>
      <c r="B31" s="37">
        <v>27391</v>
      </c>
      <c r="C31" s="38">
        <v>20.722135007849293</v>
      </c>
      <c r="D31" s="38">
        <v>70.722135007849289</v>
      </c>
      <c r="E31" s="38">
        <v>83.437990580847725</v>
      </c>
      <c r="F31" s="38">
        <v>93.485086342229195</v>
      </c>
      <c r="G31" s="39">
        <v>95.91836929321272</v>
      </c>
      <c r="J31" s="40"/>
      <c r="K31" s="40"/>
      <c r="L31" s="40"/>
      <c r="M31" s="40"/>
    </row>
    <row r="32" spans="1:13" ht="15.75" x14ac:dyDescent="0.25">
      <c r="A32" s="36" t="s">
        <v>126</v>
      </c>
      <c r="B32" s="37">
        <v>348837.5</v>
      </c>
      <c r="C32" s="38">
        <v>0</v>
      </c>
      <c r="D32" s="38">
        <v>0</v>
      </c>
      <c r="E32" s="38">
        <v>0</v>
      </c>
      <c r="F32" s="38">
        <v>0</v>
      </c>
      <c r="G32" s="39">
        <v>0</v>
      </c>
      <c r="J32" s="40"/>
      <c r="K32" s="40"/>
      <c r="L32" s="40"/>
      <c r="M32" s="40"/>
    </row>
    <row r="33" spans="1:13" ht="15.75" x14ac:dyDescent="0.25">
      <c r="A33" s="36" t="s">
        <v>127</v>
      </c>
      <c r="B33" s="37">
        <v>187308</v>
      </c>
      <c r="C33" s="38">
        <v>98.679981634527095</v>
      </c>
      <c r="D33" s="38">
        <v>99.965564738292017</v>
      </c>
      <c r="E33" s="38">
        <v>99.931129476584019</v>
      </c>
      <c r="F33" s="38">
        <v>99.87373737373737</v>
      </c>
      <c r="G33" s="39">
        <v>94.591802358627291</v>
      </c>
      <c r="J33" s="40"/>
      <c r="K33" s="40"/>
      <c r="L33" s="40"/>
      <c r="M33" s="40"/>
    </row>
    <row r="34" spans="1:13" ht="15.75" x14ac:dyDescent="0.25">
      <c r="A34" s="36" t="s">
        <v>128</v>
      </c>
      <c r="B34" s="37">
        <v>469517</v>
      </c>
      <c r="C34" s="38">
        <v>28.665628720578805</v>
      </c>
      <c r="D34" s="38">
        <v>43.33730195072809</v>
      </c>
      <c r="E34" s="38">
        <v>55.421741917758041</v>
      </c>
      <c r="F34" s="38">
        <v>68.463229233446285</v>
      </c>
      <c r="G34" s="39">
        <v>84.016489982604625</v>
      </c>
      <c r="J34" s="40"/>
      <c r="K34" s="40"/>
      <c r="L34" s="40"/>
      <c r="M34" s="40"/>
    </row>
    <row r="35" spans="1:13" ht="15.75" x14ac:dyDescent="0.25">
      <c r="A35" s="36" t="s">
        <v>129</v>
      </c>
      <c r="B35" s="37">
        <v>20824427</v>
      </c>
      <c r="C35" s="38">
        <v>0</v>
      </c>
      <c r="D35" s="38">
        <v>1.0324413728166446E-3</v>
      </c>
      <c r="E35" s="38">
        <v>6.1946482368998679E-4</v>
      </c>
      <c r="F35" s="38">
        <v>6.0914040996182034E-3</v>
      </c>
      <c r="G35" s="39">
        <v>5.1699624336357325E-4</v>
      </c>
      <c r="J35" s="40"/>
      <c r="K35" s="40"/>
      <c r="L35" s="40"/>
      <c r="M35" s="40"/>
    </row>
    <row r="36" spans="1:13" ht="15.75" x14ac:dyDescent="0.25">
      <c r="A36" s="36" t="s">
        <v>130</v>
      </c>
      <c r="B36" s="37">
        <v>989</v>
      </c>
      <c r="C36" s="38">
        <v>13.043478260869565</v>
      </c>
      <c r="D36" s="38">
        <v>13.043478260869565</v>
      </c>
      <c r="E36" s="38">
        <v>36.95652173913043</v>
      </c>
      <c r="F36" s="38">
        <v>60.869565217391312</v>
      </c>
      <c r="G36" s="39">
        <v>54.347825050353919</v>
      </c>
      <c r="J36" s="40"/>
      <c r="K36" s="40"/>
      <c r="L36" s="40"/>
      <c r="M36" s="40"/>
    </row>
    <row r="37" spans="1:13" ht="15.75" x14ac:dyDescent="0.25">
      <c r="A37" s="36" t="s">
        <v>131</v>
      </c>
      <c r="B37" s="37">
        <v>626488.5</v>
      </c>
      <c r="C37" s="38">
        <v>2.5429836301863484</v>
      </c>
      <c r="D37" s="38">
        <v>19.633480901884074</v>
      </c>
      <c r="E37" s="38">
        <v>57.126188270016129</v>
      </c>
      <c r="F37" s="38">
        <v>83.221798963588327</v>
      </c>
      <c r="G37" s="39">
        <v>92.474001646041742</v>
      </c>
      <c r="J37" s="40"/>
      <c r="K37" s="40"/>
      <c r="L37" s="40"/>
      <c r="M37" s="40"/>
    </row>
    <row r="38" spans="1:13" ht="15.75" x14ac:dyDescent="0.25">
      <c r="A38" s="36" t="s">
        <v>132</v>
      </c>
      <c r="B38" s="37">
        <v>1328614</v>
      </c>
      <c r="C38" s="38">
        <v>12.703087578484043</v>
      </c>
      <c r="D38" s="38">
        <v>15.819794161434398</v>
      </c>
      <c r="E38" s="38">
        <v>13.897339633633246</v>
      </c>
      <c r="F38" s="38">
        <v>18.876626318855589</v>
      </c>
      <c r="G38" s="39">
        <v>19.603210687637226</v>
      </c>
      <c r="J38" s="40"/>
      <c r="K38" s="40"/>
      <c r="L38" s="40"/>
      <c r="M38" s="40"/>
    </row>
    <row r="39" spans="1:13" ht="15.75" x14ac:dyDescent="0.25">
      <c r="A39" s="36" t="s">
        <v>133</v>
      </c>
      <c r="B39" s="37">
        <v>909665</v>
      </c>
      <c r="C39" s="38">
        <v>16.074214133774522</v>
      </c>
      <c r="D39" s="38">
        <v>14.847553769794375</v>
      </c>
      <c r="E39" s="38">
        <v>14.996454738832426</v>
      </c>
      <c r="F39" s="38">
        <v>16.700543606712362</v>
      </c>
      <c r="G39" s="39">
        <v>14.694593846797918</v>
      </c>
      <c r="J39" s="40"/>
      <c r="K39" s="40"/>
      <c r="L39" s="40"/>
      <c r="M39" s="40"/>
    </row>
    <row r="40" spans="1:13" ht="15.75" x14ac:dyDescent="0.25">
      <c r="A40" s="36" t="s">
        <v>134</v>
      </c>
      <c r="B40" s="37">
        <v>11767810</v>
      </c>
      <c r="C40" s="38">
        <v>24.845799685752915</v>
      </c>
      <c r="D40" s="38">
        <v>26.011437132312636</v>
      </c>
      <c r="E40" s="38">
        <v>25.912960865275696</v>
      </c>
      <c r="F40" s="38">
        <v>27.010998648006723</v>
      </c>
      <c r="G40" s="39">
        <v>26.619830727577192</v>
      </c>
      <c r="J40" s="40"/>
      <c r="K40" s="40"/>
      <c r="L40" s="40"/>
      <c r="M40" s="40"/>
    </row>
    <row r="41" spans="1:13" ht="15.75" x14ac:dyDescent="0.25">
      <c r="A41" s="36" t="s">
        <v>135</v>
      </c>
      <c r="B41" s="37">
        <v>1147046.5</v>
      </c>
      <c r="C41" s="38">
        <v>13.98286817491706</v>
      </c>
      <c r="D41" s="38">
        <v>19.797192180090345</v>
      </c>
      <c r="E41" s="38">
        <v>24.865513298719797</v>
      </c>
      <c r="F41" s="38">
        <v>16.087795917602293</v>
      </c>
      <c r="G41" s="39">
        <v>18.878287076950013</v>
      </c>
      <c r="J41" s="40"/>
      <c r="K41" s="40"/>
      <c r="L41" s="40"/>
      <c r="M41" s="40"/>
    </row>
    <row r="42" spans="1:13" ht="15.75" x14ac:dyDescent="0.25">
      <c r="A42" s="36" t="s">
        <v>136</v>
      </c>
      <c r="B42" s="37">
        <v>1096.5</v>
      </c>
      <c r="C42" s="38">
        <v>68.627450980392155</v>
      </c>
      <c r="D42" s="38">
        <v>86.274509803921575</v>
      </c>
      <c r="E42" s="38">
        <v>100</v>
      </c>
      <c r="F42" s="38">
        <v>100</v>
      </c>
      <c r="G42" s="39">
        <v>100</v>
      </c>
      <c r="J42" s="40"/>
      <c r="K42" s="40"/>
      <c r="L42" s="40"/>
      <c r="M42" s="40"/>
    </row>
    <row r="43" spans="1:13" ht="15.75" x14ac:dyDescent="0.25">
      <c r="A43" s="36" t="s">
        <v>137</v>
      </c>
      <c r="B43" s="37">
        <v>347074.5</v>
      </c>
      <c r="C43" s="38">
        <v>15.802515021990956</v>
      </c>
      <c r="D43" s="38">
        <v>21.532552809267173</v>
      </c>
      <c r="E43" s="38">
        <v>23.750232298829214</v>
      </c>
      <c r="F43" s="38">
        <v>32.769621507774268</v>
      </c>
      <c r="G43" s="39">
        <v>62.095028162002095</v>
      </c>
      <c r="J43" s="40"/>
      <c r="K43" s="40"/>
      <c r="L43" s="40"/>
      <c r="M43" s="40"/>
    </row>
    <row r="44" spans="1:13" ht="15.75" x14ac:dyDescent="0.25">
      <c r="A44" s="36" t="s">
        <v>138</v>
      </c>
      <c r="B44" s="37">
        <v>51944</v>
      </c>
      <c r="C44" s="38">
        <v>10.844370860927151</v>
      </c>
      <c r="D44" s="38">
        <v>23.013245033112582</v>
      </c>
      <c r="E44" s="38">
        <v>29.84271523178808</v>
      </c>
      <c r="F44" s="38">
        <v>24.006622516556291</v>
      </c>
      <c r="G44" s="39">
        <v>16.059602797031374</v>
      </c>
      <c r="J44" s="40"/>
      <c r="K44" s="40"/>
      <c r="L44" s="40"/>
      <c r="M44" s="40"/>
    </row>
    <row r="45" spans="1:13" ht="15.75" x14ac:dyDescent="0.25">
      <c r="A45" s="36" t="s">
        <v>139</v>
      </c>
      <c r="B45" s="37">
        <v>75035</v>
      </c>
      <c r="C45" s="38">
        <v>26.246418338108885</v>
      </c>
      <c r="D45" s="38">
        <v>46.99140401146132</v>
      </c>
      <c r="E45" s="38">
        <v>64.785100286532952</v>
      </c>
      <c r="F45" s="38">
        <v>62.951289398280807</v>
      </c>
      <c r="G45" s="39">
        <v>73.037248849868774</v>
      </c>
      <c r="J45" s="40"/>
      <c r="K45" s="40"/>
      <c r="L45" s="40"/>
      <c r="M45" s="40"/>
    </row>
    <row r="46" spans="1:13" ht="15.75" x14ac:dyDescent="0.25">
      <c r="A46" s="36" t="s">
        <v>140</v>
      </c>
      <c r="B46" s="37">
        <v>116487</v>
      </c>
      <c r="C46" s="38">
        <v>80.620155038759691</v>
      </c>
      <c r="D46" s="38">
        <v>99.79697305278701</v>
      </c>
      <c r="E46" s="38">
        <v>99.944629014396455</v>
      </c>
      <c r="F46" s="38">
        <v>99.944629014396455</v>
      </c>
      <c r="G46" s="39">
        <v>100</v>
      </c>
      <c r="J46" s="40"/>
      <c r="K46" s="40"/>
      <c r="L46" s="40"/>
      <c r="M46" s="40"/>
    </row>
    <row r="47" spans="1:13" ht="15.75" x14ac:dyDescent="0.25">
      <c r="A47" s="36" t="s">
        <v>141</v>
      </c>
      <c r="B47" s="37">
        <v>11201.5</v>
      </c>
      <c r="C47" s="38">
        <v>90.595009596928989</v>
      </c>
      <c r="D47" s="38">
        <v>96.928982725527831</v>
      </c>
      <c r="E47" s="38">
        <v>94.817658349328212</v>
      </c>
      <c r="F47" s="38">
        <v>96.928982725527831</v>
      </c>
      <c r="G47" s="39">
        <v>94.817656278610173</v>
      </c>
      <c r="J47" s="40"/>
      <c r="K47" s="40"/>
      <c r="L47" s="40"/>
      <c r="M47" s="40"/>
    </row>
    <row r="48" spans="1:13" ht="15.75" x14ac:dyDescent="0.25">
      <c r="A48" s="36" t="s">
        <v>142</v>
      </c>
      <c r="B48" s="37">
        <v>121668.5</v>
      </c>
      <c r="C48" s="38">
        <v>0</v>
      </c>
      <c r="D48" s="38">
        <v>0</v>
      </c>
      <c r="E48" s="38">
        <v>0</v>
      </c>
      <c r="F48" s="38">
        <v>0</v>
      </c>
      <c r="G48" s="39">
        <v>0</v>
      </c>
      <c r="J48" s="40"/>
      <c r="K48" s="40"/>
      <c r="L48" s="40"/>
      <c r="M48" s="40"/>
    </row>
    <row r="49" spans="1:13" ht="15.75" x14ac:dyDescent="0.25">
      <c r="A49" s="36" t="s">
        <v>143</v>
      </c>
      <c r="B49" s="37">
        <v>8166173</v>
      </c>
      <c r="C49" s="38">
        <v>0</v>
      </c>
      <c r="D49" s="38">
        <v>0</v>
      </c>
      <c r="E49" s="38">
        <v>0</v>
      </c>
      <c r="F49" s="38">
        <v>0</v>
      </c>
      <c r="G49" s="39">
        <v>0</v>
      </c>
      <c r="J49" s="40"/>
      <c r="K49" s="40"/>
      <c r="L49" s="40"/>
      <c r="M49" s="40"/>
    </row>
    <row r="50" spans="1:13" ht="15.75" x14ac:dyDescent="0.25">
      <c r="A50" s="36" t="s">
        <v>144</v>
      </c>
      <c r="B50" s="37">
        <v>22252.5</v>
      </c>
      <c r="C50" s="38">
        <v>0.57971014492753625</v>
      </c>
      <c r="D50" s="38">
        <v>1.2560386473429952</v>
      </c>
      <c r="E50" s="38">
        <v>3.4782608695652173</v>
      </c>
      <c r="F50" s="38">
        <v>4.5410628019323669</v>
      </c>
      <c r="G50" s="39">
        <v>5.3294572979211789</v>
      </c>
      <c r="J50" s="40"/>
      <c r="K50" s="40"/>
      <c r="L50" s="40"/>
      <c r="M50" s="40"/>
    </row>
    <row r="51" spans="1:13" ht="15.75" x14ac:dyDescent="0.25">
      <c r="A51" s="36" t="s">
        <v>145</v>
      </c>
      <c r="B51" s="37">
        <v>795.5</v>
      </c>
      <c r="C51" s="38">
        <v>94.594594594594597</v>
      </c>
      <c r="D51" s="38">
        <v>100</v>
      </c>
      <c r="E51" s="38">
        <v>100</v>
      </c>
      <c r="F51" s="38">
        <v>100</v>
      </c>
      <c r="G51" s="39">
        <v>100</v>
      </c>
      <c r="J51" s="40"/>
      <c r="K51" s="40"/>
      <c r="L51" s="40"/>
      <c r="M51" s="40"/>
    </row>
    <row r="52" spans="1:13" ht="15.75" x14ac:dyDescent="0.25">
      <c r="A52" s="36" t="s">
        <v>146</v>
      </c>
      <c r="B52" s="37">
        <v>51320.5</v>
      </c>
      <c r="C52" s="38">
        <v>18.014243820695434</v>
      </c>
      <c r="D52" s="38">
        <v>21.533305404273147</v>
      </c>
      <c r="E52" s="38">
        <v>38.458315877670721</v>
      </c>
      <c r="F52" s="38">
        <v>40.804356933389194</v>
      </c>
      <c r="G52" s="39">
        <v>34.465408325195305</v>
      </c>
      <c r="J52" s="40"/>
      <c r="K52" s="40"/>
      <c r="L52" s="40"/>
      <c r="M52" s="40"/>
    </row>
    <row r="53" spans="1:13" ht="15.75" x14ac:dyDescent="0.25">
      <c r="A53" s="36" t="s">
        <v>147</v>
      </c>
      <c r="B53" s="37">
        <v>253141</v>
      </c>
      <c r="C53" s="38">
        <v>0.9002887718702226</v>
      </c>
      <c r="D53" s="38">
        <v>3.329369797859691</v>
      </c>
      <c r="E53" s="38">
        <v>14.659419058943435</v>
      </c>
      <c r="F53" s="38">
        <v>26.728384576184816</v>
      </c>
      <c r="G53" s="39">
        <v>31.999659538268983</v>
      </c>
      <c r="J53" s="40"/>
      <c r="K53" s="40"/>
      <c r="L53" s="40"/>
      <c r="M53" s="40"/>
    </row>
    <row r="54" spans="1:13" ht="15.75" x14ac:dyDescent="0.25">
      <c r="A54" s="36" t="s">
        <v>148</v>
      </c>
      <c r="B54" s="37">
        <v>1120214.5</v>
      </c>
      <c r="C54" s="38">
        <v>0</v>
      </c>
      <c r="D54" s="38">
        <v>0</v>
      </c>
      <c r="E54" s="38">
        <v>0</v>
      </c>
      <c r="F54" s="38">
        <v>0</v>
      </c>
      <c r="G54" s="39">
        <v>0</v>
      </c>
      <c r="J54" s="40"/>
      <c r="K54" s="40"/>
      <c r="L54" s="40"/>
      <c r="M54" s="40"/>
    </row>
    <row r="55" spans="1:13" ht="15.75" x14ac:dyDescent="0.25">
      <c r="A55" s="36" t="s">
        <v>149</v>
      </c>
      <c r="B55" s="37">
        <v>21285</v>
      </c>
      <c r="C55" s="38">
        <v>2.3232323232323231</v>
      </c>
      <c r="D55" s="38">
        <v>2.2222222222222223</v>
      </c>
      <c r="E55" s="38">
        <v>3.737373737373737</v>
      </c>
      <c r="F55" s="38">
        <v>2.0202020202020203</v>
      </c>
      <c r="G55" s="39">
        <v>1.2121211737394242</v>
      </c>
      <c r="J55" s="40"/>
      <c r="K55" s="40"/>
      <c r="L55" s="40"/>
      <c r="M55" s="40"/>
    </row>
    <row r="56" spans="1:13" ht="15.75" x14ac:dyDescent="0.25">
      <c r="A56" s="36" t="s">
        <v>150</v>
      </c>
      <c r="B56" s="37">
        <v>26896.5</v>
      </c>
      <c r="C56" s="38">
        <v>8.8729016786570742</v>
      </c>
      <c r="D56" s="38">
        <v>26.458832933653078</v>
      </c>
      <c r="E56" s="38">
        <v>92.486011191047155</v>
      </c>
      <c r="F56" s="38">
        <v>91.446842525979221</v>
      </c>
      <c r="G56" s="39">
        <v>99.520385265350114</v>
      </c>
      <c r="J56" s="40"/>
      <c r="K56" s="40"/>
      <c r="L56" s="40"/>
      <c r="M56" s="40"/>
    </row>
    <row r="57" spans="1:13" ht="15.75" x14ac:dyDescent="0.25">
      <c r="A57" s="36" t="s">
        <v>151</v>
      </c>
      <c r="B57" s="37">
        <v>125517</v>
      </c>
      <c r="C57" s="38">
        <v>4.8646796848235692</v>
      </c>
      <c r="D57" s="38">
        <v>10.911270983213429</v>
      </c>
      <c r="E57" s="38">
        <v>17.180541281260705</v>
      </c>
      <c r="F57" s="38">
        <v>19.09900650907845</v>
      </c>
      <c r="G57" s="39">
        <v>19.736166298389346</v>
      </c>
      <c r="J57" s="40"/>
      <c r="K57" s="40"/>
      <c r="L57" s="40"/>
      <c r="M57" s="40"/>
    </row>
    <row r="58" spans="1:13" ht="15.75" x14ac:dyDescent="0.25">
      <c r="A58" s="36" t="s">
        <v>152</v>
      </c>
      <c r="B58" s="37">
        <v>87053.5</v>
      </c>
      <c r="C58" s="38">
        <v>0</v>
      </c>
      <c r="D58" s="38">
        <v>0</v>
      </c>
      <c r="E58" s="38">
        <v>0</v>
      </c>
      <c r="F58" s="38">
        <v>0</v>
      </c>
      <c r="G58" s="39">
        <v>0</v>
      </c>
      <c r="J58" s="40"/>
      <c r="K58" s="40"/>
      <c r="L58" s="40"/>
      <c r="M58" s="40"/>
    </row>
    <row r="59" spans="1:13" ht="15.75" x14ac:dyDescent="0.25">
      <c r="A59" s="36" t="s">
        <v>153</v>
      </c>
      <c r="B59" s="37">
        <v>1147627</v>
      </c>
      <c r="C59" s="38">
        <v>3.0274644984825207</v>
      </c>
      <c r="D59" s="38">
        <v>10.247667578403087</v>
      </c>
      <c r="E59" s="38">
        <v>18.189141593915096</v>
      </c>
      <c r="F59" s="38">
        <v>19.144591404698566</v>
      </c>
      <c r="G59" s="39">
        <v>18.713702261447899</v>
      </c>
      <c r="J59" s="40"/>
      <c r="K59" s="40"/>
      <c r="L59" s="40"/>
      <c r="M59" s="40"/>
    </row>
    <row r="60" spans="1:13" ht="15.75" x14ac:dyDescent="0.25">
      <c r="A60" s="36" t="s">
        <v>154</v>
      </c>
      <c r="B60" s="37">
        <v>387</v>
      </c>
      <c r="C60" s="38">
        <v>61.111111111111114</v>
      </c>
      <c r="D60" s="38">
        <v>72.222222222222214</v>
      </c>
      <c r="E60" s="38">
        <v>100</v>
      </c>
      <c r="F60" s="38">
        <v>100</v>
      </c>
      <c r="G60" s="39">
        <v>100</v>
      </c>
      <c r="J60" s="40"/>
      <c r="K60" s="40"/>
      <c r="L60" s="40"/>
      <c r="M60" s="40"/>
    </row>
    <row r="61" spans="1:13" ht="15.75" x14ac:dyDescent="0.25">
      <c r="A61" s="36" t="s">
        <v>155</v>
      </c>
      <c r="B61" s="37">
        <v>18167.5</v>
      </c>
      <c r="C61" s="38">
        <v>98.34319526627219</v>
      </c>
      <c r="D61" s="38">
        <v>99.881656804733737</v>
      </c>
      <c r="E61" s="38">
        <v>99.881656804733737</v>
      </c>
      <c r="F61" s="38">
        <v>99.881656804733737</v>
      </c>
      <c r="G61" s="39">
        <v>100</v>
      </c>
      <c r="J61" s="40"/>
      <c r="K61" s="40"/>
      <c r="L61" s="40"/>
      <c r="M61" s="40"/>
    </row>
    <row r="62" spans="1:13" ht="15.75" x14ac:dyDescent="0.25">
      <c r="A62" s="36" t="s">
        <v>156</v>
      </c>
      <c r="B62" s="37">
        <v>772710</v>
      </c>
      <c r="C62" s="38">
        <v>0</v>
      </c>
      <c r="D62" s="38">
        <v>0</v>
      </c>
      <c r="E62" s="38">
        <v>0</v>
      </c>
      <c r="F62" s="38">
        <v>0</v>
      </c>
      <c r="G62" s="39">
        <v>0</v>
      </c>
      <c r="J62" s="40"/>
      <c r="K62" s="40"/>
      <c r="L62" s="40"/>
      <c r="M62" s="40"/>
    </row>
    <row r="63" spans="1:13" ht="15.75" x14ac:dyDescent="0.25">
      <c r="A63" s="36" t="s">
        <v>157</v>
      </c>
      <c r="B63" s="37">
        <v>899904</v>
      </c>
      <c r="C63" s="38">
        <v>41.074159021406729</v>
      </c>
      <c r="D63" s="38">
        <v>40.101777522935777</v>
      </c>
      <c r="E63" s="38">
        <v>41.580657492354739</v>
      </c>
      <c r="F63" s="38">
        <v>44.803612385321102</v>
      </c>
      <c r="G63" s="39">
        <v>47.141862484919606</v>
      </c>
      <c r="J63" s="40"/>
      <c r="K63" s="40"/>
      <c r="L63" s="40"/>
      <c r="M63" s="40"/>
    </row>
    <row r="64" spans="1:13" ht="15.75" x14ac:dyDescent="0.25">
      <c r="A64" s="36" t="s">
        <v>158</v>
      </c>
      <c r="B64" s="37">
        <v>262515</v>
      </c>
      <c r="C64" s="38">
        <v>31.375921375921379</v>
      </c>
      <c r="D64" s="38">
        <v>41.646191646191646</v>
      </c>
      <c r="E64" s="38">
        <v>56.666666666666664</v>
      </c>
      <c r="F64" s="38">
        <v>65.913185913185913</v>
      </c>
      <c r="G64" s="39">
        <v>90.816742181777244</v>
      </c>
      <c r="J64" s="40"/>
      <c r="K64" s="40"/>
      <c r="L64" s="40"/>
      <c r="M64" s="40"/>
    </row>
    <row r="65" spans="1:13" ht="15.75" x14ac:dyDescent="0.25">
      <c r="A65" s="36" t="s">
        <v>159</v>
      </c>
      <c r="B65" s="37">
        <v>11137</v>
      </c>
      <c r="C65" s="38">
        <v>86.486486486486484</v>
      </c>
      <c r="D65" s="38">
        <v>77.799227799227793</v>
      </c>
      <c r="E65" s="38">
        <v>55.984555984555982</v>
      </c>
      <c r="F65" s="38">
        <v>61.776061776061773</v>
      </c>
      <c r="G65" s="39">
        <v>36.679536104202121</v>
      </c>
      <c r="J65" s="40"/>
      <c r="K65" s="40"/>
      <c r="L65" s="40"/>
      <c r="M65" s="40"/>
    </row>
    <row r="66" spans="1:13" ht="15.75" x14ac:dyDescent="0.25">
      <c r="A66" s="36" t="s">
        <v>160</v>
      </c>
      <c r="B66" s="37">
        <v>94191.5</v>
      </c>
      <c r="C66" s="38">
        <v>28.760556950467929</v>
      </c>
      <c r="D66" s="38">
        <v>33.827893175074188</v>
      </c>
      <c r="E66" s="38">
        <v>35.151791828349694</v>
      </c>
      <c r="F66" s="38">
        <v>36.772426386669707</v>
      </c>
      <c r="G66" s="39">
        <v>35.243093967437574</v>
      </c>
      <c r="J66" s="40"/>
      <c r="K66" s="40"/>
      <c r="L66" s="40"/>
      <c r="M66" s="40"/>
    </row>
    <row r="67" spans="1:13" ht="15.75" x14ac:dyDescent="0.25">
      <c r="A67" s="36" t="s">
        <v>161</v>
      </c>
      <c r="B67" s="37">
        <v>568589</v>
      </c>
      <c r="C67" s="38">
        <v>0</v>
      </c>
      <c r="D67" s="38">
        <v>1.1343870528624367E-2</v>
      </c>
      <c r="E67" s="38">
        <v>4.9156772290705586E-2</v>
      </c>
      <c r="F67" s="38">
        <v>7.9407093700370565E-2</v>
      </c>
      <c r="G67" s="39">
        <v>0.17029972514137601</v>
      </c>
      <c r="J67" s="40"/>
      <c r="K67" s="40"/>
      <c r="L67" s="40"/>
      <c r="M67" s="40"/>
    </row>
    <row r="68" spans="1:13" ht="15.75" x14ac:dyDescent="0.25">
      <c r="A68" s="36" t="s">
        <v>162</v>
      </c>
      <c r="B68" s="37">
        <v>242627.5</v>
      </c>
      <c r="C68" s="38">
        <v>77.1821001329198</v>
      </c>
      <c r="D68" s="38">
        <v>97.217545414266723</v>
      </c>
      <c r="E68" s="38">
        <v>98.015064244572443</v>
      </c>
      <c r="F68" s="38">
        <v>99.884802835622509</v>
      </c>
      <c r="G68" s="39">
        <v>100</v>
      </c>
      <c r="J68" s="40"/>
      <c r="K68" s="40"/>
      <c r="L68" s="40"/>
      <c r="M68" s="40"/>
    </row>
    <row r="69" spans="1:13" ht="15.75" x14ac:dyDescent="0.25">
      <c r="A69" s="36" t="s">
        <v>163</v>
      </c>
      <c r="B69" s="37">
        <v>157487.5</v>
      </c>
      <c r="C69" s="38">
        <v>75.12627986348123</v>
      </c>
      <c r="D69" s="38">
        <v>81.064846416382252</v>
      </c>
      <c r="E69" s="38">
        <v>83.085324232081916</v>
      </c>
      <c r="F69" s="38">
        <v>83.303754266211598</v>
      </c>
      <c r="G69" s="39">
        <v>72.26936817169188</v>
      </c>
      <c r="J69" s="40"/>
      <c r="K69" s="40"/>
      <c r="L69" s="40"/>
      <c r="M69" s="40"/>
    </row>
    <row r="70" spans="1:13" ht="15.75" x14ac:dyDescent="0.25">
      <c r="A70" s="36" t="s">
        <v>164</v>
      </c>
      <c r="B70" s="37">
        <v>387</v>
      </c>
      <c r="C70" s="38">
        <v>77.777777777777786</v>
      </c>
      <c r="D70" s="38">
        <v>94.444444444444443</v>
      </c>
      <c r="E70" s="38">
        <v>94.444444444444443</v>
      </c>
      <c r="F70" s="38">
        <v>94.444444444444443</v>
      </c>
      <c r="G70" s="39">
        <v>100</v>
      </c>
      <c r="J70" s="40"/>
      <c r="K70" s="40"/>
      <c r="L70" s="40"/>
      <c r="M70" s="40"/>
    </row>
    <row r="71" spans="1:13" ht="15.75" x14ac:dyDescent="0.25">
      <c r="A71" s="36" t="s">
        <v>165</v>
      </c>
      <c r="B71" s="37">
        <v>114466</v>
      </c>
      <c r="C71" s="38">
        <v>51.765589782118703</v>
      </c>
      <c r="D71" s="38">
        <v>65.195341848234406</v>
      </c>
      <c r="E71" s="38">
        <v>69.778362133734035</v>
      </c>
      <c r="F71" s="38">
        <v>69.120961682945165</v>
      </c>
      <c r="G71" s="39">
        <v>47.896319627761827</v>
      </c>
      <c r="J71" s="40"/>
      <c r="K71" s="40"/>
      <c r="L71" s="40"/>
      <c r="M71" s="40"/>
    </row>
    <row r="72" spans="1:13" ht="15.75" x14ac:dyDescent="0.25">
      <c r="A72" s="36" t="s">
        <v>166</v>
      </c>
      <c r="B72" s="37">
        <v>250475</v>
      </c>
      <c r="C72" s="38">
        <v>32.154506437768241</v>
      </c>
      <c r="D72" s="38">
        <v>39.802575107296143</v>
      </c>
      <c r="E72" s="38">
        <v>44.918454935622314</v>
      </c>
      <c r="F72" s="38">
        <v>47.510729613733901</v>
      </c>
      <c r="G72" s="39">
        <v>48.79828393459313</v>
      </c>
      <c r="J72" s="40"/>
      <c r="K72" s="40"/>
      <c r="L72" s="40"/>
      <c r="M72" s="40"/>
    </row>
    <row r="73" spans="1:13" ht="15.75" x14ac:dyDescent="0.25">
      <c r="A73" s="36" t="s">
        <v>167</v>
      </c>
      <c r="B73" s="37">
        <v>33174.5</v>
      </c>
      <c r="C73" s="38">
        <v>91.63966299416721</v>
      </c>
      <c r="D73" s="38">
        <v>96.824368114063503</v>
      </c>
      <c r="E73" s="38">
        <v>100</v>
      </c>
      <c r="F73" s="38">
        <v>100</v>
      </c>
      <c r="G73" s="39">
        <v>100</v>
      </c>
      <c r="J73" s="40"/>
      <c r="K73" s="40"/>
      <c r="L73" s="40"/>
      <c r="M73" s="40"/>
    </row>
    <row r="74" spans="1:13" ht="15.75" x14ac:dyDescent="0.25">
      <c r="A74" s="36" t="s">
        <v>168</v>
      </c>
      <c r="B74" s="37">
        <v>213366</v>
      </c>
      <c r="C74" s="38">
        <v>13.301088270858525</v>
      </c>
      <c r="D74" s="38">
        <v>37.928254735993548</v>
      </c>
      <c r="E74" s="38">
        <v>78.426037887948411</v>
      </c>
      <c r="F74" s="38">
        <v>77.347843611447004</v>
      </c>
      <c r="G74" s="39">
        <v>82.194679975509573</v>
      </c>
      <c r="J74" s="40"/>
      <c r="K74" s="40"/>
      <c r="L74" s="40"/>
      <c r="M74" s="40"/>
    </row>
    <row r="75" spans="1:13" ht="15.75" x14ac:dyDescent="0.25">
      <c r="A75" s="36" t="s">
        <v>169</v>
      </c>
      <c r="B75" s="37">
        <v>27735</v>
      </c>
      <c r="C75" s="38">
        <v>21.240310077519382</v>
      </c>
      <c r="D75" s="38">
        <v>26.124031007751935</v>
      </c>
      <c r="E75" s="38">
        <v>48.914728682170541</v>
      </c>
      <c r="F75" s="38">
        <v>46.744186046511629</v>
      </c>
      <c r="G75" s="39">
        <v>49.495732784271162</v>
      </c>
      <c r="J75" s="40"/>
      <c r="K75" s="40"/>
      <c r="L75" s="40"/>
      <c r="M75" s="40"/>
    </row>
    <row r="76" spans="1:13" ht="15.75" x14ac:dyDescent="0.25">
      <c r="A76" s="36" t="s">
        <v>170</v>
      </c>
      <c r="B76" s="37">
        <v>116315</v>
      </c>
      <c r="C76" s="38">
        <v>57.966728280961192</v>
      </c>
      <c r="D76" s="38">
        <v>70.517560073937162</v>
      </c>
      <c r="E76" s="38">
        <v>83.548983364140483</v>
      </c>
      <c r="F76" s="38">
        <v>82.513863216266174</v>
      </c>
      <c r="G76" s="39">
        <v>63.350594043731604</v>
      </c>
      <c r="J76" s="40"/>
      <c r="K76" s="40"/>
      <c r="L76" s="40"/>
      <c r="M76" s="40"/>
    </row>
    <row r="77" spans="1:13" ht="15.75" x14ac:dyDescent="0.25">
      <c r="A77" s="36" t="s">
        <v>171</v>
      </c>
      <c r="B77" s="37">
        <v>136245.5</v>
      </c>
      <c r="C77" s="38">
        <v>4.7341013097680296E-2</v>
      </c>
      <c r="D77" s="38">
        <v>1.8462995108095313</v>
      </c>
      <c r="E77" s="38">
        <v>3.4401136184314347</v>
      </c>
      <c r="F77" s="38">
        <v>3.2034085529430332</v>
      </c>
      <c r="G77" s="39">
        <v>6.1858922243118197</v>
      </c>
      <c r="J77" s="40"/>
      <c r="K77" s="40"/>
      <c r="L77" s="40"/>
      <c r="M77" s="40"/>
    </row>
    <row r="78" spans="1:13" ht="15.75" x14ac:dyDescent="0.25">
      <c r="A78" s="36" t="s">
        <v>172</v>
      </c>
      <c r="B78" s="37">
        <v>244433.5</v>
      </c>
      <c r="C78" s="38">
        <v>0</v>
      </c>
      <c r="D78" s="38">
        <v>0</v>
      </c>
      <c r="E78" s="38">
        <v>0</v>
      </c>
      <c r="F78" s="38">
        <v>0</v>
      </c>
      <c r="G78" s="39">
        <v>0</v>
      </c>
      <c r="J78" s="40"/>
      <c r="K78" s="40"/>
      <c r="L78" s="40"/>
      <c r="M78" s="40"/>
    </row>
    <row r="79" spans="1:13" ht="15.75" x14ac:dyDescent="0.25">
      <c r="A79" s="36" t="s">
        <v>173</v>
      </c>
      <c r="B79" s="37">
        <v>3451029.5</v>
      </c>
      <c r="C79" s="38">
        <v>66.679334384130883</v>
      </c>
      <c r="D79" s="38">
        <v>75.0599639904556</v>
      </c>
      <c r="E79" s="38">
        <v>85.313339106489821</v>
      </c>
      <c r="F79" s="38">
        <v>86.118881336714153</v>
      </c>
      <c r="G79" s="39">
        <v>87.440264225006075</v>
      </c>
      <c r="J79" s="40"/>
      <c r="K79" s="40"/>
      <c r="L79" s="40"/>
      <c r="M79" s="40"/>
    </row>
    <row r="80" spans="1:13" ht="15.75" x14ac:dyDescent="0.25">
      <c r="A80" s="36" t="s">
        <v>174</v>
      </c>
      <c r="B80" s="37">
        <v>1852139</v>
      </c>
      <c r="C80" s="38">
        <v>16.759919206927773</v>
      </c>
      <c r="D80" s="38">
        <v>31.660204768648576</v>
      </c>
      <c r="E80" s="38">
        <v>69.208088593782648</v>
      </c>
      <c r="F80" s="38">
        <v>60.189677988531102</v>
      </c>
      <c r="G80" s="39">
        <v>64.950573444366427</v>
      </c>
      <c r="J80" s="40"/>
      <c r="K80" s="40"/>
      <c r="L80" s="40"/>
      <c r="M80" s="40"/>
    </row>
    <row r="81" spans="1:13" ht="15.75" x14ac:dyDescent="0.25">
      <c r="A81" s="36" t="s">
        <v>175</v>
      </c>
      <c r="B81" s="37">
        <v>1933323</v>
      </c>
      <c r="C81" s="38">
        <v>2.0929249794266145</v>
      </c>
      <c r="D81" s="38">
        <v>2.8936189141700588</v>
      </c>
      <c r="E81" s="38">
        <v>3.0415248771157222</v>
      </c>
      <c r="F81" s="38">
        <v>2.931429461088499</v>
      </c>
      <c r="G81" s="39">
        <v>2.4989990517497054</v>
      </c>
      <c r="J81" s="40"/>
      <c r="K81" s="40"/>
      <c r="L81" s="40"/>
      <c r="M81" s="40"/>
    </row>
    <row r="82" spans="1:13" ht="15.75" x14ac:dyDescent="0.25">
      <c r="A82" s="36" t="s">
        <v>176</v>
      </c>
      <c r="B82" s="37">
        <v>521998.5</v>
      </c>
      <c r="C82" s="38">
        <v>8.740063429301042</v>
      </c>
      <c r="D82" s="38">
        <v>9.1890110795337527</v>
      </c>
      <c r="E82" s="38">
        <v>8.5094114255117592</v>
      </c>
      <c r="F82" s="38">
        <v>8.5753119980229826</v>
      </c>
      <c r="G82" s="39">
        <v>7.8421682119369409</v>
      </c>
      <c r="J82" s="40"/>
      <c r="K82" s="40"/>
      <c r="L82" s="40"/>
      <c r="M82" s="40"/>
    </row>
    <row r="83" spans="1:13" ht="15.75" x14ac:dyDescent="0.25">
      <c r="A83" s="36" t="s">
        <v>177</v>
      </c>
      <c r="B83" s="37">
        <v>116680.5</v>
      </c>
      <c r="C83" s="38">
        <v>31.656532154044591</v>
      </c>
      <c r="D83" s="38">
        <v>3.7221300902892942</v>
      </c>
      <c r="E83" s="38">
        <v>7.370554634236226E-2</v>
      </c>
      <c r="F83" s="38">
        <v>7.646950433020085</v>
      </c>
      <c r="G83" s="39">
        <v>0.53554940968751796</v>
      </c>
      <c r="J83" s="40"/>
      <c r="K83" s="40"/>
      <c r="L83" s="40"/>
      <c r="M83" s="40"/>
    </row>
    <row r="84" spans="1:13" ht="15.75" x14ac:dyDescent="0.25">
      <c r="A84" s="36" t="s">
        <v>178</v>
      </c>
      <c r="B84" s="37">
        <v>24316.5</v>
      </c>
      <c r="C84" s="38">
        <v>37.04686118479222</v>
      </c>
      <c r="D84" s="38">
        <v>37.577365163572054</v>
      </c>
      <c r="E84" s="38">
        <v>37.754199823165344</v>
      </c>
      <c r="F84" s="38">
        <v>38.107869142351902</v>
      </c>
      <c r="G84" s="39">
        <v>39.257293939590447</v>
      </c>
      <c r="J84" s="40"/>
      <c r="K84" s="40"/>
      <c r="L84" s="40"/>
      <c r="M84" s="40"/>
    </row>
    <row r="85" spans="1:13" ht="15.75" x14ac:dyDescent="0.25">
      <c r="A85" s="36" t="s">
        <v>179</v>
      </c>
      <c r="B85" s="37">
        <v>408457</v>
      </c>
      <c r="C85" s="38">
        <v>71.186440677966104</v>
      </c>
      <c r="D85" s="38">
        <v>72.955047899778918</v>
      </c>
      <c r="E85" s="38">
        <v>74.986840720075804</v>
      </c>
      <c r="F85" s="38">
        <v>76.06063796189072</v>
      </c>
      <c r="G85" s="39">
        <v>75.035542249679438</v>
      </c>
      <c r="J85" s="40"/>
      <c r="K85" s="40"/>
      <c r="L85" s="40"/>
      <c r="M85" s="40"/>
    </row>
    <row r="86" spans="1:13" ht="15.75" x14ac:dyDescent="0.25">
      <c r="A86" s="36" t="s">
        <v>180</v>
      </c>
      <c r="B86" s="37">
        <v>326907.5</v>
      </c>
      <c r="C86" s="38">
        <v>45.274580730023018</v>
      </c>
      <c r="D86" s="38">
        <v>75.343636961525817</v>
      </c>
      <c r="E86" s="38">
        <v>84.465636303847418</v>
      </c>
      <c r="F86" s="38">
        <v>88.694508385399544</v>
      </c>
      <c r="G86" s="39">
        <v>93.100953102111802</v>
      </c>
      <c r="J86" s="40"/>
      <c r="K86" s="40"/>
      <c r="L86" s="40"/>
      <c r="M86" s="40"/>
    </row>
    <row r="87" spans="1:13" ht="15.75" x14ac:dyDescent="0.25">
      <c r="A87" s="36" t="s">
        <v>181</v>
      </c>
      <c r="B87" s="37">
        <v>11631.5</v>
      </c>
      <c r="C87" s="38">
        <v>59.149722735674679</v>
      </c>
      <c r="D87" s="38">
        <v>59.149722735674679</v>
      </c>
      <c r="E87" s="38">
        <v>87.615526802218113</v>
      </c>
      <c r="F87" s="38">
        <v>93.160813308687622</v>
      </c>
      <c r="G87" s="39">
        <v>83.179295063018671</v>
      </c>
      <c r="J87" s="40"/>
      <c r="K87" s="40"/>
      <c r="L87" s="40"/>
      <c r="M87" s="40"/>
    </row>
    <row r="88" spans="1:13" ht="15.75" x14ac:dyDescent="0.25">
      <c r="A88" s="36" t="s">
        <v>182</v>
      </c>
      <c r="B88" s="37">
        <v>458616.5</v>
      </c>
      <c r="C88" s="38">
        <v>44.090759926867001</v>
      </c>
      <c r="D88" s="38">
        <v>44.662697482537148</v>
      </c>
      <c r="E88" s="38">
        <v>46.045661244198584</v>
      </c>
      <c r="F88" s="38">
        <v>47.939618395762032</v>
      </c>
      <c r="G88" s="39">
        <v>46.929186582565279</v>
      </c>
      <c r="J88" s="40"/>
      <c r="K88" s="40"/>
      <c r="L88" s="40"/>
      <c r="M88" s="40"/>
    </row>
    <row r="89" spans="1:13" ht="15.75" x14ac:dyDescent="0.25">
      <c r="A89" s="36" t="s">
        <v>183</v>
      </c>
      <c r="B89" s="37">
        <v>104791</v>
      </c>
      <c r="C89" s="38">
        <v>3.0160032827246614</v>
      </c>
      <c r="D89" s="38">
        <v>3.2006565449322939</v>
      </c>
      <c r="E89" s="38">
        <v>3.775133360689372</v>
      </c>
      <c r="F89" s="38">
        <v>3.5084119819450144</v>
      </c>
      <c r="G89" s="39">
        <v>4.6983998268842635</v>
      </c>
      <c r="J89" s="40"/>
      <c r="K89" s="40"/>
      <c r="L89" s="40"/>
      <c r="M89" s="40"/>
    </row>
    <row r="90" spans="1:13" ht="15.75" x14ac:dyDescent="0.25">
      <c r="A90" s="36" t="s">
        <v>184</v>
      </c>
      <c r="B90" s="37">
        <v>4083473.5</v>
      </c>
      <c r="C90" s="38">
        <v>0</v>
      </c>
      <c r="D90" s="38">
        <v>7.2132217828767595E-2</v>
      </c>
      <c r="E90" s="38">
        <v>0.13531372249630125</v>
      </c>
      <c r="F90" s="38">
        <v>8.4242006223378213E-2</v>
      </c>
      <c r="G90" s="39">
        <v>0.10424947831779718</v>
      </c>
      <c r="J90" s="40"/>
      <c r="K90" s="40"/>
      <c r="L90" s="40"/>
      <c r="M90" s="40"/>
    </row>
    <row r="91" spans="1:13" ht="15.75" x14ac:dyDescent="0.25">
      <c r="A91" s="36" t="s">
        <v>185</v>
      </c>
      <c r="B91" s="37">
        <v>586799.5</v>
      </c>
      <c r="C91" s="38">
        <v>9.2038251566335685</v>
      </c>
      <c r="D91" s="38">
        <v>16.462096508262192</v>
      </c>
      <c r="E91" s="38">
        <v>27.922910636426924</v>
      </c>
      <c r="F91" s="38">
        <v>26.336423258711022</v>
      </c>
      <c r="G91" s="39">
        <v>32.220715284347527</v>
      </c>
      <c r="J91" s="40"/>
      <c r="K91" s="40"/>
      <c r="L91" s="40"/>
      <c r="M91" s="40"/>
    </row>
    <row r="92" spans="1:13" ht="15.75" x14ac:dyDescent="0.25">
      <c r="A92" s="36" t="s">
        <v>186</v>
      </c>
      <c r="B92" s="37">
        <v>451.5</v>
      </c>
      <c r="C92" s="38">
        <v>23.809523809523807</v>
      </c>
      <c r="D92" s="38">
        <v>100</v>
      </c>
      <c r="E92" s="38">
        <v>100</v>
      </c>
      <c r="F92" s="38">
        <v>85.714285714285708</v>
      </c>
      <c r="G92" s="39">
        <v>100</v>
      </c>
      <c r="J92" s="40"/>
      <c r="K92" s="40"/>
      <c r="L92" s="40"/>
      <c r="M92" s="40"/>
    </row>
    <row r="93" spans="1:13" ht="15.75" x14ac:dyDescent="0.25">
      <c r="A93" s="36" t="s">
        <v>187</v>
      </c>
      <c r="B93" s="37">
        <v>18490</v>
      </c>
      <c r="C93" s="38">
        <v>0</v>
      </c>
      <c r="D93" s="38">
        <v>0</v>
      </c>
      <c r="E93" s="38">
        <v>0</v>
      </c>
      <c r="F93" s="38">
        <v>0</v>
      </c>
      <c r="G93" s="39">
        <v>0</v>
      </c>
      <c r="J93" s="40"/>
      <c r="K93" s="40"/>
      <c r="L93" s="40"/>
      <c r="M93" s="40"/>
    </row>
    <row r="94" spans="1:13" ht="15.75" x14ac:dyDescent="0.25">
      <c r="A94" s="36" t="s">
        <v>188</v>
      </c>
      <c r="B94" s="37">
        <v>266363.5</v>
      </c>
      <c r="C94" s="38">
        <v>0</v>
      </c>
      <c r="D94" s="38">
        <v>0</v>
      </c>
      <c r="E94" s="38">
        <v>0</v>
      </c>
      <c r="F94" s="38">
        <v>0</v>
      </c>
      <c r="G94" s="39">
        <v>0</v>
      </c>
      <c r="J94" s="40"/>
      <c r="K94" s="40"/>
      <c r="L94" s="40"/>
      <c r="M94" s="40"/>
    </row>
    <row r="95" spans="1:13" ht="15.75" x14ac:dyDescent="0.25">
      <c r="A95" s="36" t="s">
        <v>189</v>
      </c>
      <c r="B95" s="37">
        <v>243380</v>
      </c>
      <c r="C95" s="38">
        <v>99.593639575971721</v>
      </c>
      <c r="D95" s="38">
        <v>100</v>
      </c>
      <c r="E95" s="38">
        <v>100</v>
      </c>
      <c r="F95" s="38">
        <v>100</v>
      </c>
      <c r="G95" s="39">
        <v>99.885159730910772</v>
      </c>
      <c r="J95" s="40"/>
      <c r="K95" s="40"/>
      <c r="L95" s="40"/>
      <c r="M95" s="40"/>
    </row>
    <row r="96" spans="1:13" ht="15.75" x14ac:dyDescent="0.25">
      <c r="A96" s="36" t="s">
        <v>190</v>
      </c>
      <c r="B96" s="37">
        <v>118013.5</v>
      </c>
      <c r="C96" s="38">
        <v>0</v>
      </c>
      <c r="D96" s="38">
        <v>0</v>
      </c>
      <c r="E96" s="38">
        <v>0</v>
      </c>
      <c r="F96" s="38">
        <v>0</v>
      </c>
      <c r="G96" s="39">
        <v>0</v>
      </c>
      <c r="J96" s="40"/>
      <c r="K96" s="40"/>
      <c r="L96" s="40"/>
      <c r="M96" s="40"/>
    </row>
    <row r="97" spans="1:13" ht="15.75" x14ac:dyDescent="0.25">
      <c r="A97" s="36" t="s">
        <v>191</v>
      </c>
      <c r="B97" s="37">
        <v>12190.5</v>
      </c>
      <c r="C97" s="38">
        <v>82.186948853615519</v>
      </c>
      <c r="D97" s="38">
        <v>83.597883597883595</v>
      </c>
      <c r="E97" s="38">
        <v>85.890652557319228</v>
      </c>
      <c r="F97" s="38">
        <v>85.890652557319228</v>
      </c>
      <c r="G97" s="39">
        <v>86.596119403838983</v>
      </c>
      <c r="J97" s="40"/>
      <c r="K97" s="40"/>
      <c r="L97" s="40"/>
      <c r="M97" s="40"/>
    </row>
    <row r="98" spans="1:13" ht="15.75" x14ac:dyDescent="0.25">
      <c r="A98" s="36" t="s">
        <v>192</v>
      </c>
      <c r="B98" s="37">
        <v>35195.5</v>
      </c>
      <c r="C98" s="38">
        <v>47.464874770922421</v>
      </c>
      <c r="D98" s="38">
        <v>52.535125229077586</v>
      </c>
      <c r="E98" s="38">
        <v>60.354306658521686</v>
      </c>
      <c r="F98" s="38">
        <v>59.987782529016499</v>
      </c>
      <c r="G98" s="39">
        <v>55.222970247268663</v>
      </c>
      <c r="J98" s="40"/>
      <c r="K98" s="40"/>
      <c r="L98" s="40"/>
      <c r="M98" s="40"/>
    </row>
    <row r="99" spans="1:13" ht="15.75" x14ac:dyDescent="0.25">
      <c r="A99" s="36" t="s">
        <v>193</v>
      </c>
      <c r="B99" s="37">
        <v>97373.5</v>
      </c>
      <c r="C99" s="38">
        <v>4.5926253035990285</v>
      </c>
      <c r="D99" s="38">
        <v>8.8540516670346658</v>
      </c>
      <c r="E99" s="38">
        <v>12.607639655553102</v>
      </c>
      <c r="F99" s="38">
        <v>20.843453300949438</v>
      </c>
      <c r="G99" s="39">
        <v>36.58644258975977</v>
      </c>
      <c r="J99" s="40"/>
      <c r="K99" s="40"/>
      <c r="L99" s="40"/>
      <c r="M99" s="40"/>
    </row>
    <row r="100" spans="1:13" ht="15.75" x14ac:dyDescent="0.25">
      <c r="A100" s="36" t="s">
        <v>194</v>
      </c>
      <c r="B100" s="37">
        <v>1825113.5</v>
      </c>
      <c r="C100" s="38">
        <v>0.58193641107799599</v>
      </c>
      <c r="D100" s="38">
        <v>0.65026092897784171</v>
      </c>
      <c r="E100" s="38">
        <v>0.82931828623260961</v>
      </c>
      <c r="F100" s="38">
        <v>0.93298307201168595</v>
      </c>
      <c r="G100" s="39">
        <v>0.89295180514454753</v>
      </c>
      <c r="J100" s="40"/>
      <c r="K100" s="40"/>
      <c r="L100" s="40"/>
      <c r="M100" s="40"/>
    </row>
    <row r="101" spans="1:13" ht="15.75" x14ac:dyDescent="0.25">
      <c r="A101" s="36" t="s">
        <v>195</v>
      </c>
      <c r="B101" s="37">
        <v>236.5</v>
      </c>
      <c r="C101" s="38">
        <v>0</v>
      </c>
      <c r="D101" s="38">
        <v>0</v>
      </c>
      <c r="E101" s="38">
        <v>0</v>
      </c>
      <c r="F101" s="38">
        <v>0</v>
      </c>
      <c r="G101" s="39">
        <v>0</v>
      </c>
      <c r="J101" s="40"/>
      <c r="K101" s="40"/>
      <c r="L101" s="40"/>
      <c r="M101" s="40"/>
    </row>
    <row r="102" spans="1:13" ht="15.75" x14ac:dyDescent="0.25">
      <c r="A102" s="36" t="s">
        <v>196</v>
      </c>
      <c r="B102" s="37">
        <v>113821</v>
      </c>
      <c r="C102" s="38">
        <v>0</v>
      </c>
      <c r="D102" s="38">
        <v>0</v>
      </c>
      <c r="E102" s="38">
        <v>0</v>
      </c>
      <c r="F102" s="38">
        <v>0</v>
      </c>
      <c r="G102" s="39">
        <v>0</v>
      </c>
      <c r="J102" s="40"/>
      <c r="K102" s="40"/>
      <c r="L102" s="40"/>
      <c r="M102" s="40"/>
    </row>
    <row r="103" spans="1:13" ht="15.75" x14ac:dyDescent="0.25">
      <c r="A103" s="36" t="s">
        <v>197</v>
      </c>
      <c r="B103" s="37">
        <v>4020.5</v>
      </c>
      <c r="C103" s="38">
        <v>0</v>
      </c>
      <c r="D103" s="38">
        <v>0</v>
      </c>
      <c r="E103" s="38">
        <v>0</v>
      </c>
      <c r="F103" s="38">
        <v>0</v>
      </c>
      <c r="G103" s="39">
        <v>0</v>
      </c>
      <c r="J103" s="40"/>
      <c r="K103" s="40"/>
      <c r="L103" s="40"/>
      <c r="M103" s="40"/>
    </row>
    <row r="104" spans="1:13" ht="15.75" x14ac:dyDescent="0.25">
      <c r="A104" s="36" t="s">
        <v>198</v>
      </c>
      <c r="B104" s="37">
        <v>34163.5</v>
      </c>
      <c r="C104" s="38">
        <v>1.8250471994965389</v>
      </c>
      <c r="D104" s="38">
        <v>11.516677155443675</v>
      </c>
      <c r="E104" s="38">
        <v>8.9364380113278798</v>
      </c>
      <c r="F104" s="38">
        <v>15.481434864694776</v>
      </c>
      <c r="G104" s="39">
        <v>5.1604781299829456</v>
      </c>
      <c r="J104" s="40"/>
      <c r="K104" s="40"/>
      <c r="L104" s="40"/>
      <c r="M104" s="40"/>
    </row>
    <row r="105" spans="1:13" ht="15.75" x14ac:dyDescent="0.25">
      <c r="A105" s="36" t="s">
        <v>199</v>
      </c>
      <c r="B105" s="37">
        <v>632917</v>
      </c>
      <c r="C105" s="38">
        <v>38.525035668183982</v>
      </c>
      <c r="D105" s="38">
        <v>47.601739248590256</v>
      </c>
      <c r="E105" s="38">
        <v>65.721176710374351</v>
      </c>
      <c r="F105" s="38">
        <v>67.912222297710443</v>
      </c>
      <c r="G105" s="39">
        <v>60.947751998901076</v>
      </c>
      <c r="J105" s="40"/>
      <c r="K105" s="40"/>
      <c r="L105" s="40"/>
      <c r="M105" s="40"/>
    </row>
    <row r="106" spans="1:13" ht="15.75" x14ac:dyDescent="0.25">
      <c r="A106" s="36" t="s">
        <v>200</v>
      </c>
      <c r="B106" s="37">
        <v>122657.5</v>
      </c>
      <c r="C106" s="38">
        <v>98.75547765118317</v>
      </c>
      <c r="D106" s="38">
        <v>99.824715162138475</v>
      </c>
      <c r="E106" s="38">
        <v>100</v>
      </c>
      <c r="F106" s="38">
        <v>100</v>
      </c>
      <c r="G106" s="39">
        <v>100</v>
      </c>
      <c r="J106" s="40"/>
      <c r="K106" s="40"/>
      <c r="L106" s="40"/>
      <c r="M106" s="40"/>
    </row>
    <row r="107" spans="1:13" ht="15.75" x14ac:dyDescent="0.25">
      <c r="A107" s="36" t="s">
        <v>201</v>
      </c>
      <c r="B107" s="37">
        <v>329982</v>
      </c>
      <c r="C107" s="38">
        <v>10.372686995048214</v>
      </c>
      <c r="D107" s="38">
        <v>28.192598384154287</v>
      </c>
      <c r="E107" s="38">
        <v>79.358874120406568</v>
      </c>
      <c r="F107" s="38">
        <v>79.345843106593691</v>
      </c>
      <c r="G107" s="39">
        <v>85.866093635559039</v>
      </c>
      <c r="J107" s="40"/>
      <c r="K107" s="40"/>
      <c r="L107" s="40"/>
      <c r="M107" s="40"/>
    </row>
    <row r="108" spans="1:13" ht="15.75" x14ac:dyDescent="0.25">
      <c r="A108" s="36" t="s">
        <v>202</v>
      </c>
      <c r="B108" s="37">
        <v>1320745</v>
      </c>
      <c r="C108" s="38">
        <v>14.841282760866026</v>
      </c>
      <c r="D108" s="38">
        <v>15.821259970698357</v>
      </c>
      <c r="E108" s="38">
        <v>17.227738889793258</v>
      </c>
      <c r="F108" s="38">
        <v>17.680286504965</v>
      </c>
      <c r="G108" s="39">
        <v>16.478918492793913</v>
      </c>
      <c r="J108" s="40"/>
      <c r="K108" s="40"/>
      <c r="L108" s="40"/>
      <c r="M108" s="40"/>
    </row>
    <row r="109" spans="1:13" ht="15.75" x14ac:dyDescent="0.25">
      <c r="A109" s="36" t="s">
        <v>203</v>
      </c>
      <c r="B109" s="37">
        <v>387</v>
      </c>
      <c r="C109" s="38">
        <v>100</v>
      </c>
      <c r="D109" s="38">
        <v>100</v>
      </c>
      <c r="E109" s="38">
        <v>100</v>
      </c>
      <c r="F109" s="38">
        <v>100</v>
      </c>
      <c r="G109" s="39">
        <v>100</v>
      </c>
      <c r="J109" s="40"/>
      <c r="K109" s="40"/>
      <c r="L109" s="40"/>
      <c r="M109" s="40"/>
    </row>
    <row r="110" spans="1:13" ht="15.75" x14ac:dyDescent="0.25">
      <c r="A110" s="36" t="s">
        <v>204</v>
      </c>
      <c r="B110" s="37">
        <v>21.5</v>
      </c>
      <c r="C110" s="38">
        <v>0</v>
      </c>
      <c r="D110" s="38">
        <v>100</v>
      </c>
      <c r="E110" s="38">
        <v>100</v>
      </c>
      <c r="F110" s="38">
        <v>100</v>
      </c>
      <c r="G110" s="39">
        <v>100</v>
      </c>
      <c r="J110" s="40"/>
      <c r="K110" s="40"/>
      <c r="L110" s="40"/>
      <c r="M110" s="40"/>
    </row>
    <row r="111" spans="1:13" ht="15.75" x14ac:dyDescent="0.25">
      <c r="A111" s="36" t="s">
        <v>205</v>
      </c>
      <c r="B111" s="37">
        <v>1113076.5</v>
      </c>
      <c r="C111" s="38">
        <v>0</v>
      </c>
      <c r="D111" s="38">
        <v>0</v>
      </c>
      <c r="E111" s="38">
        <v>0</v>
      </c>
      <c r="F111" s="38">
        <v>0</v>
      </c>
      <c r="G111" s="39">
        <v>0</v>
      </c>
      <c r="J111" s="40"/>
      <c r="K111" s="40"/>
      <c r="L111" s="40"/>
      <c r="M111" s="40"/>
    </row>
    <row r="112" spans="1:13" ht="15.75" x14ac:dyDescent="0.25">
      <c r="A112" s="36" t="s">
        <v>206</v>
      </c>
      <c r="B112" s="37">
        <v>2150</v>
      </c>
      <c r="C112" s="38">
        <v>98</v>
      </c>
      <c r="D112" s="38">
        <v>98</v>
      </c>
      <c r="E112" s="38">
        <v>98</v>
      </c>
      <c r="F112" s="38">
        <v>98</v>
      </c>
      <c r="G112" s="39">
        <v>100</v>
      </c>
      <c r="J112" s="40"/>
      <c r="K112" s="40"/>
      <c r="L112" s="40"/>
      <c r="M112" s="40"/>
    </row>
    <row r="113" spans="1:13" ht="15.75" x14ac:dyDescent="0.25">
      <c r="A113" s="36" t="s">
        <v>207</v>
      </c>
      <c r="B113" s="37">
        <v>2149978.5</v>
      </c>
      <c r="C113" s="38">
        <v>15.911159111591116</v>
      </c>
      <c r="D113" s="38">
        <v>17.504175041750418</v>
      </c>
      <c r="E113" s="38">
        <v>16.513165131651316</v>
      </c>
      <c r="F113" s="38">
        <v>18.64618646186462</v>
      </c>
      <c r="G113" s="39">
        <v>15.006405115127549</v>
      </c>
      <c r="J113" s="40"/>
      <c r="K113" s="40"/>
      <c r="L113" s="40"/>
      <c r="M113" s="40"/>
    </row>
    <row r="114" spans="1:13" ht="15.75" x14ac:dyDescent="0.25">
      <c r="A114" s="36" t="s">
        <v>208</v>
      </c>
      <c r="B114" s="37">
        <v>49557.5</v>
      </c>
      <c r="C114" s="38">
        <v>0</v>
      </c>
      <c r="D114" s="38">
        <v>0</v>
      </c>
      <c r="E114" s="38">
        <v>0</v>
      </c>
      <c r="F114" s="38">
        <v>0</v>
      </c>
      <c r="G114" s="39">
        <v>0</v>
      </c>
      <c r="J114" s="40"/>
      <c r="K114" s="40"/>
      <c r="L114" s="40"/>
      <c r="M114" s="40"/>
    </row>
    <row r="115" spans="1:13" ht="15.75" x14ac:dyDescent="0.25">
      <c r="A115" s="36" t="s">
        <v>209</v>
      </c>
      <c r="B115" s="37">
        <v>21.5</v>
      </c>
      <c r="C115" s="38">
        <v>100</v>
      </c>
      <c r="D115" s="38">
        <v>100</v>
      </c>
      <c r="E115" s="38">
        <v>100</v>
      </c>
      <c r="F115" s="38">
        <v>100</v>
      </c>
      <c r="G115" s="39">
        <v>100</v>
      </c>
      <c r="J115" s="40"/>
      <c r="K115" s="40"/>
      <c r="L115" s="40"/>
      <c r="M115" s="40"/>
    </row>
    <row r="116" spans="1:13" ht="15.75" x14ac:dyDescent="0.25">
      <c r="A116" s="36" t="s">
        <v>210</v>
      </c>
      <c r="B116" s="37">
        <v>2284697.5</v>
      </c>
      <c r="C116" s="38">
        <v>0</v>
      </c>
      <c r="D116" s="38">
        <v>0</v>
      </c>
      <c r="E116" s="38">
        <v>0</v>
      </c>
      <c r="F116" s="38">
        <v>0</v>
      </c>
      <c r="G116" s="39">
        <v>0</v>
      </c>
      <c r="J116" s="40"/>
      <c r="K116" s="40"/>
      <c r="L116" s="40"/>
      <c r="M116" s="40"/>
    </row>
    <row r="117" spans="1:13" ht="15.75" x14ac:dyDescent="0.25">
      <c r="A117" s="36" t="s">
        <v>211</v>
      </c>
      <c r="B117" s="37">
        <v>18683.5</v>
      </c>
      <c r="C117" s="38">
        <v>20.138089758342922</v>
      </c>
      <c r="D117" s="38">
        <v>21.173762945914845</v>
      </c>
      <c r="E117" s="38">
        <v>24.050632911392405</v>
      </c>
      <c r="F117" s="38">
        <v>23.36018411967779</v>
      </c>
      <c r="G117" s="39">
        <v>25.201380252838092</v>
      </c>
      <c r="J117" s="40"/>
      <c r="K117" s="40"/>
      <c r="L117" s="40"/>
      <c r="M117" s="40"/>
    </row>
    <row r="118" spans="1:13" ht="15.75" x14ac:dyDescent="0.25">
      <c r="A118" s="36" t="s">
        <v>212</v>
      </c>
      <c r="B118" s="37">
        <v>773720.5</v>
      </c>
      <c r="C118" s="38">
        <v>14.013393725511991</v>
      </c>
      <c r="D118" s="38">
        <v>15.666768555311641</v>
      </c>
      <c r="E118" s="38">
        <v>15.194375746797453</v>
      </c>
      <c r="F118" s="38">
        <v>13.732736821630034</v>
      </c>
      <c r="G118" s="39">
        <v>12.710718637186929</v>
      </c>
      <c r="J118" s="40"/>
      <c r="K118" s="40"/>
      <c r="L118" s="40"/>
      <c r="M118" s="40"/>
    </row>
    <row r="119" spans="1:13" ht="15.75" x14ac:dyDescent="0.25">
      <c r="A119" s="36" t="s">
        <v>213</v>
      </c>
      <c r="B119" s="37">
        <v>830007.5</v>
      </c>
      <c r="C119" s="38">
        <v>44.092734101800282</v>
      </c>
      <c r="D119" s="38">
        <v>61.321072399948193</v>
      </c>
      <c r="E119" s="38">
        <v>75.363294909985754</v>
      </c>
      <c r="F119" s="38">
        <v>77.66351508871908</v>
      </c>
      <c r="G119" s="39">
        <v>82.054537534713646</v>
      </c>
      <c r="J119" s="40"/>
      <c r="K119" s="40"/>
      <c r="L119" s="40"/>
      <c r="M119" s="40"/>
    </row>
    <row r="120" spans="1:13" ht="15.75" x14ac:dyDescent="0.25">
      <c r="A120" s="36" t="s">
        <v>214</v>
      </c>
      <c r="B120" s="37">
        <v>714122.5</v>
      </c>
      <c r="C120" s="38">
        <v>97.474032816498564</v>
      </c>
      <c r="D120" s="38">
        <v>98.425410206232129</v>
      </c>
      <c r="E120" s="38">
        <v>98.678307993376492</v>
      </c>
      <c r="F120" s="38">
        <v>98.690350745145267</v>
      </c>
      <c r="G120" s="39">
        <v>98.753160238265835</v>
      </c>
      <c r="J120" s="40"/>
      <c r="K120" s="40"/>
      <c r="L120" s="40"/>
      <c r="M120" s="40"/>
    </row>
    <row r="121" spans="1:13" ht="15.75" x14ac:dyDescent="0.25">
      <c r="A121" s="36" t="s">
        <v>215</v>
      </c>
      <c r="B121" s="37">
        <v>896184.5</v>
      </c>
      <c r="C121" s="38">
        <v>0.26149749298275077</v>
      </c>
      <c r="D121" s="38">
        <v>0.69812633447688499</v>
      </c>
      <c r="E121" s="38">
        <v>1.6505529832305736</v>
      </c>
      <c r="F121" s="38">
        <v>2.5070172492382987</v>
      </c>
      <c r="G121" s="39">
        <v>3.6974828690290282</v>
      </c>
      <c r="J121" s="40"/>
      <c r="K121" s="40"/>
      <c r="L121" s="40"/>
      <c r="M121" s="40"/>
    </row>
    <row r="122" spans="1:13" ht="15.75" x14ac:dyDescent="0.25">
      <c r="A122" s="36" t="s">
        <v>216</v>
      </c>
      <c r="B122" s="37">
        <v>21.5</v>
      </c>
      <c r="C122" s="38">
        <v>100</v>
      </c>
      <c r="D122" s="38">
        <v>100</v>
      </c>
      <c r="E122" s="38">
        <v>100</v>
      </c>
      <c r="F122" s="38">
        <v>100</v>
      </c>
      <c r="G122" s="39">
        <v>100</v>
      </c>
      <c r="J122" s="40"/>
      <c r="K122" s="40"/>
      <c r="L122" s="40"/>
      <c r="M122" s="40"/>
    </row>
    <row r="123" spans="1:13" ht="15.75" x14ac:dyDescent="0.25">
      <c r="A123" s="36" t="s">
        <v>217</v>
      </c>
      <c r="B123" s="37">
        <v>167571</v>
      </c>
      <c r="C123" s="38">
        <v>69.104439312291504</v>
      </c>
      <c r="D123" s="38">
        <v>69.502181164998717</v>
      </c>
      <c r="E123" s="38">
        <v>71.195791634590705</v>
      </c>
      <c r="F123" s="38">
        <v>71.413908134462417</v>
      </c>
      <c r="G123" s="39">
        <v>71.439570188522325</v>
      </c>
      <c r="J123" s="40"/>
      <c r="K123" s="40"/>
      <c r="L123" s="40"/>
      <c r="M123" s="40"/>
    </row>
    <row r="124" spans="1:13" ht="15.75" x14ac:dyDescent="0.25">
      <c r="A124" s="36" t="s">
        <v>218</v>
      </c>
      <c r="B124" s="37">
        <v>56244</v>
      </c>
      <c r="C124" s="38">
        <v>0.87920489296636084</v>
      </c>
      <c r="D124" s="38">
        <v>0.87920489296636084</v>
      </c>
      <c r="E124" s="38">
        <v>0.87920489296636084</v>
      </c>
      <c r="F124" s="38">
        <v>0.87920489296636084</v>
      </c>
      <c r="G124" s="39">
        <v>0.87920489296636084</v>
      </c>
      <c r="J124" s="40"/>
      <c r="K124" s="40"/>
      <c r="L124" s="40"/>
      <c r="M124" s="40"/>
    </row>
    <row r="125" spans="1:13" ht="15.75" x14ac:dyDescent="0.25">
      <c r="A125" s="36" t="s">
        <v>219</v>
      </c>
      <c r="B125" s="37">
        <v>17995.5</v>
      </c>
      <c r="C125" s="38">
        <v>99.522102747909202</v>
      </c>
      <c r="D125" s="38">
        <v>99.522102747909202</v>
      </c>
      <c r="E125" s="38">
        <v>99.522102747909202</v>
      </c>
      <c r="F125" s="38">
        <v>99.522102747909202</v>
      </c>
      <c r="G125" s="39">
        <v>100</v>
      </c>
      <c r="J125" s="40"/>
      <c r="K125" s="40"/>
      <c r="L125" s="40"/>
      <c r="M125" s="40"/>
    </row>
    <row r="126" spans="1:13" ht="15.75" x14ac:dyDescent="0.25">
      <c r="A126" s="36" t="s">
        <v>220</v>
      </c>
      <c r="B126" s="37">
        <v>356384</v>
      </c>
      <c r="C126" s="38">
        <v>57.589285714285708</v>
      </c>
      <c r="D126" s="38">
        <v>53.854971042471043</v>
      </c>
      <c r="E126" s="38">
        <v>58.470077220077222</v>
      </c>
      <c r="F126" s="38">
        <v>60.539333976833973</v>
      </c>
      <c r="G126" s="39">
        <v>55.558782004711695</v>
      </c>
      <c r="J126" s="40"/>
      <c r="K126" s="40"/>
      <c r="L126" s="40"/>
      <c r="M126" s="40"/>
    </row>
    <row r="127" spans="1:13" ht="15.75" x14ac:dyDescent="0.25">
      <c r="A127" s="36" t="s">
        <v>221</v>
      </c>
      <c r="B127" s="37">
        <v>131988.5</v>
      </c>
      <c r="C127" s="38">
        <v>42.238149535755007</v>
      </c>
      <c r="D127" s="38">
        <v>71.021338980289954</v>
      </c>
      <c r="E127" s="38">
        <v>89.493402834337843</v>
      </c>
      <c r="F127" s="38">
        <v>85.013845903241574</v>
      </c>
      <c r="G127" s="39">
        <v>64.418375492095947</v>
      </c>
      <c r="J127" s="40"/>
      <c r="K127" s="40"/>
      <c r="L127" s="40"/>
      <c r="M127" s="40"/>
    </row>
    <row r="128" spans="1:13" ht="15.75" x14ac:dyDescent="0.25">
      <c r="A128" s="36" t="s">
        <v>222</v>
      </c>
      <c r="B128" s="37">
        <v>1246204.5</v>
      </c>
      <c r="C128" s="38">
        <v>2.4636405983127165</v>
      </c>
      <c r="D128" s="38">
        <v>3.2451736452564566</v>
      </c>
      <c r="E128" s="38">
        <v>4.9980159757086415</v>
      </c>
      <c r="F128" s="38">
        <v>8.8849783482566469</v>
      </c>
      <c r="G128" s="39">
        <v>9.3525178730487735</v>
      </c>
      <c r="J128" s="40"/>
      <c r="K128" s="40"/>
      <c r="L128" s="40"/>
      <c r="M128" s="40"/>
    </row>
    <row r="129" spans="1:13" ht="15.75" x14ac:dyDescent="0.25">
      <c r="A129" s="36" t="s">
        <v>223</v>
      </c>
      <c r="B129" s="37">
        <v>928413</v>
      </c>
      <c r="C129" s="38">
        <v>61.859107961650686</v>
      </c>
      <c r="D129" s="38">
        <v>84.739011625214218</v>
      </c>
      <c r="E129" s="38">
        <v>88.44889074151267</v>
      </c>
      <c r="F129" s="38">
        <v>88.110786901949893</v>
      </c>
      <c r="G129" s="39">
        <v>89.386534690856834</v>
      </c>
      <c r="J129" s="40"/>
      <c r="K129" s="40"/>
      <c r="L129" s="40"/>
      <c r="M129" s="40"/>
    </row>
    <row r="130" spans="1:13" ht="15.75" x14ac:dyDescent="0.25">
      <c r="A130" s="36" t="s">
        <v>224</v>
      </c>
      <c r="B130" s="37">
        <v>160282.5</v>
      </c>
      <c r="C130" s="38">
        <v>0</v>
      </c>
      <c r="D130" s="38">
        <v>0.16096579476861167</v>
      </c>
      <c r="E130" s="38">
        <v>0.1341381623071764</v>
      </c>
      <c r="F130" s="38">
        <v>0.99262240107310529</v>
      </c>
      <c r="G130" s="39">
        <v>0.29514355119317642</v>
      </c>
      <c r="J130" s="40"/>
      <c r="K130" s="40"/>
      <c r="L130" s="40"/>
      <c r="M130" s="40"/>
    </row>
    <row r="131" spans="1:13" ht="15.75" x14ac:dyDescent="0.25">
      <c r="A131" s="36" t="s">
        <v>225</v>
      </c>
      <c r="B131" s="37">
        <v>1021938</v>
      </c>
      <c r="C131" s="38">
        <v>0</v>
      </c>
      <c r="D131" s="38">
        <v>0</v>
      </c>
      <c r="E131" s="38">
        <v>0</v>
      </c>
      <c r="F131" s="38">
        <v>0</v>
      </c>
      <c r="G131" s="39">
        <v>0</v>
      </c>
      <c r="J131" s="40"/>
      <c r="K131" s="40"/>
      <c r="L131" s="40"/>
      <c r="M131" s="40"/>
    </row>
    <row r="132" spans="1:13" ht="15.75" x14ac:dyDescent="0.25">
      <c r="A132" s="36" t="s">
        <v>226</v>
      </c>
      <c r="B132" s="37">
        <v>330218.5</v>
      </c>
      <c r="C132" s="38">
        <v>0.91802851748160696</v>
      </c>
      <c r="D132" s="38">
        <v>1.1328862556156001</v>
      </c>
      <c r="E132" s="38">
        <v>1.2045055016602644</v>
      </c>
      <c r="F132" s="38">
        <v>1.2696139071554138</v>
      </c>
      <c r="G132" s="39">
        <v>1.4263384044170324</v>
      </c>
      <c r="J132" s="40"/>
      <c r="K132" s="40"/>
      <c r="L132" s="40"/>
      <c r="M132" s="40"/>
    </row>
    <row r="133" spans="1:13" ht="15.75" x14ac:dyDescent="0.25">
      <c r="A133" s="36" t="s">
        <v>227</v>
      </c>
      <c r="B133" s="37">
        <v>430</v>
      </c>
      <c r="C133" s="38">
        <v>30</v>
      </c>
      <c r="D133" s="38">
        <v>25</v>
      </c>
      <c r="E133" s="38">
        <v>100</v>
      </c>
      <c r="F133" s="38">
        <v>100</v>
      </c>
      <c r="G133" s="39">
        <v>100</v>
      </c>
      <c r="J133" s="40"/>
      <c r="K133" s="40"/>
      <c r="L133" s="40"/>
      <c r="M133" s="40"/>
    </row>
    <row r="134" spans="1:13" ht="15.75" x14ac:dyDescent="0.25">
      <c r="A134" s="36" t="s">
        <v>228</v>
      </c>
      <c r="B134" s="37">
        <v>1015509.5</v>
      </c>
      <c r="C134" s="38">
        <v>6.8299705714225221</v>
      </c>
      <c r="D134" s="38">
        <v>10.067114093959731</v>
      </c>
      <c r="E134" s="38">
        <v>11.849766053394873</v>
      </c>
      <c r="F134" s="38">
        <v>11.942921262676519</v>
      </c>
      <c r="G134" s="39">
        <v>12.456315010786041</v>
      </c>
      <c r="J134" s="40"/>
      <c r="K134" s="40"/>
      <c r="L134" s="40"/>
      <c r="M134" s="40"/>
    </row>
    <row r="135" spans="1:13" ht="15.75" x14ac:dyDescent="0.25">
      <c r="A135" s="36" t="s">
        <v>229</v>
      </c>
      <c r="B135" s="37">
        <v>7396</v>
      </c>
      <c r="C135" s="38">
        <v>68.023255813953483</v>
      </c>
      <c r="D135" s="38">
        <v>70.930232558139537</v>
      </c>
      <c r="E135" s="38">
        <v>71.511627906976756</v>
      </c>
      <c r="F135" s="38">
        <v>70.348837209302332</v>
      </c>
      <c r="G135" s="39">
        <v>75.29069658282171</v>
      </c>
      <c r="J135" s="40"/>
      <c r="K135" s="40"/>
      <c r="L135" s="40"/>
      <c r="M135" s="40"/>
    </row>
    <row r="136" spans="1:13" ht="15.75" x14ac:dyDescent="0.25">
      <c r="A136" s="36" t="s">
        <v>230</v>
      </c>
      <c r="B136" s="37">
        <v>74196.5</v>
      </c>
      <c r="C136" s="38">
        <v>10.808461315560706</v>
      </c>
      <c r="D136" s="38">
        <v>15.879455230368009</v>
      </c>
      <c r="E136" s="38">
        <v>21.732831063459869</v>
      </c>
      <c r="F136" s="38">
        <v>16.516951608229498</v>
      </c>
      <c r="G136" s="39">
        <v>16.173912584781629</v>
      </c>
      <c r="J136" s="40"/>
      <c r="K136" s="40"/>
      <c r="L136" s="40"/>
      <c r="M136" s="40"/>
    </row>
    <row r="137" spans="1:13" ht="15.75" x14ac:dyDescent="0.25">
      <c r="A137" s="36" t="s">
        <v>231</v>
      </c>
      <c r="B137" s="37">
        <v>455477.5</v>
      </c>
      <c r="C137" s="38">
        <v>31.154118480056642</v>
      </c>
      <c r="D137" s="38">
        <v>42.591456219022895</v>
      </c>
      <c r="E137" s="38">
        <v>76.658012744866653</v>
      </c>
      <c r="F137" s="38">
        <v>75.85083785697428</v>
      </c>
      <c r="G137" s="39">
        <v>71.779227256774604</v>
      </c>
      <c r="J137" s="40"/>
      <c r="K137" s="40"/>
      <c r="L137" s="40"/>
      <c r="M137" s="40"/>
    </row>
    <row r="138" spans="1:13" ht="15.75" x14ac:dyDescent="0.25">
      <c r="A138" s="36" t="s">
        <v>232</v>
      </c>
      <c r="B138" s="37">
        <v>21.5</v>
      </c>
      <c r="C138" s="38">
        <v>100</v>
      </c>
      <c r="D138" s="38">
        <v>100</v>
      </c>
      <c r="E138" s="38">
        <v>100</v>
      </c>
      <c r="F138" s="38">
        <v>100</v>
      </c>
      <c r="G138" s="39">
        <v>100</v>
      </c>
      <c r="J138" s="40"/>
      <c r="K138" s="40"/>
      <c r="L138" s="40"/>
      <c r="M138" s="40"/>
    </row>
    <row r="139" spans="1:13" ht="15.75" x14ac:dyDescent="0.25">
      <c r="A139" s="36" t="s">
        <v>233</v>
      </c>
      <c r="B139" s="37">
        <v>436063</v>
      </c>
      <c r="C139" s="38">
        <v>65.200670545311112</v>
      </c>
      <c r="D139" s="38">
        <v>75.189823488807804</v>
      </c>
      <c r="E139" s="38">
        <v>81.121191204023262</v>
      </c>
      <c r="F139" s="38">
        <v>88.226013213687011</v>
      </c>
      <c r="G139" s="39">
        <v>90.395426750182935</v>
      </c>
      <c r="J139" s="40"/>
      <c r="K139" s="40"/>
      <c r="L139" s="40"/>
      <c r="M139" s="40"/>
    </row>
    <row r="140" spans="1:13" ht="15.75" x14ac:dyDescent="0.25">
      <c r="A140" s="36" t="s">
        <v>234</v>
      </c>
      <c r="B140" s="37">
        <v>1319347.5</v>
      </c>
      <c r="C140" s="38">
        <v>1.4161166788886173</v>
      </c>
      <c r="D140" s="38">
        <v>1.4421901735516989</v>
      </c>
      <c r="E140" s="38">
        <v>7.4130204513973759</v>
      </c>
      <c r="F140" s="38">
        <v>6.7546647111545663</v>
      </c>
      <c r="G140" s="39">
        <v>9.128103405237189</v>
      </c>
      <c r="J140" s="40"/>
      <c r="K140" s="40"/>
      <c r="L140" s="40"/>
      <c r="M140" s="40"/>
    </row>
    <row r="141" spans="1:13" ht="15.75" x14ac:dyDescent="0.25">
      <c r="A141" s="36" t="s">
        <v>235</v>
      </c>
      <c r="B141" s="37">
        <v>285133</v>
      </c>
      <c r="C141" s="38">
        <v>67.614236163474587</v>
      </c>
      <c r="D141" s="38">
        <v>72.583320766098623</v>
      </c>
      <c r="E141" s="38">
        <v>69.521942391796117</v>
      </c>
      <c r="F141" s="38">
        <v>68.044035590408697</v>
      </c>
      <c r="G141" s="39">
        <v>66.202616691589355</v>
      </c>
      <c r="J141" s="40"/>
      <c r="K141" s="40"/>
      <c r="L141" s="40"/>
      <c r="M141" s="40"/>
    </row>
    <row r="142" spans="1:13" ht="15.75" x14ac:dyDescent="0.25">
      <c r="A142" s="36" t="s">
        <v>236</v>
      </c>
      <c r="B142" s="37">
        <v>506647.5</v>
      </c>
      <c r="C142" s="38">
        <v>0</v>
      </c>
      <c r="D142" s="38">
        <v>0</v>
      </c>
      <c r="E142" s="38">
        <v>0</v>
      </c>
      <c r="F142" s="38">
        <v>0</v>
      </c>
      <c r="G142" s="39">
        <v>0</v>
      </c>
      <c r="J142" s="40"/>
      <c r="K142" s="40"/>
      <c r="L142" s="40"/>
      <c r="M142" s="40"/>
    </row>
    <row r="143" spans="1:13" ht="15.75" x14ac:dyDescent="0.25">
      <c r="A143" s="36" t="s">
        <v>237</v>
      </c>
      <c r="B143" s="37">
        <v>117304</v>
      </c>
      <c r="C143" s="38">
        <v>97.104105571847512</v>
      </c>
      <c r="D143" s="38">
        <v>96.792521994134901</v>
      </c>
      <c r="E143" s="38">
        <v>97.470674486803517</v>
      </c>
      <c r="F143" s="38">
        <v>97.012463343108507</v>
      </c>
      <c r="G143" s="39">
        <v>97.397363185882512</v>
      </c>
      <c r="J143" s="40"/>
      <c r="K143" s="40"/>
      <c r="L143" s="40"/>
      <c r="M143" s="40"/>
    </row>
    <row r="144" spans="1:13" ht="15.75" x14ac:dyDescent="0.25">
      <c r="A144" s="36" t="s">
        <v>238</v>
      </c>
      <c r="B144" s="37">
        <v>12427</v>
      </c>
      <c r="C144" s="38">
        <v>0</v>
      </c>
      <c r="D144" s="38">
        <v>0</v>
      </c>
      <c r="E144" s="38">
        <v>0</v>
      </c>
      <c r="F144" s="38">
        <v>0</v>
      </c>
      <c r="G144" s="39">
        <v>0</v>
      </c>
      <c r="J144" s="40"/>
      <c r="K144" s="40"/>
      <c r="L144" s="40"/>
      <c r="M144" s="40"/>
    </row>
    <row r="145" spans="1:13" ht="15.75" x14ac:dyDescent="0.25">
      <c r="A145" s="36" t="s">
        <v>239</v>
      </c>
      <c r="B145" s="37">
        <v>340345</v>
      </c>
      <c r="C145" s="38">
        <v>1.8951358180669616E-2</v>
      </c>
      <c r="D145" s="38">
        <v>6.3739734680985469</v>
      </c>
      <c r="E145" s="38">
        <v>7.6373973468098546</v>
      </c>
      <c r="F145" s="38">
        <v>7.4162981680353761</v>
      </c>
      <c r="G145" s="39">
        <v>11.118130385875679</v>
      </c>
      <c r="J145" s="40"/>
      <c r="K145" s="40"/>
      <c r="L145" s="40"/>
      <c r="M145" s="40"/>
    </row>
    <row r="146" spans="1:13" ht="15.75" x14ac:dyDescent="0.25">
      <c r="A146" s="36" t="s">
        <v>240</v>
      </c>
      <c r="B146" s="37">
        <v>36054296</v>
      </c>
      <c r="C146" s="38">
        <v>4.5499432300661204E-2</v>
      </c>
      <c r="D146" s="38">
        <v>8.4320048850766632E-2</v>
      </c>
      <c r="E146" s="38">
        <v>0.11061788586858</v>
      </c>
      <c r="F146" s="38">
        <v>0.11348023547596105</v>
      </c>
      <c r="G146" s="39">
        <v>0.12097051367163601</v>
      </c>
      <c r="J146" s="40"/>
      <c r="K146" s="40"/>
      <c r="L146" s="40"/>
      <c r="M146" s="40"/>
    </row>
    <row r="147" spans="1:13" ht="15.75" x14ac:dyDescent="0.25">
      <c r="A147" s="36" t="s">
        <v>241</v>
      </c>
      <c r="B147" s="37">
        <v>25305.5</v>
      </c>
      <c r="C147" s="38">
        <v>0</v>
      </c>
      <c r="D147" s="38">
        <v>6.4570943075615981</v>
      </c>
      <c r="E147" s="38">
        <v>17.841971112999151</v>
      </c>
      <c r="F147" s="38">
        <v>51.656754460492785</v>
      </c>
      <c r="G147" s="39">
        <v>80.798637866973834</v>
      </c>
      <c r="J147" s="40"/>
      <c r="K147" s="40"/>
      <c r="L147" s="40"/>
      <c r="M147" s="40"/>
    </row>
    <row r="148" spans="1:13" ht="15.75" x14ac:dyDescent="0.25">
      <c r="A148" s="36" t="s">
        <v>242</v>
      </c>
      <c r="B148" s="37">
        <v>64.5</v>
      </c>
      <c r="C148" s="38">
        <v>100</v>
      </c>
      <c r="D148" s="38">
        <v>100</v>
      </c>
      <c r="E148" s="38">
        <v>100</v>
      </c>
      <c r="F148" s="38">
        <v>100</v>
      </c>
      <c r="G148" s="39">
        <v>100</v>
      </c>
      <c r="J148" s="40"/>
      <c r="K148" s="40"/>
      <c r="L148" s="40"/>
      <c r="M148" s="40"/>
    </row>
    <row r="149" spans="1:13" ht="15.75" x14ac:dyDescent="0.25">
      <c r="A149" s="36" t="s">
        <v>243</v>
      </c>
      <c r="B149" s="37">
        <v>1010.5</v>
      </c>
      <c r="C149" s="38">
        <v>80.851063829787222</v>
      </c>
      <c r="D149" s="38">
        <v>82.978723404255319</v>
      </c>
      <c r="E149" s="38">
        <v>91.489361702127653</v>
      </c>
      <c r="F149" s="38">
        <v>91.489361702127653</v>
      </c>
      <c r="G149" s="39">
        <v>95.744681358337232</v>
      </c>
      <c r="J149" s="40"/>
      <c r="K149" s="40"/>
      <c r="L149" s="40"/>
      <c r="M149" s="40"/>
    </row>
    <row r="150" spans="1:13" ht="15.75" x14ac:dyDescent="0.25">
      <c r="A150" s="36" t="s">
        <v>244</v>
      </c>
      <c r="B150" s="37">
        <v>2151655.5</v>
      </c>
      <c r="C150" s="38">
        <v>0</v>
      </c>
      <c r="D150" s="38">
        <v>0</v>
      </c>
      <c r="E150" s="38">
        <v>4.996152962219092E-3</v>
      </c>
      <c r="F150" s="38">
        <v>1.9984611848876368E-2</v>
      </c>
      <c r="G150" s="39">
        <v>4.9969017709372487E-3</v>
      </c>
      <c r="J150" s="40"/>
      <c r="K150" s="40"/>
      <c r="L150" s="40"/>
      <c r="M150" s="40"/>
    </row>
    <row r="151" spans="1:13" ht="15.75" x14ac:dyDescent="0.25">
      <c r="A151" s="36" t="s">
        <v>245</v>
      </c>
      <c r="B151" s="37">
        <v>203411.5</v>
      </c>
      <c r="C151" s="38">
        <v>43.430926963323117</v>
      </c>
      <c r="D151" s="38">
        <v>40.048620653207905</v>
      </c>
      <c r="E151" s="38">
        <v>32.332734383257581</v>
      </c>
      <c r="F151" s="38">
        <v>38.833104323010254</v>
      </c>
      <c r="G151" s="39">
        <v>30.239933729171653</v>
      </c>
      <c r="J151" s="40"/>
      <c r="K151" s="40"/>
      <c r="L151" s="40"/>
      <c r="M151" s="40"/>
    </row>
    <row r="152" spans="1:13" ht="15.75" x14ac:dyDescent="0.25">
      <c r="A152" s="36" t="s">
        <v>246</v>
      </c>
      <c r="B152" s="37">
        <v>123066</v>
      </c>
      <c r="C152" s="38">
        <v>6.7260656883298395</v>
      </c>
      <c r="D152" s="38">
        <v>33.700209643605874</v>
      </c>
      <c r="E152" s="38">
        <v>37.631027253668762</v>
      </c>
      <c r="F152" s="38">
        <v>39.762403913347313</v>
      </c>
      <c r="G152" s="39">
        <v>47.257164120674005</v>
      </c>
      <c r="J152" s="40"/>
      <c r="K152" s="40"/>
      <c r="L152" s="40"/>
      <c r="M152" s="40"/>
    </row>
    <row r="153" spans="1:13" ht="15.75" x14ac:dyDescent="0.25">
      <c r="A153" s="36" t="s">
        <v>247</v>
      </c>
      <c r="B153" s="37">
        <v>258</v>
      </c>
      <c r="C153" s="38">
        <v>100</v>
      </c>
      <c r="D153" s="38">
        <v>100</v>
      </c>
      <c r="E153" s="38">
        <v>100</v>
      </c>
      <c r="F153" s="38">
        <v>100</v>
      </c>
      <c r="G153" s="39">
        <v>100</v>
      </c>
      <c r="J153" s="40"/>
      <c r="K153" s="40"/>
      <c r="L153" s="40"/>
      <c r="M153" s="40"/>
    </row>
    <row r="154" spans="1:13" ht="15.75" x14ac:dyDescent="0.25">
      <c r="A154" s="36" t="s">
        <v>248</v>
      </c>
      <c r="B154" s="37">
        <v>73358</v>
      </c>
      <c r="C154" s="38">
        <v>22.860492379835872</v>
      </c>
      <c r="D154" s="38">
        <v>39.419695193434933</v>
      </c>
      <c r="E154" s="38">
        <v>44.958968347010554</v>
      </c>
      <c r="F154" s="38">
        <v>58.235638921453692</v>
      </c>
      <c r="G154" s="39">
        <v>61.40093803405744</v>
      </c>
      <c r="J154" s="40"/>
      <c r="K154" s="40"/>
      <c r="L154" s="40"/>
      <c r="M154" s="40"/>
    </row>
    <row r="155" spans="1:13" ht="15.75" x14ac:dyDescent="0.25">
      <c r="A155" s="36" t="s">
        <v>249</v>
      </c>
      <c r="B155" s="37">
        <v>602</v>
      </c>
      <c r="C155" s="38">
        <v>82.142857142857139</v>
      </c>
      <c r="D155" s="38">
        <v>92.857142857142861</v>
      </c>
      <c r="E155" s="38">
        <v>100</v>
      </c>
      <c r="F155" s="38">
        <v>100</v>
      </c>
      <c r="G155" s="39">
        <v>100</v>
      </c>
      <c r="J155" s="40"/>
      <c r="K155" s="40"/>
      <c r="L155" s="40"/>
      <c r="M155" s="40"/>
    </row>
    <row r="156" spans="1:13" ht="15.75" x14ac:dyDescent="0.25">
      <c r="A156" s="36" t="s">
        <v>250</v>
      </c>
      <c r="B156" s="37">
        <v>74261</v>
      </c>
      <c r="C156" s="38">
        <v>0</v>
      </c>
      <c r="D156" s="38">
        <v>0</v>
      </c>
      <c r="E156" s="38">
        <v>0</v>
      </c>
      <c r="F156" s="38">
        <v>0</v>
      </c>
      <c r="G156" s="39">
        <v>0</v>
      </c>
      <c r="J156" s="40"/>
      <c r="K156" s="40"/>
      <c r="L156" s="40"/>
      <c r="M156" s="40"/>
    </row>
    <row r="157" spans="1:13" ht="15.75" x14ac:dyDescent="0.25">
      <c r="A157" s="36" t="s">
        <v>251</v>
      </c>
      <c r="B157" s="37">
        <v>29605.5</v>
      </c>
      <c r="C157" s="38">
        <v>4.8656499636891795</v>
      </c>
      <c r="D157" s="38">
        <v>4.9382716049382713</v>
      </c>
      <c r="E157" s="38">
        <v>6.7538126361655779</v>
      </c>
      <c r="F157" s="38">
        <v>7.4074074074074066</v>
      </c>
      <c r="G157" s="39">
        <v>8.9324615895747996</v>
      </c>
      <c r="J157" s="40"/>
      <c r="K157" s="40"/>
      <c r="L157" s="40"/>
      <c r="M157" s="40"/>
    </row>
    <row r="158" spans="1:13" ht="15.75" x14ac:dyDescent="0.25">
      <c r="A158" s="36" t="s">
        <v>252</v>
      </c>
      <c r="B158" s="37">
        <v>20059.5</v>
      </c>
      <c r="C158" s="38">
        <v>29.153269024651664</v>
      </c>
      <c r="D158" s="38">
        <v>34.941050375133976</v>
      </c>
      <c r="E158" s="38">
        <v>85.959271168274384</v>
      </c>
      <c r="F158" s="38">
        <v>91.961414790996784</v>
      </c>
      <c r="G158" s="39">
        <v>99.13420081138608</v>
      </c>
      <c r="J158" s="40"/>
      <c r="K158" s="40"/>
      <c r="L158" s="40"/>
      <c r="M158" s="40"/>
    </row>
    <row r="159" spans="1:13" ht="15.75" x14ac:dyDescent="0.25">
      <c r="A159" s="36" t="s">
        <v>253</v>
      </c>
      <c r="B159" s="37">
        <v>644613</v>
      </c>
      <c r="C159" s="38">
        <v>3.1018611166700021</v>
      </c>
      <c r="D159" s="38">
        <v>9.8325662063905011</v>
      </c>
      <c r="E159" s="38">
        <v>10.349543059168836</v>
      </c>
      <c r="F159" s="38">
        <v>6.2470815822827026</v>
      </c>
      <c r="G159" s="39">
        <v>9.7858004271983869</v>
      </c>
      <c r="J159" s="40"/>
      <c r="K159" s="40"/>
      <c r="L159" s="40"/>
      <c r="M159" s="40"/>
    </row>
    <row r="160" spans="1:13" ht="15.75" x14ac:dyDescent="0.25">
      <c r="A160" s="36" t="s">
        <v>254</v>
      </c>
      <c r="B160" s="37">
        <v>1400209</v>
      </c>
      <c r="C160" s="38">
        <v>26.22301385007524</v>
      </c>
      <c r="D160" s="38">
        <v>28.455609126923193</v>
      </c>
      <c r="E160" s="38">
        <v>32.504683229432182</v>
      </c>
      <c r="F160" s="38">
        <v>30.003378067131408</v>
      </c>
      <c r="G160" s="39">
        <v>29.392254352569481</v>
      </c>
      <c r="J160" s="40"/>
      <c r="K160" s="40"/>
      <c r="L160" s="40"/>
      <c r="M160" s="40"/>
    </row>
    <row r="161" spans="1:13" ht="15.75" x14ac:dyDescent="0.25">
      <c r="A161" s="36" t="s">
        <v>255</v>
      </c>
      <c r="B161" s="37">
        <v>6213.5</v>
      </c>
      <c r="C161" s="38">
        <v>0</v>
      </c>
      <c r="D161" s="38">
        <v>0</v>
      </c>
      <c r="E161" s="38">
        <v>0</v>
      </c>
      <c r="F161" s="38">
        <v>0</v>
      </c>
      <c r="G161" s="39">
        <v>0</v>
      </c>
      <c r="J161" s="40"/>
      <c r="K161" s="40"/>
      <c r="L161" s="40"/>
      <c r="M161" s="40"/>
    </row>
    <row r="162" spans="1:13" ht="15.75" x14ac:dyDescent="0.25">
      <c r="A162" s="36" t="s">
        <v>256</v>
      </c>
      <c r="B162" s="37">
        <v>120314</v>
      </c>
      <c r="C162" s="38">
        <v>31.951393852751963</v>
      </c>
      <c r="D162" s="38">
        <v>41.100786275911368</v>
      </c>
      <c r="E162" s="38">
        <v>41.01143674052895</v>
      </c>
      <c r="F162" s="38">
        <v>52.162258756254467</v>
      </c>
      <c r="G162" s="39">
        <v>47.253534197807184</v>
      </c>
      <c r="J162" s="40"/>
      <c r="K162" s="40"/>
      <c r="L162" s="40"/>
      <c r="M162" s="40"/>
    </row>
    <row r="163" spans="1:13" ht="15.75" x14ac:dyDescent="0.25">
      <c r="A163" s="36" t="s">
        <v>257</v>
      </c>
      <c r="B163" s="37">
        <v>657556</v>
      </c>
      <c r="C163" s="38">
        <v>46.177739994768508</v>
      </c>
      <c r="D163" s="38">
        <v>51.762359403609729</v>
      </c>
      <c r="E163" s="38">
        <v>47.367904786816631</v>
      </c>
      <c r="F163" s="38">
        <v>47.913941930421132</v>
      </c>
      <c r="G163" s="39">
        <v>46.281152963638171</v>
      </c>
      <c r="J163" s="40"/>
      <c r="K163" s="40"/>
      <c r="L163" s="40"/>
      <c r="M163" s="40"/>
    </row>
    <row r="164" spans="1:13" ht="15.75" x14ac:dyDescent="0.25">
      <c r="A164" s="36" t="s">
        <v>258</v>
      </c>
      <c r="B164" s="37">
        <v>67015.5</v>
      </c>
      <c r="C164" s="38">
        <v>95.251844722489579</v>
      </c>
      <c r="D164" s="38">
        <v>99.390439525184476</v>
      </c>
      <c r="E164" s="38">
        <v>99.839589348732758</v>
      </c>
      <c r="F164" s="38">
        <v>99.839589348732758</v>
      </c>
      <c r="G164" s="39">
        <v>99.87146258354187</v>
      </c>
      <c r="J164" s="40"/>
      <c r="K164" s="40"/>
      <c r="L164" s="40"/>
      <c r="M164" s="40"/>
    </row>
    <row r="165" spans="1:13" ht="15.75" x14ac:dyDescent="0.25">
      <c r="A165" s="36" t="s">
        <v>259</v>
      </c>
      <c r="B165" s="37">
        <v>193.5</v>
      </c>
      <c r="C165" s="38">
        <v>100</v>
      </c>
      <c r="D165" s="38">
        <v>100</v>
      </c>
      <c r="E165" s="38">
        <v>100</v>
      </c>
      <c r="F165" s="38">
        <v>100</v>
      </c>
      <c r="G165" s="39">
        <v>100</v>
      </c>
      <c r="J165" s="40"/>
      <c r="K165" s="40"/>
      <c r="L165" s="40"/>
      <c r="M165" s="40"/>
    </row>
    <row r="166" spans="1:13" ht="15.75" x14ac:dyDescent="0.25">
      <c r="A166" s="36" t="s">
        <v>260</v>
      </c>
      <c r="B166" s="37">
        <v>709.5</v>
      </c>
      <c r="C166" s="38">
        <v>100</v>
      </c>
      <c r="D166" s="38">
        <v>100</v>
      </c>
      <c r="E166" s="38">
        <v>100</v>
      </c>
      <c r="F166" s="38">
        <v>100</v>
      </c>
      <c r="G166" s="39">
        <v>100</v>
      </c>
      <c r="J166" s="40"/>
      <c r="K166" s="40"/>
      <c r="L166" s="40"/>
      <c r="M166" s="40"/>
    </row>
    <row r="167" spans="1:13" ht="15.75" x14ac:dyDescent="0.25">
      <c r="A167" s="36" t="s">
        <v>261</v>
      </c>
      <c r="B167" s="37">
        <v>344</v>
      </c>
      <c r="C167" s="38">
        <v>100</v>
      </c>
      <c r="D167" s="38">
        <v>100</v>
      </c>
      <c r="E167" s="38">
        <v>100</v>
      </c>
      <c r="F167" s="38">
        <v>100</v>
      </c>
      <c r="G167" s="39">
        <v>100</v>
      </c>
      <c r="J167" s="40"/>
      <c r="K167" s="40"/>
      <c r="L167" s="40"/>
      <c r="M167" s="40"/>
    </row>
    <row r="168" spans="1:13" ht="15.75" x14ac:dyDescent="0.25">
      <c r="A168" s="36" t="s">
        <v>262</v>
      </c>
      <c r="B168" s="37">
        <v>2583848.5</v>
      </c>
      <c r="C168" s="38">
        <v>3.8309521630234897</v>
      </c>
      <c r="D168" s="38">
        <v>8.0571480874362411</v>
      </c>
      <c r="E168" s="38">
        <v>5.2563259804125506</v>
      </c>
      <c r="F168" s="38">
        <v>10.360379101174082</v>
      </c>
      <c r="G168" s="39">
        <v>12.94163614511487</v>
      </c>
      <c r="J168" s="40"/>
      <c r="K168" s="40"/>
      <c r="L168" s="40"/>
      <c r="M168" s="40"/>
    </row>
    <row r="169" spans="1:13" ht="15.75" x14ac:dyDescent="0.25">
      <c r="A169" s="36" t="s">
        <v>263</v>
      </c>
      <c r="B169" s="37">
        <v>146135.5</v>
      </c>
      <c r="C169" s="38">
        <v>18.684713844343094</v>
      </c>
      <c r="D169" s="38">
        <v>22.892452552596733</v>
      </c>
      <c r="E169" s="38">
        <v>70.472267176695595</v>
      </c>
      <c r="F169" s="38">
        <v>58.834780050022076</v>
      </c>
      <c r="G169" s="39">
        <v>63.454467058181699</v>
      </c>
      <c r="J169" s="40"/>
      <c r="K169" s="40"/>
      <c r="L169" s="40"/>
      <c r="M169" s="40"/>
    </row>
    <row r="170" spans="1:13" ht="15.75" x14ac:dyDescent="0.25">
      <c r="A170" s="36" t="s">
        <v>264</v>
      </c>
      <c r="B170" s="37">
        <v>19264</v>
      </c>
      <c r="C170" s="38">
        <v>100</v>
      </c>
      <c r="D170" s="38">
        <v>100</v>
      </c>
      <c r="E170" s="38">
        <v>100</v>
      </c>
      <c r="F170" s="38">
        <v>100</v>
      </c>
      <c r="G170" s="39">
        <v>100</v>
      </c>
      <c r="J170" s="40"/>
      <c r="K170" s="40"/>
      <c r="L170" s="40"/>
      <c r="M170" s="40"/>
    </row>
    <row r="171" spans="1:13" ht="15.75" x14ac:dyDescent="0.25">
      <c r="A171" s="36" t="s">
        <v>265</v>
      </c>
      <c r="B171" s="37">
        <v>972423.5</v>
      </c>
      <c r="C171" s="38">
        <v>0</v>
      </c>
      <c r="D171" s="38">
        <v>0</v>
      </c>
      <c r="E171" s="38">
        <v>0</v>
      </c>
      <c r="F171" s="38">
        <v>0</v>
      </c>
      <c r="G171" s="39">
        <v>0</v>
      </c>
      <c r="J171" s="40"/>
      <c r="K171" s="40"/>
      <c r="L171" s="40"/>
      <c r="M171" s="40"/>
    </row>
    <row r="172" spans="1:13" ht="15.75" x14ac:dyDescent="0.25">
      <c r="A172" s="36" t="s">
        <v>266</v>
      </c>
      <c r="B172" s="37">
        <v>60307.5</v>
      </c>
      <c r="C172" s="38">
        <v>0.53475935828876997</v>
      </c>
      <c r="D172" s="38">
        <v>0.49910873440285208</v>
      </c>
      <c r="E172" s="38">
        <v>0.99821746880570417</v>
      </c>
      <c r="F172" s="38">
        <v>1.1051693404634582</v>
      </c>
      <c r="G172" s="39">
        <v>1.1408199556171872</v>
      </c>
      <c r="J172" s="40"/>
      <c r="K172" s="40"/>
      <c r="L172" s="40"/>
      <c r="M172" s="40"/>
    </row>
    <row r="173" spans="1:13" ht="15.75" x14ac:dyDescent="0.25">
      <c r="A173" s="36" t="s">
        <v>267</v>
      </c>
      <c r="B173" s="37">
        <v>230050</v>
      </c>
      <c r="C173" s="38">
        <v>10.94392523364486</v>
      </c>
      <c r="D173" s="38">
        <v>11.355140186915888</v>
      </c>
      <c r="E173" s="38">
        <v>11.205607476635514</v>
      </c>
      <c r="F173" s="38">
        <v>11.289719626168223</v>
      </c>
      <c r="G173" s="39">
        <v>11.299065500497758</v>
      </c>
      <c r="J173" s="40"/>
      <c r="K173" s="40"/>
      <c r="L173" s="40"/>
      <c r="M173" s="40"/>
    </row>
    <row r="174" spans="1:13" ht="15.75" x14ac:dyDescent="0.25">
      <c r="A174" s="36" t="s">
        <v>268</v>
      </c>
      <c r="B174" s="37">
        <v>39431</v>
      </c>
      <c r="C174" s="38">
        <v>95.747001090512541</v>
      </c>
      <c r="D174" s="38">
        <v>95.801526717557252</v>
      </c>
      <c r="E174" s="38">
        <v>95.910577971646674</v>
      </c>
      <c r="F174" s="38">
        <v>96.673936750272631</v>
      </c>
      <c r="G174" s="39">
        <v>96.451967954635222</v>
      </c>
      <c r="J174" s="40"/>
      <c r="K174" s="40"/>
      <c r="L174" s="40"/>
      <c r="M174" s="40"/>
    </row>
    <row r="175" spans="1:13" ht="15.75" x14ac:dyDescent="0.25">
      <c r="A175" s="36" t="s">
        <v>269</v>
      </c>
      <c r="B175" s="37">
        <v>181997.5</v>
      </c>
      <c r="C175" s="38">
        <v>7.1825162433549918</v>
      </c>
      <c r="D175" s="38">
        <v>8.8245717660956888</v>
      </c>
      <c r="E175" s="38">
        <v>10.525694034258711</v>
      </c>
      <c r="F175" s="38">
        <v>9.8995865327820436</v>
      </c>
      <c r="G175" s="39">
        <v>10.478440672159186</v>
      </c>
      <c r="J175" s="40"/>
      <c r="K175" s="40"/>
      <c r="L175" s="40"/>
      <c r="M175" s="40"/>
    </row>
    <row r="176" spans="1:13" ht="15.75" x14ac:dyDescent="0.25">
      <c r="A176" s="36" t="s">
        <v>270</v>
      </c>
      <c r="B176" s="37">
        <v>953417.5</v>
      </c>
      <c r="C176" s="38">
        <v>38.928853309279518</v>
      </c>
      <c r="D176" s="38">
        <v>72.3937309730522</v>
      </c>
      <c r="E176" s="38">
        <v>89.989852294508964</v>
      </c>
      <c r="F176" s="38">
        <v>92.781598827376257</v>
      </c>
      <c r="G176" s="39">
        <v>96.240836381912061</v>
      </c>
      <c r="J176" s="40"/>
      <c r="K176" s="40"/>
      <c r="L176" s="40"/>
      <c r="M176" s="40"/>
    </row>
    <row r="177" spans="1:13" ht="15.75" x14ac:dyDescent="0.25">
      <c r="A177" s="36" t="s">
        <v>271</v>
      </c>
      <c r="B177" s="37">
        <v>532619.5</v>
      </c>
      <c r="C177" s="38">
        <v>95.030880393977313</v>
      </c>
      <c r="D177" s="38">
        <v>95.571791870181244</v>
      </c>
      <c r="E177" s="38">
        <v>94.393089250393572</v>
      </c>
      <c r="F177" s="38">
        <v>91.341379727929606</v>
      </c>
      <c r="G177" s="39">
        <v>78.872162103652769</v>
      </c>
      <c r="J177" s="40"/>
      <c r="K177" s="40"/>
      <c r="L177" s="40"/>
      <c r="M177" s="40"/>
    </row>
    <row r="178" spans="1:13" ht="15.75" x14ac:dyDescent="0.25">
      <c r="A178" s="36" t="s">
        <v>272</v>
      </c>
      <c r="B178" s="37">
        <v>58050</v>
      </c>
      <c r="C178" s="38">
        <v>59.81481481481481</v>
      </c>
      <c r="D178" s="38">
        <v>64.333333333333329</v>
      </c>
      <c r="E178" s="38">
        <v>65.555555555555557</v>
      </c>
      <c r="F178" s="38">
        <v>75.074074074074076</v>
      </c>
      <c r="G178" s="39">
        <v>100</v>
      </c>
      <c r="J178" s="40"/>
      <c r="K178" s="40"/>
      <c r="L178" s="40"/>
      <c r="M178" s="40"/>
    </row>
    <row r="179" spans="1:13" ht="15.75" x14ac:dyDescent="0.25">
      <c r="A179" s="36" t="s">
        <v>273</v>
      </c>
      <c r="B179" s="37">
        <v>322.5</v>
      </c>
      <c r="C179" s="38">
        <v>100</v>
      </c>
      <c r="D179" s="38">
        <v>100</v>
      </c>
      <c r="E179" s="38">
        <v>100</v>
      </c>
      <c r="F179" s="38">
        <v>100</v>
      </c>
      <c r="G179" s="39">
        <v>100</v>
      </c>
      <c r="J179" s="40"/>
      <c r="K179" s="40"/>
      <c r="L179" s="40"/>
      <c r="M179" s="40"/>
    </row>
    <row r="180" spans="1:13" ht="15.75" x14ac:dyDescent="0.25">
      <c r="A180" s="36" t="s">
        <v>274</v>
      </c>
      <c r="B180" s="37">
        <v>4708.5</v>
      </c>
      <c r="C180" s="38">
        <v>0.45662100456621002</v>
      </c>
      <c r="D180" s="38">
        <v>7.7625570776255701</v>
      </c>
      <c r="E180" s="38">
        <v>74.885844748858446</v>
      </c>
      <c r="F180" s="38">
        <v>66.666666666666657</v>
      </c>
      <c r="G180" s="39">
        <v>87.21461296081506</v>
      </c>
      <c r="J180" s="40"/>
      <c r="K180" s="40"/>
      <c r="L180" s="40"/>
      <c r="M180" s="40"/>
    </row>
    <row r="181" spans="1:13" ht="15.75" x14ac:dyDescent="0.25">
      <c r="A181" s="36" t="s">
        <v>275</v>
      </c>
      <c r="B181" s="37">
        <v>187308</v>
      </c>
      <c r="C181" s="38">
        <v>16.930670339761249</v>
      </c>
      <c r="D181" s="38">
        <v>19.295224977043159</v>
      </c>
      <c r="E181" s="38">
        <v>17.757116620752985</v>
      </c>
      <c r="F181" s="38">
        <v>18.595041322314049</v>
      </c>
      <c r="G181" s="39">
        <v>14.566116034984505</v>
      </c>
      <c r="J181" s="40"/>
      <c r="K181" s="40"/>
      <c r="L181" s="40"/>
      <c r="M181" s="40"/>
    </row>
    <row r="182" spans="1:13" ht="15.75" x14ac:dyDescent="0.25">
      <c r="A182" s="36" t="s">
        <v>276</v>
      </c>
      <c r="B182" s="37">
        <v>1004996</v>
      </c>
      <c r="C182" s="38">
        <v>29.118175594728733</v>
      </c>
      <c r="D182" s="38">
        <v>33.317645045353416</v>
      </c>
      <c r="E182" s="38">
        <v>33.888841348622286</v>
      </c>
      <c r="F182" s="38">
        <v>34.992726339209312</v>
      </c>
      <c r="G182" s="39">
        <v>33.409646153449849</v>
      </c>
      <c r="J182" s="40"/>
      <c r="K182" s="40"/>
      <c r="L182" s="40"/>
      <c r="M182" s="40"/>
    </row>
    <row r="183" spans="1:13" ht="15.75" x14ac:dyDescent="0.25">
      <c r="A183" s="36" t="s">
        <v>277</v>
      </c>
      <c r="B183" s="37">
        <v>608514.5</v>
      </c>
      <c r="C183" s="38">
        <v>0</v>
      </c>
      <c r="D183" s="38">
        <v>0</v>
      </c>
      <c r="E183" s="38">
        <v>0</v>
      </c>
      <c r="F183" s="38">
        <v>0</v>
      </c>
      <c r="G183" s="39">
        <v>0</v>
      </c>
      <c r="J183" s="40"/>
      <c r="K183" s="40"/>
      <c r="L183" s="40"/>
      <c r="M183" s="40"/>
    </row>
    <row r="184" spans="1:13" ht="15.75" x14ac:dyDescent="0.25">
      <c r="A184" s="36" t="s">
        <v>278</v>
      </c>
      <c r="B184" s="37">
        <v>243509</v>
      </c>
      <c r="C184" s="38">
        <v>1.73053152039555</v>
      </c>
      <c r="D184" s="38">
        <v>3.6906233445170402</v>
      </c>
      <c r="E184" s="38">
        <v>12.3079639766908</v>
      </c>
      <c r="F184" s="38">
        <v>13.597033374536466</v>
      </c>
      <c r="G184" s="39">
        <v>27.582553029060303</v>
      </c>
      <c r="J184" s="40"/>
      <c r="K184" s="40"/>
      <c r="L184" s="40"/>
      <c r="M184" s="40"/>
    </row>
    <row r="185" spans="1:13" ht="15.75" x14ac:dyDescent="0.25">
      <c r="A185" s="36" t="s">
        <v>279</v>
      </c>
      <c r="B185" s="37">
        <v>909966</v>
      </c>
      <c r="C185" s="38">
        <v>8.5058123050751347E-2</v>
      </c>
      <c r="D185" s="38">
        <v>0.38512427936867971</v>
      </c>
      <c r="E185" s="38">
        <v>0.53633872034779317</v>
      </c>
      <c r="F185" s="38">
        <v>0.54815234854928652</v>
      </c>
      <c r="G185" s="39">
        <v>0.47734952531754798</v>
      </c>
      <c r="J185" s="40"/>
      <c r="K185" s="40"/>
      <c r="L185" s="40"/>
      <c r="M185" s="40"/>
    </row>
    <row r="186" spans="1:13" ht="15.75" x14ac:dyDescent="0.25">
      <c r="A186" s="36" t="s">
        <v>280</v>
      </c>
      <c r="B186" s="37">
        <v>76733.5</v>
      </c>
      <c r="C186" s="38">
        <v>5.6038105912020179E-2</v>
      </c>
      <c r="D186" s="38">
        <v>5.6038105912020179E-2</v>
      </c>
      <c r="E186" s="38">
        <v>5.6038105912020179E-2</v>
      </c>
      <c r="F186" s="38">
        <v>5.6038105912020179E-2</v>
      </c>
      <c r="G186" s="39">
        <v>5.6038104230537969E-2</v>
      </c>
      <c r="J186" s="40"/>
      <c r="K186" s="40"/>
      <c r="L186" s="40"/>
      <c r="M186" s="40"/>
    </row>
    <row r="187" spans="1:13" ht="15.75" x14ac:dyDescent="0.25">
      <c r="A187" s="36" t="s">
        <v>281</v>
      </c>
      <c r="B187" s="37">
        <v>427914.5</v>
      </c>
      <c r="C187" s="38">
        <v>5.11480681304326</v>
      </c>
      <c r="D187" s="38">
        <v>1.8640405968949405</v>
      </c>
      <c r="E187" s="38">
        <v>0.99482490076872843</v>
      </c>
      <c r="F187" s="38">
        <v>2.9442797568205799</v>
      </c>
      <c r="G187" s="39">
        <v>1.5496896738068986</v>
      </c>
      <c r="J187" s="40"/>
      <c r="K187" s="40"/>
      <c r="L187" s="40"/>
      <c r="M187" s="40"/>
    </row>
    <row r="188" spans="1:13" ht="15.75" x14ac:dyDescent="0.25">
      <c r="A188" s="36" t="s">
        <v>282</v>
      </c>
      <c r="B188" s="37">
        <v>13802161.5</v>
      </c>
      <c r="C188" s="38">
        <v>20.063212562756927</v>
      </c>
      <c r="D188" s="38">
        <v>21.322011773300868</v>
      </c>
      <c r="E188" s="38">
        <v>22.325032206006284</v>
      </c>
      <c r="F188" s="38">
        <v>21.965664580870179</v>
      </c>
      <c r="G188" s="39">
        <v>22.218392289947321</v>
      </c>
      <c r="J188" s="40"/>
      <c r="K188" s="40"/>
      <c r="L188" s="40"/>
      <c r="M188" s="40"/>
    </row>
    <row r="189" spans="1:13" ht="15.75" x14ac:dyDescent="0.25">
      <c r="A189" s="36" t="s">
        <v>283</v>
      </c>
      <c r="B189" s="37">
        <v>211990</v>
      </c>
      <c r="C189" s="38">
        <v>99.969574036511162</v>
      </c>
      <c r="D189" s="38">
        <v>99.969574036511162</v>
      </c>
      <c r="E189" s="38">
        <v>99.969574036511162</v>
      </c>
      <c r="F189" s="38">
        <v>99.969574036511162</v>
      </c>
      <c r="G189" s="39">
        <v>100</v>
      </c>
      <c r="J189" s="40"/>
      <c r="K189" s="40"/>
      <c r="L189" s="40"/>
      <c r="M189" s="40"/>
    </row>
    <row r="190" spans="1:13" ht="15.75" x14ac:dyDescent="0.25">
      <c r="A190" s="36" t="s">
        <v>284</v>
      </c>
      <c r="B190" s="37">
        <v>599248</v>
      </c>
      <c r="C190" s="38">
        <v>0.33366819747416759</v>
      </c>
      <c r="D190" s="38">
        <v>1.3956659012629162</v>
      </c>
      <c r="E190" s="38">
        <v>3.1608783008036738</v>
      </c>
      <c r="F190" s="38">
        <v>2.2603329506314584</v>
      </c>
      <c r="G190" s="39">
        <v>2.6155281811952569</v>
      </c>
      <c r="J190" s="40"/>
      <c r="K190" s="40"/>
      <c r="L190" s="40"/>
      <c r="M190" s="40"/>
    </row>
    <row r="191" spans="1:13" ht="15.75" x14ac:dyDescent="0.25">
      <c r="A191" s="36" t="s">
        <v>285</v>
      </c>
      <c r="B191" s="37">
        <v>4386</v>
      </c>
      <c r="C191" s="38">
        <v>90.686274509803923</v>
      </c>
      <c r="D191" s="38">
        <v>97.058823529411768</v>
      </c>
      <c r="E191" s="38">
        <v>98.529411764705884</v>
      </c>
      <c r="F191" s="38">
        <v>98.529411764705884</v>
      </c>
      <c r="G191" s="39">
        <v>100</v>
      </c>
      <c r="J191" s="40"/>
      <c r="K191" s="40"/>
      <c r="L191" s="40"/>
      <c r="M191" s="40"/>
    </row>
    <row r="192" spans="1:13" ht="15.75" x14ac:dyDescent="0.25">
      <c r="A192" s="36" t="s">
        <v>286</v>
      </c>
      <c r="B192" s="37">
        <v>920694.5</v>
      </c>
      <c r="C192" s="38">
        <v>13.945776802185742</v>
      </c>
      <c r="D192" s="38">
        <v>9.3080821054106444</v>
      </c>
      <c r="E192" s="38">
        <v>6.821100810312215</v>
      </c>
      <c r="F192" s="38">
        <v>4.8945660042500529</v>
      </c>
      <c r="G192" s="39">
        <v>6.820517778396586</v>
      </c>
      <c r="J192" s="40"/>
      <c r="K192" s="40"/>
      <c r="L192" s="40"/>
      <c r="M192" s="40"/>
    </row>
    <row r="193" spans="1:13" ht="15.75" x14ac:dyDescent="0.25">
      <c r="A193" s="36" t="s">
        <v>287</v>
      </c>
      <c r="B193" s="37">
        <v>340044</v>
      </c>
      <c r="C193" s="38">
        <v>99.633282751643904</v>
      </c>
      <c r="D193" s="38">
        <v>99.968386444107239</v>
      </c>
      <c r="E193" s="38">
        <v>99.949418310571573</v>
      </c>
      <c r="F193" s="38">
        <v>99.892513909964592</v>
      </c>
      <c r="G193" s="39">
        <v>99.563592672347625</v>
      </c>
      <c r="J193" s="40"/>
      <c r="K193" s="40"/>
      <c r="L193" s="40"/>
      <c r="M193" s="40"/>
    </row>
    <row r="194" spans="1:13" ht="15.75" x14ac:dyDescent="0.25">
      <c r="A194" s="36" t="s">
        <v>288</v>
      </c>
      <c r="B194" s="37">
        <v>1763</v>
      </c>
      <c r="C194" s="38">
        <v>65.853658536585371</v>
      </c>
      <c r="D194" s="38">
        <v>93.902439024390233</v>
      </c>
      <c r="E194" s="38">
        <v>100</v>
      </c>
      <c r="F194" s="38">
        <v>100</v>
      </c>
      <c r="G194" s="39">
        <v>100</v>
      </c>
      <c r="J194" s="40"/>
      <c r="K194" s="40"/>
      <c r="L194" s="40"/>
      <c r="M194" s="40"/>
    </row>
    <row r="195" spans="1:13" ht="15.75" x14ac:dyDescent="0.25">
      <c r="A195" s="36" t="s">
        <v>289</v>
      </c>
      <c r="B195" s="37">
        <v>442061.5</v>
      </c>
      <c r="C195" s="38">
        <v>1.9211127863430766</v>
      </c>
      <c r="D195" s="38">
        <v>4.6203978405719566</v>
      </c>
      <c r="E195" s="38">
        <v>6.828461650697923</v>
      </c>
      <c r="F195" s="38">
        <v>7.2856378580808334</v>
      </c>
      <c r="G195" s="39">
        <v>8.1282228231429894</v>
      </c>
      <c r="J195" s="40"/>
      <c r="K195" s="40"/>
      <c r="L195" s="40"/>
      <c r="M195" s="40"/>
    </row>
    <row r="196" spans="1:13" ht="15.75" x14ac:dyDescent="0.25">
      <c r="A196" s="36" t="s">
        <v>290</v>
      </c>
      <c r="B196" s="37">
        <v>2351197</v>
      </c>
      <c r="C196" s="38">
        <v>9.5877759286014754</v>
      </c>
      <c r="D196" s="38">
        <v>26.004498984985098</v>
      </c>
      <c r="E196" s="38">
        <v>50.391375116589558</v>
      </c>
      <c r="F196" s="38">
        <v>76.668373598639334</v>
      </c>
      <c r="G196" s="39">
        <v>92.801624536514012</v>
      </c>
      <c r="J196" s="40"/>
      <c r="K196" s="40"/>
      <c r="L196" s="40"/>
      <c r="M196" s="40"/>
    </row>
    <row r="197" spans="1:13" ht="15.75" x14ac:dyDescent="0.25">
      <c r="A197" s="36" t="s">
        <v>291</v>
      </c>
      <c r="B197" s="37">
        <v>777827</v>
      </c>
      <c r="C197" s="38">
        <v>48.44380562772956</v>
      </c>
      <c r="D197" s="38">
        <v>56.476311570567752</v>
      </c>
      <c r="E197" s="38">
        <v>68.671568356459716</v>
      </c>
      <c r="F197" s="38">
        <v>67.684780806014714</v>
      </c>
      <c r="G197" s="39">
        <v>70.26922702789291</v>
      </c>
      <c r="J197" s="40"/>
      <c r="K197" s="40"/>
      <c r="L197" s="40"/>
      <c r="M197" s="40"/>
    </row>
    <row r="198" spans="1:13" ht="15.75" x14ac:dyDescent="0.25">
      <c r="A198" s="36" t="s">
        <v>292</v>
      </c>
      <c r="B198" s="37">
        <v>414154.5</v>
      </c>
      <c r="C198" s="38">
        <v>53.262731661734932</v>
      </c>
      <c r="D198" s="38">
        <v>59.539012614857498</v>
      </c>
      <c r="E198" s="38">
        <v>72.584747962414994</v>
      </c>
      <c r="F198" s="38">
        <v>69.978715672532829</v>
      </c>
      <c r="G198" s="39">
        <v>75.414007902145045</v>
      </c>
      <c r="J198" s="40"/>
      <c r="K198" s="40"/>
      <c r="L198" s="40"/>
      <c r="M198" s="40"/>
    </row>
    <row r="199" spans="1:13" ht="15.75" x14ac:dyDescent="0.25">
      <c r="A199" s="1" t="s">
        <v>293</v>
      </c>
      <c r="B199" s="1"/>
      <c r="C199" s="1"/>
      <c r="D199" s="1"/>
      <c r="E199" s="1"/>
      <c r="F199" s="1"/>
      <c r="G199" s="33"/>
    </row>
    <row r="200" spans="1:13" ht="15.75" x14ac:dyDescent="0.25">
      <c r="A200" s="1"/>
      <c r="B200" s="1"/>
      <c r="C200" s="1"/>
      <c r="D200" s="1"/>
      <c r="E200" s="1"/>
      <c r="F200" s="1"/>
      <c r="G200" s="33"/>
    </row>
  </sheetData>
  <mergeCells count="3">
    <mergeCell ref="A2:A3"/>
    <mergeCell ref="B2:B3"/>
    <mergeCell ref="C2:G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CEF01-4A05-4F2E-B067-4BBB447411B5}">
  <dimension ref="A1:I11"/>
  <sheetViews>
    <sheetView workbookViewId="0"/>
  </sheetViews>
  <sheetFormatPr defaultRowHeight="15" x14ac:dyDescent="0.25"/>
  <cols>
    <col min="1" max="1" width="17.5703125" customWidth="1"/>
    <col min="2" max="2" width="14" bestFit="1" customWidth="1"/>
    <col min="3" max="3" width="25" bestFit="1" customWidth="1"/>
    <col min="4" max="4" width="28.85546875" bestFit="1" customWidth="1"/>
    <col min="5" max="5" width="48.140625" bestFit="1" customWidth="1"/>
    <col min="6" max="6" width="15.7109375" bestFit="1" customWidth="1"/>
    <col min="7" max="7" width="16.140625" bestFit="1" customWidth="1"/>
    <col min="8" max="8" width="19.7109375" bestFit="1" customWidth="1"/>
  </cols>
  <sheetData>
    <row r="1" spans="1:9" x14ac:dyDescent="0.25">
      <c r="A1" s="15" t="s">
        <v>294</v>
      </c>
      <c r="B1" s="15"/>
      <c r="C1" s="15"/>
      <c r="D1" s="15"/>
      <c r="E1" s="15"/>
      <c r="F1" s="15"/>
      <c r="G1" s="15"/>
      <c r="H1" s="15"/>
    </row>
    <row r="2" spans="1:9" x14ac:dyDescent="0.25">
      <c r="A2" s="25" t="s">
        <v>73</v>
      </c>
      <c r="B2" s="43" t="s">
        <v>74</v>
      </c>
      <c r="C2" s="43" t="s">
        <v>295</v>
      </c>
      <c r="D2" s="43" t="s">
        <v>296</v>
      </c>
      <c r="E2" s="43" t="s">
        <v>297</v>
      </c>
      <c r="F2" s="43" t="s">
        <v>79</v>
      </c>
      <c r="G2" s="43" t="s">
        <v>298</v>
      </c>
      <c r="H2" s="43" t="s">
        <v>299</v>
      </c>
      <c r="I2" s="44"/>
    </row>
    <row r="3" spans="1:9" x14ac:dyDescent="0.25">
      <c r="A3" s="19" t="s">
        <v>82</v>
      </c>
      <c r="B3" s="45">
        <v>2127368</v>
      </c>
      <c r="C3" s="45">
        <v>169300</v>
      </c>
      <c r="D3" s="45">
        <v>196134</v>
      </c>
      <c r="E3" s="45">
        <v>140223</v>
      </c>
      <c r="F3" s="46">
        <v>6.5913842833021832</v>
      </c>
      <c r="G3" s="45">
        <v>29077</v>
      </c>
      <c r="H3" s="45">
        <v>55911</v>
      </c>
    </row>
    <row r="4" spans="1:9" x14ac:dyDescent="0.25">
      <c r="A4" s="19" t="s">
        <v>83</v>
      </c>
      <c r="B4" s="45">
        <v>3051281</v>
      </c>
      <c r="C4" s="45">
        <v>434143</v>
      </c>
      <c r="D4" s="45">
        <v>160795</v>
      </c>
      <c r="E4" s="45">
        <v>143032</v>
      </c>
      <c r="F4" s="46">
        <v>4.6876049764017145</v>
      </c>
      <c r="G4" s="45">
        <v>291111</v>
      </c>
      <c r="H4" s="45">
        <v>17763</v>
      </c>
    </row>
    <row r="5" spans="1:9" x14ac:dyDescent="0.25">
      <c r="A5" s="19" t="s">
        <v>84</v>
      </c>
      <c r="B5" s="45">
        <v>879830</v>
      </c>
      <c r="C5" s="45">
        <v>79195</v>
      </c>
      <c r="D5" s="45">
        <v>24920</v>
      </c>
      <c r="E5" s="45">
        <v>15307</v>
      </c>
      <c r="F5" s="46">
        <v>1.7397679097098304</v>
      </c>
      <c r="G5" s="45">
        <v>63888</v>
      </c>
      <c r="H5" s="45">
        <v>9613</v>
      </c>
    </row>
    <row r="6" spans="1:9" x14ac:dyDescent="0.25">
      <c r="A6" s="19" t="s">
        <v>85</v>
      </c>
      <c r="B6" s="45">
        <v>1473170</v>
      </c>
      <c r="C6" s="45">
        <v>331248</v>
      </c>
      <c r="D6" s="45">
        <v>19571</v>
      </c>
      <c r="E6" s="45">
        <v>13933</v>
      </c>
      <c r="F6" s="46">
        <v>0.94578358234283888</v>
      </c>
      <c r="G6" s="45">
        <v>317315</v>
      </c>
      <c r="H6" s="45">
        <v>5638</v>
      </c>
    </row>
    <row r="7" spans="1:9" x14ac:dyDescent="0.25">
      <c r="A7" s="19" t="s">
        <v>86</v>
      </c>
      <c r="B7" s="45">
        <v>419262</v>
      </c>
      <c r="C7" s="45">
        <v>143455</v>
      </c>
      <c r="D7" s="45">
        <v>83936</v>
      </c>
      <c r="E7" s="45">
        <v>60243</v>
      </c>
      <c r="F7" s="46">
        <f>(E7/B7)*100</f>
        <v>14.368819497116361</v>
      </c>
      <c r="G7" s="45">
        <v>83212</v>
      </c>
      <c r="H7" s="45">
        <v>23693</v>
      </c>
    </row>
    <row r="8" spans="1:9" x14ac:dyDescent="0.25">
      <c r="A8" s="19" t="s">
        <v>87</v>
      </c>
      <c r="B8" s="45">
        <v>883195</v>
      </c>
      <c r="C8" s="45">
        <v>180440</v>
      </c>
      <c r="D8" s="45">
        <v>169086</v>
      </c>
      <c r="E8" s="45">
        <v>158683</v>
      </c>
      <c r="F8" s="46">
        <v>17.966926896098823</v>
      </c>
      <c r="G8" s="45">
        <v>21757</v>
      </c>
      <c r="H8" s="45">
        <v>10403</v>
      </c>
    </row>
    <row r="9" spans="1:9" x14ac:dyDescent="0.25">
      <c r="A9" s="16" t="s">
        <v>89</v>
      </c>
      <c r="B9" s="47">
        <v>3444160</v>
      </c>
      <c r="C9" s="47">
        <v>0</v>
      </c>
      <c r="D9" s="47">
        <v>0</v>
      </c>
      <c r="E9" s="47">
        <v>0</v>
      </c>
      <c r="F9" s="48">
        <v>0</v>
      </c>
      <c r="G9" s="47">
        <v>0</v>
      </c>
      <c r="H9" s="47">
        <v>0</v>
      </c>
    </row>
    <row r="10" spans="1:9" x14ac:dyDescent="0.25">
      <c r="A10" s="15" t="s">
        <v>300</v>
      </c>
      <c r="B10" s="15"/>
      <c r="C10" s="15"/>
      <c r="D10" s="15"/>
      <c r="E10" s="15"/>
      <c r="F10" s="15"/>
      <c r="G10" s="15"/>
      <c r="H10" s="15"/>
    </row>
    <row r="11" spans="1:9" x14ac:dyDescent="0.25">
      <c r="A11" s="15" t="s">
        <v>301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86E61-032B-4C32-A269-E6470255FA0E}">
  <dimension ref="A1:I155"/>
  <sheetViews>
    <sheetView workbookViewId="0"/>
  </sheetViews>
  <sheetFormatPr defaultRowHeight="15" x14ac:dyDescent="0.25"/>
  <cols>
    <col min="1" max="1" width="14.42578125" customWidth="1"/>
    <col min="2" max="2" width="50.85546875" bestFit="1" customWidth="1"/>
    <col min="3" max="3" width="51.42578125" bestFit="1" customWidth="1"/>
    <col min="4" max="4" width="68.28515625" bestFit="1" customWidth="1"/>
    <col min="5" max="5" width="7.5703125" bestFit="1" customWidth="1"/>
    <col min="6" max="9" width="9.7109375" bestFit="1" customWidth="1"/>
  </cols>
  <sheetData>
    <row r="1" spans="1:9" ht="15.75" x14ac:dyDescent="0.25">
      <c r="A1" s="32" t="s">
        <v>302</v>
      </c>
      <c r="C1" s="32"/>
      <c r="D1" s="1"/>
      <c r="E1" s="49"/>
      <c r="F1" s="50"/>
      <c r="G1" s="50"/>
      <c r="H1" s="50"/>
      <c r="I1" s="51"/>
    </row>
    <row r="2" spans="1:9" ht="15.75" x14ac:dyDescent="0.25">
      <c r="A2" s="52" t="s">
        <v>303</v>
      </c>
      <c r="B2" s="52" t="s">
        <v>304</v>
      </c>
      <c r="C2" s="52" t="s">
        <v>305</v>
      </c>
      <c r="D2" s="52" t="s">
        <v>306</v>
      </c>
      <c r="E2" s="53" t="s">
        <v>95</v>
      </c>
      <c r="F2" s="53" t="s">
        <v>96</v>
      </c>
      <c r="G2" s="53" t="s">
        <v>97</v>
      </c>
      <c r="H2" s="53" t="s">
        <v>98</v>
      </c>
      <c r="I2" s="53" t="s">
        <v>99</v>
      </c>
    </row>
    <row r="3" spans="1:9" ht="15.75" x14ac:dyDescent="0.25">
      <c r="A3" s="1" t="s">
        <v>83</v>
      </c>
      <c r="B3" s="1" t="s">
        <v>307</v>
      </c>
      <c r="C3" s="54" t="s">
        <v>308</v>
      </c>
      <c r="D3" s="1" t="s">
        <v>309</v>
      </c>
      <c r="E3" s="49"/>
      <c r="F3" s="49"/>
      <c r="G3" s="49"/>
      <c r="H3" s="49"/>
      <c r="I3" s="51"/>
    </row>
    <row r="4" spans="1:9" ht="15.75" x14ac:dyDescent="0.25">
      <c r="A4" s="1"/>
      <c r="B4" s="1"/>
      <c r="C4" s="54" t="s">
        <v>310</v>
      </c>
      <c r="D4" s="1" t="s">
        <v>309</v>
      </c>
      <c r="E4" s="49"/>
      <c r="F4" s="49" t="s">
        <v>311</v>
      </c>
      <c r="G4" s="49" t="s">
        <v>311</v>
      </c>
      <c r="H4" s="49" t="s">
        <v>311</v>
      </c>
      <c r="I4" s="49" t="s">
        <v>311</v>
      </c>
    </row>
    <row r="5" spans="1:9" ht="15.75" x14ac:dyDescent="0.25">
      <c r="A5" s="1"/>
      <c r="B5" s="1"/>
      <c r="C5" s="54" t="s">
        <v>312</v>
      </c>
      <c r="D5" s="1" t="s">
        <v>309</v>
      </c>
      <c r="E5" s="49"/>
      <c r="F5" s="49"/>
      <c r="G5" s="49"/>
      <c r="H5" s="49"/>
      <c r="I5" s="51"/>
    </row>
    <row r="6" spans="1:9" ht="15.75" x14ac:dyDescent="0.25">
      <c r="A6" s="1"/>
      <c r="B6" s="1"/>
      <c r="C6" s="54" t="s">
        <v>313</v>
      </c>
      <c r="D6" s="1" t="s">
        <v>309</v>
      </c>
      <c r="E6" s="49"/>
      <c r="F6" s="49"/>
      <c r="G6" s="49"/>
      <c r="H6" s="49"/>
      <c r="I6" s="51"/>
    </row>
    <row r="7" spans="1:9" ht="15.75" x14ac:dyDescent="0.25">
      <c r="A7" s="1"/>
      <c r="B7" s="1"/>
      <c r="C7" s="54" t="s">
        <v>314</v>
      </c>
      <c r="D7" s="1" t="s">
        <v>309</v>
      </c>
      <c r="E7" s="49"/>
      <c r="F7" s="49"/>
      <c r="G7" s="49"/>
      <c r="H7" s="49"/>
      <c r="I7" s="51"/>
    </row>
    <row r="8" spans="1:9" ht="15.75" x14ac:dyDescent="0.25">
      <c r="A8" s="1"/>
      <c r="B8" s="1"/>
      <c r="C8" s="54" t="s">
        <v>315</v>
      </c>
      <c r="D8" s="1" t="s">
        <v>309</v>
      </c>
      <c r="E8" s="49"/>
      <c r="F8" s="49"/>
      <c r="G8" s="49"/>
      <c r="H8" s="49"/>
      <c r="I8" s="51"/>
    </row>
    <row r="9" spans="1:9" ht="15.75" x14ac:dyDescent="0.25">
      <c r="A9" s="1"/>
      <c r="B9" s="1"/>
      <c r="C9" s="54" t="s">
        <v>316</v>
      </c>
      <c r="D9" s="1" t="s">
        <v>309</v>
      </c>
      <c r="E9" s="49"/>
      <c r="F9" s="49"/>
      <c r="G9" s="49"/>
      <c r="H9" s="49"/>
      <c r="I9" s="51"/>
    </row>
    <row r="10" spans="1:9" ht="15.75" x14ac:dyDescent="0.25">
      <c r="A10" s="1"/>
      <c r="B10" s="1"/>
      <c r="C10" s="54" t="s">
        <v>317</v>
      </c>
      <c r="D10" s="1" t="s">
        <v>309</v>
      </c>
      <c r="E10" s="49"/>
      <c r="F10" s="49"/>
      <c r="G10" s="49"/>
      <c r="H10" s="49"/>
      <c r="I10" s="49"/>
    </row>
    <row r="11" spans="1:9" ht="15.75" x14ac:dyDescent="0.25">
      <c r="A11" s="1"/>
      <c r="B11" s="1"/>
      <c r="C11" s="54" t="s">
        <v>318</v>
      </c>
      <c r="D11" s="1" t="s">
        <v>309</v>
      </c>
      <c r="E11" s="49"/>
      <c r="F11" s="49"/>
      <c r="G11" s="49"/>
      <c r="H11" s="49"/>
      <c r="I11" s="49"/>
    </row>
    <row r="12" spans="1:9" ht="15.75" x14ac:dyDescent="0.25">
      <c r="A12" s="1"/>
      <c r="B12" s="1"/>
      <c r="C12" s="54" t="s">
        <v>319</v>
      </c>
      <c r="D12" s="1" t="s">
        <v>309</v>
      </c>
      <c r="E12" s="49" t="s">
        <v>311</v>
      </c>
      <c r="F12" s="49" t="s">
        <v>311</v>
      </c>
      <c r="G12" s="49" t="s">
        <v>311</v>
      </c>
      <c r="H12" s="49" t="s">
        <v>311</v>
      </c>
      <c r="I12" s="49" t="s">
        <v>311</v>
      </c>
    </row>
    <row r="13" spans="1:9" ht="15.75" x14ac:dyDescent="0.25">
      <c r="A13" s="1"/>
      <c r="B13" s="1"/>
      <c r="C13" s="1" t="s">
        <v>320</v>
      </c>
      <c r="D13" s="1" t="s">
        <v>309</v>
      </c>
      <c r="E13" s="49"/>
      <c r="F13" s="49"/>
      <c r="G13" s="49"/>
      <c r="H13" s="49" t="s">
        <v>311</v>
      </c>
      <c r="I13" s="51" t="s">
        <v>311</v>
      </c>
    </row>
    <row r="14" spans="1:9" ht="15.75" x14ac:dyDescent="0.25">
      <c r="A14" s="1"/>
      <c r="B14" s="1"/>
      <c r="C14" s="1" t="s">
        <v>321</v>
      </c>
      <c r="D14" s="1" t="s">
        <v>309</v>
      </c>
      <c r="E14" s="49"/>
      <c r="F14" s="49"/>
      <c r="G14" s="49"/>
      <c r="H14" s="49"/>
      <c r="I14" s="51"/>
    </row>
    <row r="15" spans="1:9" ht="15.75" x14ac:dyDescent="0.25">
      <c r="A15" s="1"/>
      <c r="B15" s="1"/>
      <c r="C15" s="1" t="s">
        <v>322</v>
      </c>
      <c r="D15" s="1" t="s">
        <v>309</v>
      </c>
      <c r="E15" s="49"/>
      <c r="F15" s="49"/>
      <c r="G15" s="49"/>
      <c r="H15" s="49"/>
      <c r="I15" s="51"/>
    </row>
    <row r="16" spans="1:9" ht="15.75" x14ac:dyDescent="0.25">
      <c r="A16" s="1"/>
      <c r="B16" s="1"/>
      <c r="C16" s="1" t="s">
        <v>323</v>
      </c>
      <c r="D16" s="1" t="s">
        <v>309</v>
      </c>
      <c r="E16" s="49"/>
      <c r="F16" s="49"/>
      <c r="G16" s="49"/>
      <c r="H16" s="49"/>
      <c r="I16" s="51"/>
    </row>
    <row r="17" spans="1:9" ht="15.75" x14ac:dyDescent="0.25">
      <c r="A17" s="1"/>
      <c r="B17" s="1" t="s">
        <v>324</v>
      </c>
      <c r="C17" s="1" t="s">
        <v>325</v>
      </c>
      <c r="D17" s="1" t="s">
        <v>326</v>
      </c>
      <c r="E17" s="49"/>
      <c r="F17" s="49" t="s">
        <v>311</v>
      </c>
      <c r="G17" s="49" t="s">
        <v>311</v>
      </c>
      <c r="H17" s="49" t="s">
        <v>311</v>
      </c>
      <c r="I17" s="49" t="s">
        <v>311</v>
      </c>
    </row>
    <row r="18" spans="1:9" ht="15.75" x14ac:dyDescent="0.25">
      <c r="A18" s="1"/>
      <c r="B18" s="1"/>
      <c r="C18" s="1" t="s">
        <v>327</v>
      </c>
      <c r="D18" s="1" t="s">
        <v>328</v>
      </c>
      <c r="E18" s="49"/>
      <c r="F18" s="49"/>
      <c r="G18" s="49"/>
      <c r="H18" s="49"/>
      <c r="I18" s="51"/>
    </row>
    <row r="19" spans="1:9" ht="15.75" x14ac:dyDescent="0.25">
      <c r="A19" s="1"/>
      <c r="B19" s="1"/>
      <c r="C19" s="1" t="s">
        <v>329</v>
      </c>
      <c r="D19" s="1" t="s">
        <v>328</v>
      </c>
      <c r="E19" s="49"/>
      <c r="F19" s="49"/>
      <c r="G19" s="49"/>
      <c r="H19" s="49"/>
      <c r="I19" s="51"/>
    </row>
    <row r="20" spans="1:9" ht="15.75" x14ac:dyDescent="0.25">
      <c r="A20" s="1"/>
      <c r="B20" s="1"/>
      <c r="C20" s="1" t="s">
        <v>330</v>
      </c>
      <c r="D20" s="1" t="s">
        <v>328</v>
      </c>
      <c r="E20" s="49"/>
      <c r="F20" s="49"/>
      <c r="G20" s="49"/>
      <c r="H20" s="49"/>
      <c r="I20" s="51"/>
    </row>
    <row r="21" spans="1:9" ht="15.75" x14ac:dyDescent="0.25">
      <c r="A21" s="1"/>
      <c r="B21" s="1"/>
      <c r="C21" s="1" t="s">
        <v>331</v>
      </c>
      <c r="D21" s="1" t="s">
        <v>328</v>
      </c>
      <c r="E21" s="49"/>
      <c r="F21" s="49"/>
      <c r="G21" s="49"/>
      <c r="H21" s="49"/>
      <c r="I21" s="51"/>
    </row>
    <row r="22" spans="1:9" ht="15.75" x14ac:dyDescent="0.25">
      <c r="A22" s="1"/>
      <c r="B22" s="1"/>
      <c r="C22" s="1" t="s">
        <v>332</v>
      </c>
      <c r="D22" s="1" t="s">
        <v>328</v>
      </c>
      <c r="E22" s="49"/>
      <c r="F22" s="49"/>
      <c r="G22" s="49"/>
      <c r="H22" s="49"/>
      <c r="I22" s="51"/>
    </row>
    <row r="23" spans="1:9" ht="15.75" x14ac:dyDescent="0.25">
      <c r="A23" s="1"/>
      <c r="B23" s="1"/>
      <c r="C23" s="1" t="s">
        <v>333</v>
      </c>
      <c r="D23" s="1" t="s">
        <v>326</v>
      </c>
      <c r="E23" s="49"/>
      <c r="F23" s="49"/>
      <c r="G23" s="49"/>
      <c r="H23" s="49"/>
      <c r="I23" s="51"/>
    </row>
    <row r="24" spans="1:9" ht="15.75" x14ac:dyDescent="0.25">
      <c r="A24" s="1"/>
      <c r="B24" s="1"/>
      <c r="C24" s="1" t="s">
        <v>334</v>
      </c>
      <c r="D24" s="1" t="s">
        <v>328</v>
      </c>
      <c r="E24" s="49"/>
      <c r="F24" s="49"/>
      <c r="G24" s="49"/>
      <c r="H24" s="49"/>
      <c r="I24" s="51"/>
    </row>
    <row r="25" spans="1:9" ht="15.75" x14ac:dyDescent="0.25">
      <c r="A25" s="1"/>
      <c r="B25" s="1"/>
      <c r="C25" s="1" t="s">
        <v>335</v>
      </c>
      <c r="D25" s="1" t="s">
        <v>328</v>
      </c>
      <c r="E25" s="49"/>
      <c r="F25" s="49"/>
      <c r="G25" s="49"/>
      <c r="H25" s="49"/>
      <c r="I25" s="51"/>
    </row>
    <row r="26" spans="1:9" ht="15.75" x14ac:dyDescent="0.25">
      <c r="A26" s="1"/>
      <c r="B26" s="1"/>
      <c r="C26" s="1" t="s">
        <v>336</v>
      </c>
      <c r="D26" s="1" t="s">
        <v>328</v>
      </c>
      <c r="E26" s="49"/>
      <c r="F26" s="49"/>
      <c r="G26" s="49"/>
      <c r="H26" s="49"/>
      <c r="I26" s="51"/>
    </row>
    <row r="27" spans="1:9" ht="15.75" x14ac:dyDescent="0.25">
      <c r="A27" s="1"/>
      <c r="B27" s="1"/>
      <c r="C27" s="1" t="s">
        <v>337</v>
      </c>
      <c r="D27" s="1" t="s">
        <v>326</v>
      </c>
      <c r="E27" s="49"/>
      <c r="F27" s="49"/>
      <c r="G27" s="49"/>
      <c r="H27" s="49"/>
      <c r="I27" s="51"/>
    </row>
    <row r="28" spans="1:9" ht="15.75" x14ac:dyDescent="0.25">
      <c r="A28" s="1"/>
      <c r="B28" s="1"/>
      <c r="C28" s="1" t="s">
        <v>338</v>
      </c>
      <c r="D28" s="1" t="s">
        <v>328</v>
      </c>
      <c r="E28" s="49"/>
      <c r="F28" s="49"/>
      <c r="G28" s="49"/>
      <c r="H28" s="49"/>
      <c r="I28" s="51"/>
    </row>
    <row r="29" spans="1:9" ht="15.75" x14ac:dyDescent="0.25">
      <c r="A29" s="1"/>
      <c r="B29" s="1"/>
      <c r="C29" s="1" t="s">
        <v>339</v>
      </c>
      <c r="D29" s="1" t="s">
        <v>326</v>
      </c>
      <c r="E29" s="49"/>
      <c r="F29" s="49"/>
      <c r="G29" s="49"/>
      <c r="H29" s="49"/>
      <c r="I29" s="51"/>
    </row>
    <row r="30" spans="1:9" ht="15.75" x14ac:dyDescent="0.25">
      <c r="A30" s="1"/>
      <c r="B30" s="1"/>
      <c r="C30" s="1" t="s">
        <v>340</v>
      </c>
      <c r="D30" s="1" t="s">
        <v>328</v>
      </c>
      <c r="E30" s="49"/>
      <c r="F30" s="49"/>
      <c r="G30" s="49"/>
      <c r="H30" s="49"/>
      <c r="I30" s="51"/>
    </row>
    <row r="31" spans="1:9" ht="15.75" x14ac:dyDescent="0.25">
      <c r="A31" s="1"/>
      <c r="B31" s="1"/>
      <c r="C31" s="1" t="s">
        <v>341</v>
      </c>
      <c r="D31" s="1" t="s">
        <v>328</v>
      </c>
      <c r="E31" s="49"/>
      <c r="F31" s="49"/>
      <c r="G31" s="49"/>
      <c r="H31" s="49"/>
      <c r="I31" s="51"/>
    </row>
    <row r="32" spans="1:9" ht="15.75" x14ac:dyDescent="0.25">
      <c r="A32" s="1"/>
      <c r="B32" s="1"/>
      <c r="C32" s="1" t="s">
        <v>342</v>
      </c>
      <c r="D32" s="1" t="s">
        <v>328</v>
      </c>
      <c r="E32" s="49"/>
      <c r="F32" s="49"/>
      <c r="G32" s="49"/>
      <c r="H32" s="49"/>
      <c r="I32" s="51"/>
    </row>
    <row r="33" spans="1:9" ht="15.75" x14ac:dyDescent="0.25">
      <c r="A33" s="1"/>
      <c r="B33" s="1" t="s">
        <v>343</v>
      </c>
      <c r="C33" s="1" t="s">
        <v>344</v>
      </c>
      <c r="D33" s="1" t="s">
        <v>345</v>
      </c>
      <c r="E33" s="49"/>
      <c r="F33" s="49"/>
      <c r="G33" s="49"/>
      <c r="H33" s="49"/>
      <c r="I33" s="51"/>
    </row>
    <row r="34" spans="1:9" ht="15.75" x14ac:dyDescent="0.25">
      <c r="A34" s="1"/>
      <c r="B34" s="1" t="s">
        <v>346</v>
      </c>
      <c r="C34" s="54" t="s">
        <v>347</v>
      </c>
      <c r="D34" s="1" t="s">
        <v>348</v>
      </c>
      <c r="E34" s="49" t="s">
        <v>311</v>
      </c>
      <c r="F34" s="49" t="s">
        <v>311</v>
      </c>
      <c r="G34" s="49" t="s">
        <v>311</v>
      </c>
      <c r="H34" s="49" t="s">
        <v>311</v>
      </c>
      <c r="I34" s="49" t="s">
        <v>311</v>
      </c>
    </row>
    <row r="35" spans="1:9" ht="15.75" x14ac:dyDescent="0.25">
      <c r="A35" s="1"/>
      <c r="B35" s="1"/>
      <c r="C35" s="1" t="s">
        <v>349</v>
      </c>
      <c r="D35" s="1" t="s">
        <v>350</v>
      </c>
      <c r="E35" s="49"/>
      <c r="F35" s="49"/>
      <c r="G35" s="49"/>
      <c r="H35" s="49"/>
      <c r="I35" s="51"/>
    </row>
    <row r="36" spans="1:9" ht="15.75" x14ac:dyDescent="0.25">
      <c r="A36" s="1"/>
      <c r="B36" s="1"/>
      <c r="C36" s="1" t="s">
        <v>351</v>
      </c>
      <c r="D36" s="1" t="s">
        <v>348</v>
      </c>
      <c r="E36" s="49"/>
      <c r="F36" s="49"/>
      <c r="G36" s="49"/>
      <c r="H36" s="49"/>
      <c r="I36" s="51"/>
    </row>
    <row r="37" spans="1:9" ht="15.75" x14ac:dyDescent="0.25">
      <c r="A37" s="1"/>
      <c r="B37" s="1"/>
      <c r="C37" s="1" t="s">
        <v>352</v>
      </c>
      <c r="D37" s="1" t="s">
        <v>353</v>
      </c>
      <c r="E37" s="49"/>
      <c r="F37" s="49"/>
      <c r="G37" s="49"/>
      <c r="H37" s="49"/>
      <c r="I37" s="51"/>
    </row>
    <row r="38" spans="1:9" ht="15.75" x14ac:dyDescent="0.25">
      <c r="A38" s="1"/>
      <c r="B38" s="1"/>
      <c r="C38" s="1" t="s">
        <v>354</v>
      </c>
      <c r="D38" s="1" t="s">
        <v>348</v>
      </c>
      <c r="E38" s="49" t="s">
        <v>311</v>
      </c>
      <c r="F38" s="49" t="s">
        <v>311</v>
      </c>
      <c r="G38" s="49" t="s">
        <v>311</v>
      </c>
      <c r="H38" s="49" t="s">
        <v>311</v>
      </c>
      <c r="I38" s="49" t="s">
        <v>311</v>
      </c>
    </row>
    <row r="39" spans="1:9" ht="15.75" x14ac:dyDescent="0.25">
      <c r="A39" s="1"/>
      <c r="B39" s="1"/>
      <c r="C39" s="1" t="s">
        <v>355</v>
      </c>
      <c r="D39" s="1" t="s">
        <v>348</v>
      </c>
      <c r="E39" s="49"/>
      <c r="F39" s="49"/>
      <c r="G39" s="49"/>
      <c r="H39" s="49"/>
      <c r="I39" s="51"/>
    </row>
    <row r="40" spans="1:9" ht="15.75" x14ac:dyDescent="0.25">
      <c r="A40" s="1"/>
      <c r="B40" s="1"/>
      <c r="C40" s="1" t="s">
        <v>356</v>
      </c>
      <c r="D40" s="1" t="s">
        <v>348</v>
      </c>
      <c r="E40" s="49"/>
      <c r="F40" s="49"/>
      <c r="G40" s="49"/>
      <c r="H40" s="49"/>
      <c r="I40" s="51"/>
    </row>
    <row r="41" spans="1:9" ht="15.75" x14ac:dyDescent="0.25">
      <c r="A41" s="1"/>
      <c r="B41" s="1"/>
      <c r="C41" s="1" t="s">
        <v>357</v>
      </c>
      <c r="D41" s="1" t="s">
        <v>348</v>
      </c>
      <c r="E41" s="49"/>
      <c r="F41" s="49"/>
      <c r="G41" s="49"/>
      <c r="H41" s="49"/>
      <c r="I41" s="51"/>
    </row>
    <row r="42" spans="1:9" ht="15.75" x14ac:dyDescent="0.25">
      <c r="A42" s="1"/>
      <c r="B42" s="1"/>
      <c r="C42" s="1" t="s">
        <v>358</v>
      </c>
      <c r="D42" s="1" t="s">
        <v>348</v>
      </c>
      <c r="E42" s="49"/>
      <c r="F42" s="49"/>
      <c r="G42" s="49"/>
      <c r="H42" s="49"/>
      <c r="I42" s="51"/>
    </row>
    <row r="43" spans="1:9" ht="15.75" x14ac:dyDescent="0.25">
      <c r="A43" s="1"/>
      <c r="B43" s="1"/>
      <c r="C43" s="1" t="s">
        <v>359</v>
      </c>
      <c r="D43" s="1" t="s">
        <v>348</v>
      </c>
      <c r="E43" s="49"/>
      <c r="F43" s="49"/>
      <c r="G43" s="49"/>
      <c r="H43" s="49"/>
      <c r="I43" s="51"/>
    </row>
    <row r="44" spans="1:9" ht="15.75" x14ac:dyDescent="0.25">
      <c r="A44" s="1"/>
      <c r="B44" s="1"/>
      <c r="C44" s="1" t="s">
        <v>360</v>
      </c>
      <c r="D44" s="1" t="s">
        <v>350</v>
      </c>
      <c r="E44" s="49"/>
      <c r="F44" s="49"/>
      <c r="G44" s="49"/>
      <c r="H44" s="49"/>
      <c r="I44" s="51"/>
    </row>
    <row r="45" spans="1:9" ht="15.75" x14ac:dyDescent="0.25">
      <c r="A45" s="1"/>
      <c r="B45" s="1"/>
      <c r="C45" s="1" t="s">
        <v>361</v>
      </c>
      <c r="D45" s="1" t="s">
        <v>353</v>
      </c>
      <c r="E45" s="49"/>
      <c r="F45" s="49"/>
      <c r="G45" s="49"/>
      <c r="H45" s="49"/>
      <c r="I45" s="51"/>
    </row>
    <row r="46" spans="1:9" ht="15.75" x14ac:dyDescent="0.25">
      <c r="A46" s="1"/>
      <c r="B46" s="33"/>
      <c r="C46" s="33" t="s">
        <v>362</v>
      </c>
      <c r="D46" s="33" t="s">
        <v>350</v>
      </c>
      <c r="E46" s="55" t="s">
        <v>311</v>
      </c>
      <c r="F46" s="55" t="s">
        <v>311</v>
      </c>
      <c r="G46" s="55" t="s">
        <v>311</v>
      </c>
      <c r="H46" s="55" t="s">
        <v>311</v>
      </c>
      <c r="I46" s="55" t="s">
        <v>311</v>
      </c>
    </row>
    <row r="47" spans="1:9" ht="15.75" x14ac:dyDescent="0.25">
      <c r="A47" s="1"/>
      <c r="B47" s="33"/>
      <c r="C47" s="33" t="s">
        <v>363</v>
      </c>
      <c r="D47" s="33" t="s">
        <v>350</v>
      </c>
      <c r="E47" s="55" t="s">
        <v>311</v>
      </c>
      <c r="F47" s="55" t="s">
        <v>311</v>
      </c>
      <c r="G47" s="55" t="s">
        <v>311</v>
      </c>
      <c r="H47" s="55" t="s">
        <v>311</v>
      </c>
      <c r="I47" s="55" t="s">
        <v>311</v>
      </c>
    </row>
    <row r="48" spans="1:9" ht="15.75" x14ac:dyDescent="0.25">
      <c r="A48" s="1"/>
      <c r="B48" s="1" t="s">
        <v>364</v>
      </c>
      <c r="C48" s="1" t="s">
        <v>365</v>
      </c>
      <c r="D48" s="1" t="s">
        <v>366</v>
      </c>
      <c r="E48" s="49"/>
      <c r="F48" s="49"/>
      <c r="G48" s="49"/>
      <c r="H48" s="49"/>
      <c r="I48" s="51"/>
    </row>
    <row r="49" spans="1:9" ht="15.75" x14ac:dyDescent="0.25">
      <c r="A49" s="1"/>
      <c r="B49" s="1"/>
      <c r="C49" s="1" t="s">
        <v>367</v>
      </c>
      <c r="D49" s="1" t="s">
        <v>368</v>
      </c>
      <c r="E49" s="49"/>
      <c r="F49" s="49"/>
      <c r="G49" s="49"/>
      <c r="H49" s="49"/>
      <c r="I49" s="51"/>
    </row>
    <row r="50" spans="1:9" ht="15.75" x14ac:dyDescent="0.25">
      <c r="A50" s="56"/>
      <c r="B50" s="56"/>
      <c r="C50" s="56" t="s">
        <v>369</v>
      </c>
      <c r="D50" s="56" t="s">
        <v>370</v>
      </c>
      <c r="E50" s="57"/>
      <c r="F50" s="57"/>
      <c r="G50" s="57"/>
      <c r="H50" s="57"/>
      <c r="I50" s="47"/>
    </row>
    <row r="51" spans="1:9" ht="15.75" x14ac:dyDescent="0.25">
      <c r="A51" s="1" t="s">
        <v>85</v>
      </c>
      <c r="B51" s="1" t="s">
        <v>343</v>
      </c>
      <c r="C51" s="1" t="s">
        <v>371</v>
      </c>
      <c r="D51" s="1" t="s">
        <v>345</v>
      </c>
      <c r="E51" s="49"/>
      <c r="F51" s="49"/>
      <c r="G51" s="49"/>
      <c r="H51" s="49"/>
      <c r="I51" s="51"/>
    </row>
    <row r="52" spans="1:9" ht="15.75" x14ac:dyDescent="0.25">
      <c r="A52" s="1"/>
      <c r="B52" s="1"/>
      <c r="C52" s="1" t="s">
        <v>372</v>
      </c>
      <c r="D52" s="1" t="s">
        <v>373</v>
      </c>
      <c r="E52" s="49" t="s">
        <v>311</v>
      </c>
      <c r="F52" s="49" t="s">
        <v>311</v>
      </c>
      <c r="G52" s="49" t="s">
        <v>311</v>
      </c>
      <c r="H52" s="49" t="s">
        <v>311</v>
      </c>
      <c r="I52" s="51" t="s">
        <v>311</v>
      </c>
    </row>
    <row r="53" spans="1:9" ht="15.75" x14ac:dyDescent="0.25">
      <c r="A53" s="1"/>
      <c r="B53" s="1" t="s">
        <v>346</v>
      </c>
      <c r="C53" s="1" t="s">
        <v>374</v>
      </c>
      <c r="D53" s="1" t="s">
        <v>375</v>
      </c>
      <c r="E53" s="49"/>
      <c r="F53" s="49"/>
      <c r="G53" s="49"/>
      <c r="H53" s="49"/>
      <c r="I53" s="51"/>
    </row>
    <row r="54" spans="1:9" ht="15.75" x14ac:dyDescent="0.25">
      <c r="A54" s="1"/>
      <c r="B54" s="1"/>
      <c r="C54" s="1" t="s">
        <v>376</v>
      </c>
      <c r="D54" s="1" t="s">
        <v>375</v>
      </c>
      <c r="E54" s="49" t="s">
        <v>311</v>
      </c>
      <c r="F54" s="49" t="s">
        <v>311</v>
      </c>
      <c r="G54" s="49" t="s">
        <v>311</v>
      </c>
      <c r="H54" s="49" t="s">
        <v>311</v>
      </c>
      <c r="I54" s="51" t="s">
        <v>311</v>
      </c>
    </row>
    <row r="55" spans="1:9" ht="15.75" x14ac:dyDescent="0.25">
      <c r="A55" s="1"/>
      <c r="B55" s="1"/>
      <c r="C55" s="1" t="s">
        <v>377</v>
      </c>
      <c r="D55" s="1" t="s">
        <v>375</v>
      </c>
      <c r="E55" s="49" t="s">
        <v>311</v>
      </c>
      <c r="F55" s="49" t="s">
        <v>311</v>
      </c>
      <c r="G55" s="49" t="s">
        <v>311</v>
      </c>
      <c r="H55" s="49" t="s">
        <v>311</v>
      </c>
      <c r="I55" s="51"/>
    </row>
    <row r="56" spans="1:9" ht="15.75" x14ac:dyDescent="0.25">
      <c r="A56" s="1"/>
      <c r="B56" s="1" t="s">
        <v>364</v>
      </c>
      <c r="C56" s="1" t="s">
        <v>378</v>
      </c>
      <c r="D56" s="1" t="s">
        <v>379</v>
      </c>
      <c r="E56" s="49" t="s">
        <v>311</v>
      </c>
      <c r="F56" s="49"/>
      <c r="G56" s="51" t="s">
        <v>311</v>
      </c>
      <c r="H56" s="51" t="s">
        <v>311</v>
      </c>
      <c r="I56" s="51" t="s">
        <v>311</v>
      </c>
    </row>
    <row r="57" spans="1:9" ht="15.75" x14ac:dyDescent="0.25">
      <c r="A57" s="1"/>
      <c r="B57" s="1"/>
      <c r="C57" s="1" t="s">
        <v>380</v>
      </c>
      <c r="D57" s="1" t="s">
        <v>381</v>
      </c>
      <c r="E57" s="49" t="s">
        <v>311</v>
      </c>
      <c r="F57" s="49" t="s">
        <v>311</v>
      </c>
      <c r="G57" s="51" t="s">
        <v>311</v>
      </c>
      <c r="H57" s="51" t="s">
        <v>311</v>
      </c>
      <c r="I57" s="51" t="s">
        <v>311</v>
      </c>
    </row>
    <row r="58" spans="1:9" ht="15.75" x14ac:dyDescent="0.25">
      <c r="A58" s="1"/>
      <c r="B58" s="1"/>
      <c r="C58" s="1" t="s">
        <v>382</v>
      </c>
      <c r="D58" s="1" t="s">
        <v>383</v>
      </c>
      <c r="E58" s="49" t="s">
        <v>311</v>
      </c>
      <c r="F58" s="49" t="s">
        <v>311</v>
      </c>
      <c r="G58" s="51" t="s">
        <v>311</v>
      </c>
      <c r="H58" s="51" t="s">
        <v>311</v>
      </c>
      <c r="I58" s="51" t="s">
        <v>311</v>
      </c>
    </row>
    <row r="59" spans="1:9" ht="15.75" x14ac:dyDescent="0.25">
      <c r="A59" s="1"/>
      <c r="B59" s="1"/>
      <c r="C59" s="1" t="s">
        <v>384</v>
      </c>
      <c r="D59" s="1" t="s">
        <v>385</v>
      </c>
      <c r="E59" s="49" t="s">
        <v>311</v>
      </c>
      <c r="F59" s="49" t="s">
        <v>311</v>
      </c>
      <c r="G59" s="51" t="s">
        <v>311</v>
      </c>
      <c r="H59" s="51" t="s">
        <v>311</v>
      </c>
      <c r="I59" s="51" t="s">
        <v>311</v>
      </c>
    </row>
    <row r="60" spans="1:9" ht="15.75" x14ac:dyDescent="0.25">
      <c r="A60" s="1"/>
      <c r="B60" s="1"/>
      <c r="C60" s="1" t="s">
        <v>386</v>
      </c>
      <c r="D60" s="1" t="s">
        <v>387</v>
      </c>
      <c r="E60" s="49"/>
      <c r="F60" s="49"/>
      <c r="G60" s="49"/>
      <c r="H60" s="49"/>
      <c r="I60" s="51"/>
    </row>
    <row r="61" spans="1:9" ht="15.75" x14ac:dyDescent="0.25">
      <c r="A61" s="1"/>
      <c r="B61" s="1"/>
      <c r="C61" s="1" t="s">
        <v>388</v>
      </c>
      <c r="D61" s="1" t="s">
        <v>379</v>
      </c>
      <c r="E61" s="49" t="s">
        <v>311</v>
      </c>
      <c r="F61" s="49" t="s">
        <v>311</v>
      </c>
      <c r="G61" s="49" t="s">
        <v>311</v>
      </c>
      <c r="H61" s="49" t="s">
        <v>311</v>
      </c>
      <c r="I61" s="51"/>
    </row>
    <row r="62" spans="1:9" ht="15.75" x14ac:dyDescent="0.25">
      <c r="A62" s="1"/>
      <c r="B62" s="1"/>
      <c r="C62" s="1" t="s">
        <v>389</v>
      </c>
      <c r="D62" s="1" t="s">
        <v>379</v>
      </c>
      <c r="E62" s="49" t="s">
        <v>311</v>
      </c>
      <c r="F62" s="49" t="s">
        <v>311</v>
      </c>
      <c r="G62" s="49" t="s">
        <v>311</v>
      </c>
      <c r="H62" s="49" t="s">
        <v>311</v>
      </c>
      <c r="I62" s="51" t="s">
        <v>311</v>
      </c>
    </row>
    <row r="63" spans="1:9" ht="15.75" x14ac:dyDescent="0.25">
      <c r="A63" s="1"/>
      <c r="B63" s="1"/>
      <c r="C63" s="1" t="s">
        <v>390</v>
      </c>
      <c r="D63" s="1" t="s">
        <v>381</v>
      </c>
      <c r="E63" s="49" t="s">
        <v>311</v>
      </c>
      <c r="F63" s="49" t="s">
        <v>311</v>
      </c>
      <c r="G63" s="49" t="s">
        <v>311</v>
      </c>
      <c r="H63" s="49" t="s">
        <v>311</v>
      </c>
      <c r="I63" s="51" t="s">
        <v>311</v>
      </c>
    </row>
    <row r="64" spans="1:9" ht="15.75" x14ac:dyDescent="0.25">
      <c r="A64" s="1"/>
      <c r="B64" s="1"/>
      <c r="C64" s="1" t="s">
        <v>391</v>
      </c>
      <c r="D64" s="1" t="s">
        <v>387</v>
      </c>
      <c r="E64" s="49"/>
      <c r="F64" s="49" t="s">
        <v>311</v>
      </c>
      <c r="G64" s="49" t="s">
        <v>311</v>
      </c>
      <c r="H64" s="49" t="s">
        <v>311</v>
      </c>
      <c r="I64" s="51" t="s">
        <v>311</v>
      </c>
    </row>
    <row r="65" spans="1:9" ht="15.75" x14ac:dyDescent="0.25">
      <c r="A65" s="1"/>
      <c r="B65" s="1"/>
      <c r="C65" s="1" t="s">
        <v>392</v>
      </c>
      <c r="D65" s="1" t="s">
        <v>393</v>
      </c>
      <c r="E65" s="49" t="s">
        <v>311</v>
      </c>
      <c r="F65" s="49" t="s">
        <v>311</v>
      </c>
      <c r="G65" s="49" t="s">
        <v>311</v>
      </c>
      <c r="H65" s="49" t="s">
        <v>311</v>
      </c>
      <c r="I65" s="51" t="s">
        <v>311</v>
      </c>
    </row>
    <row r="66" spans="1:9" ht="15.75" x14ac:dyDescent="0.25">
      <c r="A66" s="1"/>
      <c r="B66" s="1"/>
      <c r="C66" s="1" t="s">
        <v>394</v>
      </c>
      <c r="D66" s="1" t="s">
        <v>385</v>
      </c>
      <c r="E66" s="49"/>
      <c r="F66" s="49" t="s">
        <v>311</v>
      </c>
      <c r="G66" s="49" t="s">
        <v>311</v>
      </c>
      <c r="H66" s="49" t="s">
        <v>311</v>
      </c>
      <c r="I66" s="51" t="s">
        <v>311</v>
      </c>
    </row>
    <row r="67" spans="1:9" ht="15.75" x14ac:dyDescent="0.25">
      <c r="A67" s="1"/>
      <c r="B67" s="1"/>
      <c r="C67" s="1" t="s">
        <v>395</v>
      </c>
      <c r="D67" s="1" t="s">
        <v>381</v>
      </c>
      <c r="E67" s="49" t="s">
        <v>311</v>
      </c>
      <c r="F67" s="49" t="s">
        <v>311</v>
      </c>
      <c r="G67" s="49" t="s">
        <v>311</v>
      </c>
      <c r="H67" s="49" t="s">
        <v>311</v>
      </c>
      <c r="I67" s="51" t="s">
        <v>311</v>
      </c>
    </row>
    <row r="68" spans="1:9" ht="15.75" x14ac:dyDescent="0.25">
      <c r="A68" s="1"/>
      <c r="B68" s="33"/>
      <c r="C68" s="33" t="s">
        <v>396</v>
      </c>
      <c r="D68" s="33" t="s">
        <v>381</v>
      </c>
      <c r="E68" s="55"/>
      <c r="F68" s="55"/>
      <c r="G68" s="55"/>
      <c r="H68" s="55"/>
      <c r="I68" s="45" t="s">
        <v>311</v>
      </c>
    </row>
    <row r="69" spans="1:9" ht="15.75" x14ac:dyDescent="0.25">
      <c r="A69" s="1"/>
      <c r="B69" s="1"/>
      <c r="C69" s="1" t="s">
        <v>397</v>
      </c>
      <c r="D69" s="1" t="s">
        <v>398</v>
      </c>
      <c r="E69" s="49" t="s">
        <v>311</v>
      </c>
      <c r="F69" s="49" t="s">
        <v>311</v>
      </c>
      <c r="G69" s="51" t="s">
        <v>311</v>
      </c>
      <c r="H69" s="51" t="s">
        <v>311</v>
      </c>
      <c r="I69" s="51" t="s">
        <v>311</v>
      </c>
    </row>
    <row r="70" spans="1:9" ht="15.75" x14ac:dyDescent="0.25">
      <c r="A70" s="1"/>
      <c r="B70" s="1"/>
      <c r="C70" s="1" t="s">
        <v>399</v>
      </c>
      <c r="D70" s="1" t="s">
        <v>398</v>
      </c>
      <c r="E70" s="49"/>
      <c r="F70" s="49"/>
      <c r="G70" s="49"/>
      <c r="H70" s="49"/>
      <c r="I70" s="51" t="s">
        <v>311</v>
      </c>
    </row>
    <row r="71" spans="1:9" ht="15.75" x14ac:dyDescent="0.25">
      <c r="A71" s="1"/>
      <c r="B71" s="1"/>
      <c r="C71" s="1" t="s">
        <v>400</v>
      </c>
      <c r="D71" s="1" t="s">
        <v>398</v>
      </c>
      <c r="E71" s="49"/>
      <c r="F71" s="49"/>
      <c r="G71" s="49" t="s">
        <v>311</v>
      </c>
      <c r="H71" s="49" t="s">
        <v>311</v>
      </c>
      <c r="I71" s="51" t="s">
        <v>311</v>
      </c>
    </row>
    <row r="72" spans="1:9" ht="15.75" x14ac:dyDescent="0.25">
      <c r="A72" s="1"/>
      <c r="B72" s="1"/>
      <c r="C72" s="1" t="s">
        <v>401</v>
      </c>
      <c r="D72" s="1" t="s">
        <v>398</v>
      </c>
      <c r="E72" s="49"/>
      <c r="F72" s="49"/>
      <c r="G72" s="49" t="s">
        <v>311</v>
      </c>
      <c r="H72" s="49" t="s">
        <v>311</v>
      </c>
      <c r="I72" s="51"/>
    </row>
    <row r="73" spans="1:9" ht="15.75" x14ac:dyDescent="0.25">
      <c r="A73" s="1"/>
      <c r="B73" s="1"/>
      <c r="C73" s="1" t="s">
        <v>402</v>
      </c>
      <c r="D73" s="1" t="s">
        <v>403</v>
      </c>
      <c r="E73" s="49"/>
      <c r="F73" s="49" t="s">
        <v>311</v>
      </c>
      <c r="G73" s="49"/>
      <c r="H73" s="49"/>
      <c r="I73" s="51" t="s">
        <v>311</v>
      </c>
    </row>
    <row r="74" spans="1:9" ht="15.75" x14ac:dyDescent="0.25">
      <c r="A74" s="1"/>
      <c r="B74" s="1"/>
      <c r="C74" s="1" t="s">
        <v>404</v>
      </c>
      <c r="D74" s="1" t="s">
        <v>398</v>
      </c>
      <c r="E74" s="49"/>
      <c r="F74" s="49"/>
      <c r="G74" s="49"/>
      <c r="H74" s="49"/>
      <c r="I74" s="51"/>
    </row>
    <row r="75" spans="1:9" ht="15.75" x14ac:dyDescent="0.25">
      <c r="A75" s="1"/>
      <c r="B75" s="1"/>
      <c r="C75" s="1" t="s">
        <v>405</v>
      </c>
      <c r="D75" s="1" t="s">
        <v>398</v>
      </c>
      <c r="E75" s="49" t="s">
        <v>311</v>
      </c>
      <c r="F75" s="49"/>
      <c r="G75" s="49" t="s">
        <v>311</v>
      </c>
      <c r="H75" s="49" t="s">
        <v>311</v>
      </c>
      <c r="I75" s="51" t="s">
        <v>311</v>
      </c>
    </row>
    <row r="76" spans="1:9" ht="15.75" x14ac:dyDescent="0.25">
      <c r="A76" s="1"/>
      <c r="B76" s="1"/>
      <c r="C76" s="1" t="s">
        <v>406</v>
      </c>
      <c r="D76" s="1" t="s">
        <v>398</v>
      </c>
      <c r="E76" s="49"/>
      <c r="F76" s="49"/>
      <c r="G76" s="49"/>
      <c r="H76" s="49"/>
      <c r="I76" s="51"/>
    </row>
    <row r="77" spans="1:9" ht="15.75" x14ac:dyDescent="0.25">
      <c r="A77" s="1"/>
      <c r="B77" s="33"/>
      <c r="C77" s="33" t="s">
        <v>407</v>
      </c>
      <c r="D77" s="33" t="s">
        <v>398</v>
      </c>
      <c r="E77" s="55"/>
      <c r="F77" s="55"/>
      <c r="G77" s="55"/>
      <c r="H77" s="55"/>
      <c r="I77" s="45"/>
    </row>
    <row r="78" spans="1:9" ht="15.75" x14ac:dyDescent="0.25">
      <c r="A78" s="1"/>
      <c r="B78" s="1" t="s">
        <v>408</v>
      </c>
      <c r="C78" s="1" t="s">
        <v>409</v>
      </c>
      <c r="D78" s="1" t="s">
        <v>410</v>
      </c>
      <c r="E78" s="49" t="s">
        <v>311</v>
      </c>
      <c r="F78" s="49" t="s">
        <v>311</v>
      </c>
      <c r="G78" s="51" t="s">
        <v>311</v>
      </c>
      <c r="H78" s="51" t="s">
        <v>311</v>
      </c>
      <c r="I78" s="51" t="s">
        <v>311</v>
      </c>
    </row>
    <row r="79" spans="1:9" ht="15.75" x14ac:dyDescent="0.25">
      <c r="A79" s="1"/>
      <c r="B79" s="1"/>
      <c r="C79" s="1" t="s">
        <v>411</v>
      </c>
      <c r="D79" s="1" t="s">
        <v>410</v>
      </c>
      <c r="E79" s="49" t="s">
        <v>311</v>
      </c>
      <c r="F79" s="49" t="s">
        <v>311</v>
      </c>
      <c r="G79" s="51" t="s">
        <v>311</v>
      </c>
      <c r="H79" s="51" t="s">
        <v>311</v>
      </c>
      <c r="I79" s="51" t="s">
        <v>311</v>
      </c>
    </row>
    <row r="80" spans="1:9" ht="15.75" x14ac:dyDescent="0.25">
      <c r="A80" s="1"/>
      <c r="B80" s="1"/>
      <c r="C80" s="1" t="s">
        <v>412</v>
      </c>
      <c r="D80" s="1" t="s">
        <v>410</v>
      </c>
      <c r="E80" s="49" t="s">
        <v>311</v>
      </c>
      <c r="F80" s="49" t="s">
        <v>311</v>
      </c>
      <c r="G80" s="51" t="s">
        <v>311</v>
      </c>
      <c r="H80" s="51" t="s">
        <v>311</v>
      </c>
      <c r="I80" s="51" t="s">
        <v>311</v>
      </c>
    </row>
    <row r="81" spans="1:9" ht="15.75" x14ac:dyDescent="0.25">
      <c r="A81" s="56"/>
      <c r="B81" s="56"/>
      <c r="C81" s="56" t="s">
        <v>413</v>
      </c>
      <c r="D81" s="56" t="s">
        <v>410</v>
      </c>
      <c r="E81" s="57"/>
      <c r="F81" s="57"/>
      <c r="G81" s="57"/>
      <c r="H81" s="57"/>
      <c r="I81" s="47"/>
    </row>
    <row r="82" spans="1:9" ht="15.75" x14ac:dyDescent="0.25">
      <c r="A82" s="1" t="s">
        <v>88</v>
      </c>
      <c r="B82" s="1" t="s">
        <v>307</v>
      </c>
      <c r="C82" s="1" t="s">
        <v>414</v>
      </c>
      <c r="D82" s="1" t="s">
        <v>415</v>
      </c>
      <c r="E82" s="49" t="s">
        <v>311</v>
      </c>
      <c r="F82" s="49" t="s">
        <v>311</v>
      </c>
      <c r="G82" s="49" t="s">
        <v>311</v>
      </c>
      <c r="H82" s="49" t="s">
        <v>311</v>
      </c>
      <c r="I82" s="49" t="s">
        <v>311</v>
      </c>
    </row>
    <row r="83" spans="1:9" ht="15.75" x14ac:dyDescent="0.25">
      <c r="A83" s="1"/>
      <c r="B83" s="1" t="s">
        <v>343</v>
      </c>
      <c r="C83" s="1" t="s">
        <v>416</v>
      </c>
      <c r="D83" s="1" t="s">
        <v>417</v>
      </c>
      <c r="E83" s="49" t="s">
        <v>311</v>
      </c>
      <c r="F83" s="49" t="s">
        <v>311</v>
      </c>
      <c r="G83" s="49" t="s">
        <v>311</v>
      </c>
      <c r="H83" s="49" t="s">
        <v>311</v>
      </c>
      <c r="I83" s="49" t="s">
        <v>311</v>
      </c>
    </row>
    <row r="84" spans="1:9" ht="15.75" x14ac:dyDescent="0.25">
      <c r="A84" s="1"/>
      <c r="B84" s="1"/>
      <c r="C84" s="1" t="s">
        <v>418</v>
      </c>
      <c r="D84" s="1" t="s">
        <v>417</v>
      </c>
      <c r="E84" s="49" t="s">
        <v>311</v>
      </c>
      <c r="F84" s="49" t="s">
        <v>311</v>
      </c>
      <c r="G84" s="49" t="s">
        <v>311</v>
      </c>
      <c r="H84" s="49" t="s">
        <v>311</v>
      </c>
      <c r="I84" s="49" t="s">
        <v>311</v>
      </c>
    </row>
    <row r="85" spans="1:9" ht="15.75" x14ac:dyDescent="0.25">
      <c r="A85" s="1"/>
      <c r="B85" s="1"/>
      <c r="C85" s="1" t="s">
        <v>419</v>
      </c>
      <c r="D85" s="1" t="s">
        <v>417</v>
      </c>
      <c r="E85" s="49" t="s">
        <v>311</v>
      </c>
      <c r="F85" s="49" t="s">
        <v>311</v>
      </c>
      <c r="G85" s="49" t="s">
        <v>311</v>
      </c>
      <c r="H85" s="49" t="s">
        <v>311</v>
      </c>
      <c r="I85" s="49" t="s">
        <v>311</v>
      </c>
    </row>
    <row r="86" spans="1:9" ht="15.75" x14ac:dyDescent="0.25">
      <c r="A86" s="1"/>
      <c r="B86" s="1"/>
      <c r="C86" s="1" t="s">
        <v>420</v>
      </c>
      <c r="D86" s="1" t="s">
        <v>417</v>
      </c>
      <c r="E86" s="49" t="s">
        <v>311</v>
      </c>
      <c r="F86" s="49" t="s">
        <v>311</v>
      </c>
      <c r="G86" s="49" t="s">
        <v>311</v>
      </c>
      <c r="H86" s="49" t="s">
        <v>311</v>
      </c>
      <c r="I86" s="49" t="s">
        <v>311</v>
      </c>
    </row>
    <row r="87" spans="1:9" ht="15.75" x14ac:dyDescent="0.25">
      <c r="A87" s="1"/>
      <c r="B87" s="1"/>
      <c r="C87" s="1" t="s">
        <v>421</v>
      </c>
      <c r="D87" s="1" t="s">
        <v>417</v>
      </c>
      <c r="E87" s="49" t="s">
        <v>311</v>
      </c>
      <c r="F87" s="49" t="s">
        <v>311</v>
      </c>
      <c r="G87" s="49" t="s">
        <v>311</v>
      </c>
      <c r="H87" s="49" t="s">
        <v>311</v>
      </c>
      <c r="I87" s="49" t="s">
        <v>311</v>
      </c>
    </row>
    <row r="88" spans="1:9" ht="15.75" x14ac:dyDescent="0.25">
      <c r="A88" s="1"/>
      <c r="B88" s="1"/>
      <c r="C88" s="1" t="s">
        <v>422</v>
      </c>
      <c r="D88" s="1" t="s">
        <v>417</v>
      </c>
      <c r="E88" s="49" t="s">
        <v>311</v>
      </c>
      <c r="F88" s="49" t="s">
        <v>311</v>
      </c>
      <c r="G88" s="49" t="s">
        <v>311</v>
      </c>
      <c r="H88" s="49" t="s">
        <v>311</v>
      </c>
      <c r="I88" s="49" t="s">
        <v>311</v>
      </c>
    </row>
    <row r="89" spans="1:9" ht="15.75" x14ac:dyDescent="0.25">
      <c r="A89" s="1"/>
      <c r="B89" s="33"/>
      <c r="C89" s="33" t="s">
        <v>423</v>
      </c>
      <c r="D89" s="33" t="s">
        <v>417</v>
      </c>
      <c r="E89" s="55" t="s">
        <v>311</v>
      </c>
      <c r="F89" s="55" t="s">
        <v>311</v>
      </c>
      <c r="G89" s="55" t="s">
        <v>311</v>
      </c>
      <c r="H89" s="55" t="s">
        <v>311</v>
      </c>
      <c r="I89" s="55" t="s">
        <v>311</v>
      </c>
    </row>
    <row r="90" spans="1:9" ht="15.75" x14ac:dyDescent="0.25">
      <c r="A90" s="1"/>
      <c r="B90" s="1" t="s">
        <v>346</v>
      </c>
      <c r="C90" s="1" t="s">
        <v>424</v>
      </c>
      <c r="D90" s="1" t="s">
        <v>425</v>
      </c>
      <c r="E90" s="49" t="s">
        <v>311</v>
      </c>
      <c r="F90" s="49" t="s">
        <v>311</v>
      </c>
      <c r="G90" s="49" t="s">
        <v>311</v>
      </c>
      <c r="H90" s="49" t="s">
        <v>311</v>
      </c>
      <c r="I90" s="49" t="s">
        <v>311</v>
      </c>
    </row>
    <row r="91" spans="1:9" ht="15.75" x14ac:dyDescent="0.25">
      <c r="A91" s="1"/>
      <c r="B91" s="1" t="s">
        <v>364</v>
      </c>
      <c r="C91" s="1" t="s">
        <v>426</v>
      </c>
      <c r="D91" s="1" t="s">
        <v>366</v>
      </c>
      <c r="E91" s="49" t="s">
        <v>311</v>
      </c>
      <c r="F91" s="49" t="s">
        <v>311</v>
      </c>
      <c r="G91" s="49" t="s">
        <v>311</v>
      </c>
      <c r="H91" s="49" t="s">
        <v>311</v>
      </c>
      <c r="I91" s="49" t="s">
        <v>311</v>
      </c>
    </row>
    <row r="92" spans="1:9" ht="15.75" x14ac:dyDescent="0.25">
      <c r="A92" s="1"/>
      <c r="B92" s="1"/>
      <c r="C92" s="1" t="s">
        <v>427</v>
      </c>
      <c r="D92" s="1" t="s">
        <v>366</v>
      </c>
      <c r="E92" s="49" t="s">
        <v>311</v>
      </c>
      <c r="F92" s="49" t="s">
        <v>311</v>
      </c>
      <c r="G92" s="49" t="s">
        <v>311</v>
      </c>
      <c r="H92" s="49" t="s">
        <v>311</v>
      </c>
      <c r="I92" s="49" t="s">
        <v>311</v>
      </c>
    </row>
    <row r="93" spans="1:9" ht="15.75" x14ac:dyDescent="0.25">
      <c r="A93" s="1"/>
      <c r="B93" s="1"/>
      <c r="C93" s="1" t="s">
        <v>428</v>
      </c>
      <c r="D93" s="1" t="s">
        <v>366</v>
      </c>
      <c r="E93" s="49" t="s">
        <v>311</v>
      </c>
      <c r="F93" s="49" t="s">
        <v>311</v>
      </c>
      <c r="G93" s="49" t="s">
        <v>311</v>
      </c>
      <c r="H93" s="49" t="s">
        <v>311</v>
      </c>
      <c r="I93" s="49" t="s">
        <v>311</v>
      </c>
    </row>
    <row r="94" spans="1:9" ht="15.75" x14ac:dyDescent="0.25">
      <c r="A94" s="1"/>
      <c r="B94" s="1"/>
      <c r="C94" s="1" t="s">
        <v>429</v>
      </c>
      <c r="D94" s="1" t="s">
        <v>366</v>
      </c>
      <c r="E94" s="49" t="s">
        <v>311</v>
      </c>
      <c r="F94" s="49" t="s">
        <v>311</v>
      </c>
      <c r="G94" s="49" t="s">
        <v>311</v>
      </c>
      <c r="H94" s="49" t="s">
        <v>311</v>
      </c>
      <c r="I94" s="49" t="s">
        <v>311</v>
      </c>
    </row>
    <row r="95" spans="1:9" ht="15.75" x14ac:dyDescent="0.25">
      <c r="A95" s="1"/>
      <c r="B95" s="1"/>
      <c r="C95" s="1" t="s">
        <v>430</v>
      </c>
      <c r="D95" s="1" t="s">
        <v>366</v>
      </c>
      <c r="E95" s="49" t="s">
        <v>311</v>
      </c>
      <c r="F95" s="49" t="s">
        <v>311</v>
      </c>
      <c r="G95" s="49" t="s">
        <v>311</v>
      </c>
      <c r="H95" s="49" t="s">
        <v>311</v>
      </c>
      <c r="I95" s="49" t="s">
        <v>311</v>
      </c>
    </row>
    <row r="96" spans="1:9" ht="15.75" x14ac:dyDescent="0.25">
      <c r="A96" s="1"/>
      <c r="B96" s="1"/>
      <c r="C96" s="1" t="s">
        <v>431</v>
      </c>
      <c r="D96" s="1" t="s">
        <v>366</v>
      </c>
      <c r="E96" s="49" t="s">
        <v>311</v>
      </c>
      <c r="F96" s="49" t="s">
        <v>311</v>
      </c>
      <c r="G96" s="49" t="s">
        <v>311</v>
      </c>
      <c r="H96" s="49" t="s">
        <v>311</v>
      </c>
      <c r="I96" s="49" t="s">
        <v>311</v>
      </c>
    </row>
    <row r="97" spans="1:9" ht="15.75" x14ac:dyDescent="0.25">
      <c r="A97" s="1"/>
      <c r="B97" s="1"/>
      <c r="C97" s="1" t="s">
        <v>432</v>
      </c>
      <c r="D97" s="1" t="s">
        <v>366</v>
      </c>
      <c r="E97" s="49" t="s">
        <v>311</v>
      </c>
      <c r="F97" s="49" t="s">
        <v>311</v>
      </c>
      <c r="G97" s="49" t="s">
        <v>311</v>
      </c>
      <c r="H97" s="49" t="s">
        <v>311</v>
      </c>
      <c r="I97" s="49" t="s">
        <v>311</v>
      </c>
    </row>
    <row r="98" spans="1:9" ht="15.75" x14ac:dyDescent="0.25">
      <c r="A98" s="1"/>
      <c r="B98" s="1"/>
      <c r="C98" s="1" t="s">
        <v>433</v>
      </c>
      <c r="D98" s="1" t="s">
        <v>366</v>
      </c>
      <c r="E98" s="49" t="s">
        <v>311</v>
      </c>
      <c r="F98" s="49" t="s">
        <v>311</v>
      </c>
      <c r="G98" s="49" t="s">
        <v>311</v>
      </c>
      <c r="H98" s="49" t="s">
        <v>311</v>
      </c>
      <c r="I98" s="49" t="s">
        <v>311</v>
      </c>
    </row>
    <row r="99" spans="1:9" ht="15.75" x14ac:dyDescent="0.25">
      <c r="A99" s="56"/>
      <c r="B99" s="56" t="s">
        <v>408</v>
      </c>
      <c r="C99" s="56" t="s">
        <v>434</v>
      </c>
      <c r="D99" s="56" t="s">
        <v>435</v>
      </c>
      <c r="E99" s="57" t="s">
        <v>311</v>
      </c>
      <c r="F99" s="57" t="s">
        <v>311</v>
      </c>
      <c r="G99" s="57" t="s">
        <v>311</v>
      </c>
      <c r="H99" s="57" t="s">
        <v>311</v>
      </c>
      <c r="I99" s="57" t="s">
        <v>311</v>
      </c>
    </row>
    <row r="100" spans="1:9" ht="15.75" x14ac:dyDescent="0.25">
      <c r="A100" s="1" t="s">
        <v>84</v>
      </c>
      <c r="B100" s="33" t="s">
        <v>307</v>
      </c>
      <c r="C100" s="33" t="s">
        <v>436</v>
      </c>
      <c r="D100" s="33" t="s">
        <v>437</v>
      </c>
      <c r="E100" s="55"/>
      <c r="F100" s="55"/>
      <c r="G100" s="55"/>
      <c r="H100" s="55"/>
      <c r="I100" s="45"/>
    </row>
    <row r="101" spans="1:9" ht="15.75" x14ac:dyDescent="0.25">
      <c r="A101" s="1"/>
      <c r="B101" s="33" t="s">
        <v>438</v>
      </c>
      <c r="C101" s="33" t="s">
        <v>439</v>
      </c>
      <c r="D101" s="33" t="s">
        <v>440</v>
      </c>
      <c r="E101" s="55"/>
      <c r="F101" s="55"/>
      <c r="G101" s="55"/>
      <c r="H101" s="55"/>
      <c r="I101" s="45"/>
    </row>
    <row r="102" spans="1:9" ht="15.75" x14ac:dyDescent="0.25">
      <c r="A102" s="1"/>
      <c r="B102" s="33"/>
      <c r="C102" s="33" t="s">
        <v>441</v>
      </c>
      <c r="D102" s="33" t="s">
        <v>440</v>
      </c>
      <c r="E102" s="55"/>
      <c r="F102" s="55"/>
      <c r="G102" s="55"/>
      <c r="H102" s="55"/>
      <c r="I102" s="45"/>
    </row>
    <row r="103" spans="1:9" ht="15.75" x14ac:dyDescent="0.25">
      <c r="A103" s="1"/>
      <c r="B103" s="1" t="s">
        <v>324</v>
      </c>
      <c r="C103" s="1" t="s">
        <v>335</v>
      </c>
      <c r="D103" s="1" t="s">
        <v>328</v>
      </c>
      <c r="E103" s="49"/>
      <c r="F103" s="49"/>
      <c r="G103" s="49"/>
      <c r="H103" s="49"/>
      <c r="I103" s="51"/>
    </row>
    <row r="104" spans="1:9" ht="15.75" x14ac:dyDescent="0.25">
      <c r="A104" s="1"/>
      <c r="B104" s="1"/>
      <c r="C104" s="1" t="s">
        <v>339</v>
      </c>
      <c r="D104" s="1" t="s">
        <v>326</v>
      </c>
      <c r="E104" s="49" t="s">
        <v>311</v>
      </c>
      <c r="F104" s="49" t="s">
        <v>311</v>
      </c>
      <c r="G104" s="49" t="s">
        <v>311</v>
      </c>
      <c r="H104" s="49" t="s">
        <v>311</v>
      </c>
      <c r="I104" s="51" t="s">
        <v>311</v>
      </c>
    </row>
    <row r="105" spans="1:9" ht="15.75" x14ac:dyDescent="0.25">
      <c r="A105" s="1"/>
      <c r="B105" s="1" t="s">
        <v>346</v>
      </c>
      <c r="C105" s="1" t="s">
        <v>352</v>
      </c>
      <c r="D105" s="1" t="s">
        <v>353</v>
      </c>
      <c r="E105" s="49"/>
      <c r="F105" s="49"/>
      <c r="G105" s="49"/>
      <c r="H105" s="49"/>
      <c r="I105" s="51"/>
    </row>
    <row r="106" spans="1:9" ht="15.75" x14ac:dyDescent="0.25">
      <c r="A106" s="56"/>
      <c r="B106" s="56"/>
      <c r="C106" s="56" t="s">
        <v>355</v>
      </c>
      <c r="D106" s="56" t="s">
        <v>348</v>
      </c>
      <c r="E106" s="57"/>
      <c r="F106" s="57"/>
      <c r="G106" s="57"/>
      <c r="H106" s="57"/>
      <c r="I106" s="47"/>
    </row>
    <row r="107" spans="1:9" ht="15.75" x14ac:dyDescent="0.25">
      <c r="A107" s="1" t="s">
        <v>82</v>
      </c>
      <c r="B107" s="1" t="s">
        <v>324</v>
      </c>
      <c r="C107" s="1" t="s">
        <v>442</v>
      </c>
      <c r="D107" s="1" t="s">
        <v>443</v>
      </c>
      <c r="E107" s="49"/>
      <c r="F107" s="49"/>
      <c r="G107" s="49"/>
      <c r="H107" s="49"/>
      <c r="I107" s="49"/>
    </row>
    <row r="108" spans="1:9" ht="15.75" x14ac:dyDescent="0.25">
      <c r="A108" s="1"/>
      <c r="B108" s="1"/>
      <c r="C108" s="1" t="s">
        <v>444</v>
      </c>
      <c r="D108" s="1" t="s">
        <v>443</v>
      </c>
      <c r="E108" s="49"/>
      <c r="F108" s="49"/>
      <c r="G108" s="49"/>
      <c r="H108" s="49"/>
      <c r="I108" s="49"/>
    </row>
    <row r="109" spans="1:9" ht="15.75" x14ac:dyDescent="0.25">
      <c r="A109" s="1"/>
      <c r="B109" s="1"/>
      <c r="C109" s="1" t="s">
        <v>445</v>
      </c>
      <c r="D109" s="1" t="s">
        <v>443</v>
      </c>
      <c r="E109" s="49"/>
      <c r="F109" s="49"/>
      <c r="G109" s="49"/>
      <c r="H109" s="49"/>
      <c r="I109" s="49"/>
    </row>
    <row r="110" spans="1:9" ht="15.75" x14ac:dyDescent="0.25">
      <c r="A110" s="1"/>
      <c r="B110" s="33"/>
      <c r="C110" s="33" t="s">
        <v>446</v>
      </c>
      <c r="D110" s="33" t="s">
        <v>443</v>
      </c>
      <c r="E110" s="55"/>
      <c r="F110" s="55"/>
      <c r="G110" s="55"/>
      <c r="H110" s="55"/>
      <c r="I110" s="45"/>
    </row>
    <row r="111" spans="1:9" ht="15.75" x14ac:dyDescent="0.25">
      <c r="A111" s="1"/>
      <c r="B111" s="1" t="s">
        <v>343</v>
      </c>
      <c r="C111" s="1" t="s">
        <v>447</v>
      </c>
      <c r="D111" s="1" t="s">
        <v>448</v>
      </c>
      <c r="E111" s="49" t="s">
        <v>311</v>
      </c>
      <c r="F111" s="49" t="s">
        <v>311</v>
      </c>
      <c r="G111" s="49" t="s">
        <v>311</v>
      </c>
      <c r="H111" s="49" t="s">
        <v>311</v>
      </c>
      <c r="I111" s="49" t="s">
        <v>311</v>
      </c>
    </row>
    <row r="112" spans="1:9" ht="15.75" x14ac:dyDescent="0.25">
      <c r="A112" s="1"/>
      <c r="B112" s="1"/>
      <c r="C112" s="1" t="s">
        <v>449</v>
      </c>
      <c r="D112" s="1" t="s">
        <v>448</v>
      </c>
      <c r="E112" s="49" t="s">
        <v>311</v>
      </c>
      <c r="F112" s="49" t="s">
        <v>311</v>
      </c>
      <c r="G112" s="49" t="s">
        <v>311</v>
      </c>
      <c r="H112" s="49" t="s">
        <v>311</v>
      </c>
      <c r="I112" s="49" t="s">
        <v>311</v>
      </c>
    </row>
    <row r="113" spans="1:9" ht="15.75" x14ac:dyDescent="0.25">
      <c r="A113" s="1"/>
      <c r="B113" s="1" t="s">
        <v>346</v>
      </c>
      <c r="C113" s="1" t="s">
        <v>450</v>
      </c>
      <c r="D113" s="1" t="s">
        <v>451</v>
      </c>
      <c r="E113" s="49" t="s">
        <v>311</v>
      </c>
      <c r="F113" s="49" t="s">
        <v>311</v>
      </c>
      <c r="G113" s="49" t="s">
        <v>311</v>
      </c>
      <c r="H113" s="49" t="s">
        <v>311</v>
      </c>
      <c r="I113" s="49" t="s">
        <v>311</v>
      </c>
    </row>
    <row r="114" spans="1:9" ht="15.75" x14ac:dyDescent="0.25">
      <c r="A114" s="1"/>
      <c r="B114" s="1"/>
      <c r="C114" s="1" t="s">
        <v>452</v>
      </c>
      <c r="D114" s="1" t="s">
        <v>451</v>
      </c>
      <c r="E114" s="49" t="s">
        <v>311</v>
      </c>
      <c r="F114" s="49" t="s">
        <v>311</v>
      </c>
      <c r="G114" s="49" t="s">
        <v>311</v>
      </c>
      <c r="H114" s="49" t="s">
        <v>311</v>
      </c>
      <c r="I114" s="49" t="s">
        <v>311</v>
      </c>
    </row>
    <row r="115" spans="1:9" ht="15.75" x14ac:dyDescent="0.25">
      <c r="A115" s="1"/>
      <c r="B115" s="1"/>
      <c r="C115" s="1" t="s">
        <v>453</v>
      </c>
      <c r="D115" s="1" t="s">
        <v>451</v>
      </c>
      <c r="E115" s="49" t="s">
        <v>311</v>
      </c>
      <c r="F115" s="49" t="s">
        <v>311</v>
      </c>
      <c r="G115" s="49" t="s">
        <v>311</v>
      </c>
      <c r="H115" s="49" t="s">
        <v>311</v>
      </c>
      <c r="I115" s="49" t="s">
        <v>311</v>
      </c>
    </row>
    <row r="116" spans="1:9" ht="15.75" x14ac:dyDescent="0.25">
      <c r="A116" s="1"/>
      <c r="B116" s="1"/>
      <c r="C116" s="1" t="s">
        <v>454</v>
      </c>
      <c r="D116" s="1" t="s">
        <v>451</v>
      </c>
      <c r="E116" s="49" t="s">
        <v>311</v>
      </c>
      <c r="F116" s="49" t="s">
        <v>311</v>
      </c>
      <c r="G116" s="49" t="s">
        <v>311</v>
      </c>
      <c r="H116" s="49" t="s">
        <v>311</v>
      </c>
      <c r="I116" s="49" t="s">
        <v>311</v>
      </c>
    </row>
    <row r="117" spans="1:9" ht="15.75" x14ac:dyDescent="0.25">
      <c r="A117" s="1"/>
      <c r="B117" s="1"/>
      <c r="C117" s="1" t="s">
        <v>455</v>
      </c>
      <c r="D117" s="1" t="s">
        <v>451</v>
      </c>
      <c r="E117" s="49" t="s">
        <v>311</v>
      </c>
      <c r="F117" s="49" t="s">
        <v>311</v>
      </c>
      <c r="G117" s="49" t="s">
        <v>311</v>
      </c>
      <c r="H117" s="49" t="s">
        <v>311</v>
      </c>
      <c r="I117" s="49" t="s">
        <v>311</v>
      </c>
    </row>
    <row r="118" spans="1:9" ht="15.75" x14ac:dyDescent="0.25">
      <c r="A118" s="1"/>
      <c r="B118" s="1"/>
      <c r="C118" s="1" t="s">
        <v>456</v>
      </c>
      <c r="D118" s="1" t="s">
        <v>451</v>
      </c>
      <c r="E118" s="49"/>
      <c r="F118" s="49"/>
      <c r="G118" s="49"/>
      <c r="H118" s="49"/>
      <c r="I118" s="49"/>
    </row>
    <row r="119" spans="1:9" ht="15.75" x14ac:dyDescent="0.25">
      <c r="A119" s="1"/>
      <c r="B119" s="1"/>
      <c r="C119" s="1" t="s">
        <v>457</v>
      </c>
      <c r="D119" s="1" t="s">
        <v>451</v>
      </c>
      <c r="E119" s="49"/>
      <c r="F119" s="49"/>
      <c r="G119" s="49"/>
      <c r="H119" s="49"/>
      <c r="I119" s="49"/>
    </row>
    <row r="120" spans="1:9" ht="15.75" x14ac:dyDescent="0.25">
      <c r="A120" s="1"/>
      <c r="B120" s="1"/>
      <c r="C120" s="1" t="s">
        <v>458</v>
      </c>
      <c r="D120" s="1" t="s">
        <v>451</v>
      </c>
      <c r="E120" s="49"/>
      <c r="F120" s="49"/>
      <c r="G120" s="49"/>
      <c r="H120" s="49"/>
      <c r="I120" s="49"/>
    </row>
    <row r="121" spans="1:9" ht="15.75" x14ac:dyDescent="0.25">
      <c r="A121" s="1"/>
      <c r="B121" s="1"/>
      <c r="C121" s="1" t="s">
        <v>459</v>
      </c>
      <c r="D121" s="1" t="s">
        <v>451</v>
      </c>
      <c r="E121" s="49"/>
      <c r="F121" s="49"/>
      <c r="G121" s="49"/>
      <c r="H121" s="49"/>
      <c r="I121" s="49"/>
    </row>
    <row r="122" spans="1:9" ht="15.75" x14ac:dyDescent="0.25">
      <c r="A122" s="1"/>
      <c r="B122" s="1"/>
      <c r="C122" s="1" t="s">
        <v>460</v>
      </c>
      <c r="D122" s="1" t="s">
        <v>451</v>
      </c>
      <c r="E122" s="49" t="s">
        <v>311</v>
      </c>
      <c r="F122" s="49" t="s">
        <v>311</v>
      </c>
      <c r="G122" s="49" t="s">
        <v>311</v>
      </c>
      <c r="H122" s="49" t="s">
        <v>311</v>
      </c>
      <c r="I122" s="49" t="s">
        <v>311</v>
      </c>
    </row>
    <row r="123" spans="1:9" ht="15.75" x14ac:dyDescent="0.25">
      <c r="A123" s="1"/>
      <c r="B123" s="1"/>
      <c r="C123" s="1" t="s">
        <v>461</v>
      </c>
      <c r="D123" s="1" t="s">
        <v>451</v>
      </c>
      <c r="E123" s="49" t="s">
        <v>311</v>
      </c>
      <c r="F123" s="49" t="s">
        <v>311</v>
      </c>
      <c r="G123" s="49" t="s">
        <v>311</v>
      </c>
      <c r="H123" s="49" t="s">
        <v>311</v>
      </c>
      <c r="I123" s="49" t="s">
        <v>311</v>
      </c>
    </row>
    <row r="124" spans="1:9" ht="15.75" x14ac:dyDescent="0.25">
      <c r="A124" s="1"/>
      <c r="B124" s="1"/>
      <c r="C124" s="1" t="s">
        <v>462</v>
      </c>
      <c r="D124" s="1" t="s">
        <v>451</v>
      </c>
      <c r="E124" s="49"/>
      <c r="F124" s="49"/>
      <c r="G124" s="49"/>
      <c r="H124" s="49"/>
      <c r="I124" s="49"/>
    </row>
    <row r="125" spans="1:9" ht="15.75" x14ac:dyDescent="0.25">
      <c r="A125" s="1"/>
      <c r="B125" s="1"/>
      <c r="C125" s="1" t="s">
        <v>463</v>
      </c>
      <c r="D125" s="1" t="s">
        <v>451</v>
      </c>
      <c r="E125" s="49"/>
      <c r="F125" s="49"/>
      <c r="G125" s="49"/>
      <c r="H125" s="49"/>
      <c r="I125" s="49"/>
    </row>
    <row r="126" spans="1:9" ht="15.75" x14ac:dyDescent="0.25">
      <c r="A126" s="1"/>
      <c r="B126" s="1"/>
      <c r="C126" s="1" t="s">
        <v>464</v>
      </c>
      <c r="D126" s="1" t="s">
        <v>451</v>
      </c>
      <c r="E126" s="49"/>
      <c r="F126" s="49"/>
      <c r="G126" s="49"/>
      <c r="H126" s="49"/>
      <c r="I126" s="49"/>
    </row>
    <row r="127" spans="1:9" ht="15.75" x14ac:dyDescent="0.25">
      <c r="A127" s="1"/>
      <c r="B127" s="1"/>
      <c r="C127" s="1" t="s">
        <v>465</v>
      </c>
      <c r="D127" s="1" t="s">
        <v>451</v>
      </c>
      <c r="E127" s="49"/>
      <c r="F127" s="49"/>
      <c r="G127" s="49"/>
      <c r="H127" s="49"/>
      <c r="I127" s="49"/>
    </row>
    <row r="128" spans="1:9" ht="15.75" x14ac:dyDescent="0.25">
      <c r="A128" s="56"/>
      <c r="B128" s="56" t="s">
        <v>408</v>
      </c>
      <c r="C128" s="56" t="s">
        <v>466</v>
      </c>
      <c r="D128" s="56" t="s">
        <v>467</v>
      </c>
      <c r="E128" s="57" t="s">
        <v>311</v>
      </c>
      <c r="F128" s="57" t="s">
        <v>311</v>
      </c>
      <c r="G128" s="57" t="s">
        <v>311</v>
      </c>
      <c r="H128" s="57" t="s">
        <v>311</v>
      </c>
      <c r="I128" s="57" t="s">
        <v>311</v>
      </c>
    </row>
    <row r="129" spans="1:9" ht="15.75" x14ac:dyDescent="0.25">
      <c r="A129" s="1" t="s">
        <v>87</v>
      </c>
      <c r="B129" s="1" t="s">
        <v>324</v>
      </c>
      <c r="C129" s="1" t="s">
        <v>468</v>
      </c>
      <c r="D129" s="1" t="s">
        <v>469</v>
      </c>
      <c r="E129" s="49"/>
      <c r="F129" s="49"/>
      <c r="G129" s="49"/>
      <c r="H129" s="49"/>
      <c r="I129" s="51"/>
    </row>
    <row r="130" spans="1:9" ht="15.75" x14ac:dyDescent="0.25">
      <c r="A130" s="1"/>
      <c r="B130" s="1"/>
      <c r="C130" s="1" t="s">
        <v>470</v>
      </c>
      <c r="D130" s="1" t="s">
        <v>471</v>
      </c>
      <c r="E130" s="49"/>
      <c r="F130" s="49"/>
      <c r="G130" s="49"/>
      <c r="H130" s="49"/>
      <c r="I130" s="51"/>
    </row>
    <row r="131" spans="1:9" ht="15.75" x14ac:dyDescent="0.25">
      <c r="A131" s="1"/>
      <c r="B131" s="1"/>
      <c r="C131" s="1" t="s">
        <v>472</v>
      </c>
      <c r="D131" s="1" t="s">
        <v>473</v>
      </c>
      <c r="E131" s="49"/>
      <c r="F131" s="49"/>
      <c r="G131" s="49"/>
      <c r="H131" s="49"/>
      <c r="I131" s="51"/>
    </row>
    <row r="132" spans="1:9" ht="15.75" x14ac:dyDescent="0.25">
      <c r="A132" s="1"/>
      <c r="B132" s="33" t="s">
        <v>343</v>
      </c>
      <c r="C132" s="33" t="s">
        <v>474</v>
      </c>
      <c r="D132" s="33" t="s">
        <v>475</v>
      </c>
      <c r="E132" s="55" t="s">
        <v>311</v>
      </c>
      <c r="F132" s="55" t="s">
        <v>311</v>
      </c>
      <c r="G132" s="55" t="s">
        <v>311</v>
      </c>
      <c r="H132" s="55" t="s">
        <v>311</v>
      </c>
      <c r="I132" s="45" t="s">
        <v>311</v>
      </c>
    </row>
    <row r="133" spans="1:9" ht="15.75" x14ac:dyDescent="0.25">
      <c r="A133" s="1"/>
      <c r="B133" s="1" t="s">
        <v>346</v>
      </c>
      <c r="C133" s="1" t="s">
        <v>476</v>
      </c>
      <c r="D133" s="1" t="s">
        <v>477</v>
      </c>
      <c r="E133" s="49"/>
      <c r="F133" s="49"/>
      <c r="G133" s="49"/>
      <c r="H133" s="49"/>
      <c r="I133" s="51"/>
    </row>
    <row r="134" spans="1:9" ht="15.75" x14ac:dyDescent="0.25">
      <c r="A134" s="1"/>
      <c r="B134" s="1"/>
      <c r="C134" s="1" t="s">
        <v>478</v>
      </c>
      <c r="D134" s="1" t="s">
        <v>479</v>
      </c>
      <c r="E134" s="49" t="s">
        <v>311</v>
      </c>
      <c r="F134" s="49" t="s">
        <v>311</v>
      </c>
      <c r="G134" s="49" t="s">
        <v>311</v>
      </c>
      <c r="H134" s="49" t="s">
        <v>311</v>
      </c>
      <c r="I134" s="51" t="s">
        <v>311</v>
      </c>
    </row>
    <row r="135" spans="1:9" ht="15.75" x14ac:dyDescent="0.25">
      <c r="A135" s="1"/>
      <c r="B135" s="1"/>
      <c r="C135" s="1" t="s">
        <v>480</v>
      </c>
      <c r="D135" s="1" t="s">
        <v>479</v>
      </c>
      <c r="E135" s="49" t="s">
        <v>311</v>
      </c>
      <c r="F135" s="49" t="s">
        <v>311</v>
      </c>
      <c r="G135" s="49" t="s">
        <v>311</v>
      </c>
      <c r="H135" s="49" t="s">
        <v>311</v>
      </c>
      <c r="I135" s="51" t="s">
        <v>311</v>
      </c>
    </row>
    <row r="136" spans="1:9" ht="15.75" x14ac:dyDescent="0.25">
      <c r="A136" s="1"/>
      <c r="B136" s="1" t="s">
        <v>481</v>
      </c>
      <c r="C136" s="1" t="s">
        <v>482</v>
      </c>
      <c r="D136" s="1" t="s">
        <v>483</v>
      </c>
      <c r="E136" s="49" t="s">
        <v>311</v>
      </c>
      <c r="F136" s="49" t="s">
        <v>311</v>
      </c>
      <c r="G136" s="49" t="s">
        <v>311</v>
      </c>
      <c r="H136" s="49" t="s">
        <v>311</v>
      </c>
      <c r="I136" s="51" t="s">
        <v>311</v>
      </c>
    </row>
    <row r="137" spans="1:9" ht="15.75" x14ac:dyDescent="0.25">
      <c r="A137" s="1"/>
      <c r="B137" s="1"/>
      <c r="C137" s="1" t="s">
        <v>484</v>
      </c>
      <c r="D137" s="1" t="s">
        <v>485</v>
      </c>
      <c r="E137" s="49"/>
      <c r="F137" s="49"/>
      <c r="G137" s="49"/>
      <c r="H137" s="49"/>
      <c r="I137" s="51"/>
    </row>
    <row r="138" spans="1:9" ht="15.75" x14ac:dyDescent="0.25">
      <c r="A138" s="1"/>
      <c r="B138" s="1"/>
      <c r="C138" s="1" t="s">
        <v>486</v>
      </c>
      <c r="D138" s="1" t="s">
        <v>487</v>
      </c>
      <c r="E138" s="49" t="s">
        <v>311</v>
      </c>
      <c r="F138" s="49" t="s">
        <v>311</v>
      </c>
      <c r="G138" s="49" t="s">
        <v>311</v>
      </c>
      <c r="H138" s="49" t="s">
        <v>311</v>
      </c>
      <c r="I138" s="51" t="s">
        <v>311</v>
      </c>
    </row>
    <row r="139" spans="1:9" ht="15.75" x14ac:dyDescent="0.25">
      <c r="A139" s="1"/>
      <c r="B139" s="1" t="s">
        <v>364</v>
      </c>
      <c r="C139" s="1" t="s">
        <v>488</v>
      </c>
      <c r="D139" s="1" t="s">
        <v>489</v>
      </c>
      <c r="E139" s="49" t="s">
        <v>311</v>
      </c>
      <c r="F139" s="49" t="s">
        <v>311</v>
      </c>
      <c r="G139" s="49" t="s">
        <v>311</v>
      </c>
      <c r="H139" s="49" t="s">
        <v>311</v>
      </c>
      <c r="I139" s="51" t="s">
        <v>311</v>
      </c>
    </row>
    <row r="140" spans="1:9" ht="15.75" x14ac:dyDescent="0.25">
      <c r="A140" s="1"/>
      <c r="B140" s="1"/>
      <c r="C140" s="1" t="s">
        <v>490</v>
      </c>
      <c r="D140" s="1" t="s">
        <v>491</v>
      </c>
      <c r="E140" s="49" t="s">
        <v>311</v>
      </c>
      <c r="F140" s="49" t="s">
        <v>311</v>
      </c>
      <c r="G140" s="49" t="s">
        <v>311</v>
      </c>
      <c r="H140" s="49" t="s">
        <v>311</v>
      </c>
      <c r="I140" s="51" t="s">
        <v>311</v>
      </c>
    </row>
    <row r="141" spans="1:9" ht="15.75" x14ac:dyDescent="0.25">
      <c r="A141" s="1"/>
      <c r="B141" s="1"/>
      <c r="C141" s="1" t="s">
        <v>492</v>
      </c>
      <c r="D141" s="1" t="s">
        <v>493</v>
      </c>
      <c r="E141" s="49" t="s">
        <v>311</v>
      </c>
      <c r="F141" s="49" t="s">
        <v>311</v>
      </c>
      <c r="G141" s="49" t="s">
        <v>311</v>
      </c>
      <c r="H141" s="49"/>
      <c r="I141" s="51"/>
    </row>
    <row r="142" spans="1:9" ht="15.75" x14ac:dyDescent="0.25">
      <c r="A142" s="1"/>
      <c r="B142" s="1"/>
      <c r="C142" s="1" t="s">
        <v>494</v>
      </c>
      <c r="D142" s="1" t="s">
        <v>489</v>
      </c>
      <c r="E142" s="49" t="s">
        <v>311</v>
      </c>
      <c r="F142" s="49" t="s">
        <v>311</v>
      </c>
      <c r="G142" s="49" t="s">
        <v>311</v>
      </c>
      <c r="H142" s="49" t="s">
        <v>311</v>
      </c>
      <c r="I142" s="51" t="s">
        <v>311</v>
      </c>
    </row>
    <row r="143" spans="1:9" ht="15.75" x14ac:dyDescent="0.25">
      <c r="A143" s="1"/>
      <c r="B143" s="1"/>
      <c r="C143" s="1" t="s">
        <v>495</v>
      </c>
      <c r="D143" s="1" t="s">
        <v>496</v>
      </c>
      <c r="E143" s="49" t="s">
        <v>311</v>
      </c>
      <c r="F143" s="49"/>
      <c r="G143" s="49" t="s">
        <v>311</v>
      </c>
      <c r="H143" s="49" t="s">
        <v>311</v>
      </c>
      <c r="I143" s="51" t="s">
        <v>311</v>
      </c>
    </row>
    <row r="144" spans="1:9" ht="15.75" x14ac:dyDescent="0.25">
      <c r="A144" s="1"/>
      <c r="B144" s="1"/>
      <c r="C144" s="1" t="s">
        <v>497</v>
      </c>
      <c r="D144" s="1" t="s">
        <v>498</v>
      </c>
      <c r="E144" s="49"/>
      <c r="F144" s="49"/>
      <c r="G144" s="49"/>
      <c r="H144" s="49" t="s">
        <v>311</v>
      </c>
      <c r="I144" s="51" t="s">
        <v>311</v>
      </c>
    </row>
    <row r="145" spans="1:9" ht="15.75" x14ac:dyDescent="0.25">
      <c r="A145" s="1"/>
      <c r="B145" s="1"/>
      <c r="C145" s="1" t="s">
        <v>499</v>
      </c>
      <c r="D145" s="1" t="s">
        <v>500</v>
      </c>
      <c r="E145" s="49"/>
      <c r="F145" s="49" t="s">
        <v>311</v>
      </c>
      <c r="G145" s="49" t="s">
        <v>311</v>
      </c>
      <c r="H145" s="49" t="s">
        <v>311</v>
      </c>
      <c r="I145" s="51" t="s">
        <v>311</v>
      </c>
    </row>
    <row r="146" spans="1:9" ht="15.75" x14ac:dyDescent="0.25">
      <c r="A146" s="1"/>
      <c r="B146" s="1"/>
      <c r="C146" s="1" t="s">
        <v>501</v>
      </c>
      <c r="D146" s="1" t="s">
        <v>502</v>
      </c>
      <c r="E146" s="49"/>
      <c r="F146" s="49"/>
      <c r="G146" s="49"/>
      <c r="H146" s="49"/>
      <c r="I146" s="51"/>
    </row>
    <row r="147" spans="1:9" ht="15.75" x14ac:dyDescent="0.25">
      <c r="A147" s="1"/>
      <c r="B147" s="1"/>
      <c r="C147" s="1" t="s">
        <v>503</v>
      </c>
      <c r="D147" s="1" t="s">
        <v>498</v>
      </c>
      <c r="E147" s="49"/>
      <c r="F147" s="49"/>
      <c r="G147" s="49"/>
      <c r="H147" s="49"/>
      <c r="I147" s="51"/>
    </row>
    <row r="148" spans="1:9" ht="15.75" x14ac:dyDescent="0.25">
      <c r="A148" s="1"/>
      <c r="B148" s="1"/>
      <c r="C148" s="1" t="s">
        <v>504</v>
      </c>
      <c r="D148" s="1" t="s">
        <v>498</v>
      </c>
      <c r="E148" s="49" t="s">
        <v>311</v>
      </c>
      <c r="F148" s="49" t="s">
        <v>311</v>
      </c>
      <c r="G148" s="49" t="s">
        <v>311</v>
      </c>
      <c r="H148" s="49" t="s">
        <v>311</v>
      </c>
      <c r="I148" s="51" t="s">
        <v>311</v>
      </c>
    </row>
    <row r="149" spans="1:9" ht="15.75" x14ac:dyDescent="0.25">
      <c r="A149" s="56"/>
      <c r="B149" s="56"/>
      <c r="C149" s="56" t="s">
        <v>505</v>
      </c>
      <c r="D149" s="56" t="s">
        <v>498</v>
      </c>
      <c r="E149" s="57"/>
      <c r="F149" s="57"/>
      <c r="G149" s="57" t="s">
        <v>311</v>
      </c>
      <c r="H149" s="57" t="s">
        <v>311</v>
      </c>
      <c r="I149" s="47" t="s">
        <v>311</v>
      </c>
    </row>
    <row r="150" spans="1:9" ht="15.75" x14ac:dyDescent="0.25">
      <c r="A150" s="1" t="s">
        <v>86</v>
      </c>
      <c r="B150" s="1" t="s">
        <v>307</v>
      </c>
      <c r="C150" s="1" t="s">
        <v>506</v>
      </c>
      <c r="D150" s="1" t="s">
        <v>507</v>
      </c>
      <c r="E150" s="49" t="s">
        <v>311</v>
      </c>
      <c r="F150" s="49" t="s">
        <v>311</v>
      </c>
      <c r="G150" s="49" t="s">
        <v>311</v>
      </c>
      <c r="H150" s="49" t="s">
        <v>311</v>
      </c>
      <c r="I150" s="49" t="s">
        <v>311</v>
      </c>
    </row>
    <row r="151" spans="1:9" ht="15.75" x14ac:dyDescent="0.25">
      <c r="A151" s="56"/>
      <c r="B151" s="56" t="s">
        <v>346</v>
      </c>
      <c r="C151" s="56" t="s">
        <v>508</v>
      </c>
      <c r="D151" s="56" t="s">
        <v>509</v>
      </c>
      <c r="E151" s="57" t="s">
        <v>311</v>
      </c>
      <c r="F151" s="57" t="s">
        <v>311</v>
      </c>
      <c r="G151" s="57" t="s">
        <v>311</v>
      </c>
      <c r="H151" s="57" t="s">
        <v>311</v>
      </c>
      <c r="I151" s="57" t="s">
        <v>311</v>
      </c>
    </row>
    <row r="152" spans="1:9" ht="15.75" x14ac:dyDescent="0.25">
      <c r="A152" s="1"/>
      <c r="B152" s="1"/>
      <c r="D152" s="1" t="s">
        <v>510</v>
      </c>
      <c r="E152" s="49">
        <v>64</v>
      </c>
      <c r="F152" s="49">
        <v>67</v>
      </c>
      <c r="G152" s="49">
        <v>72</v>
      </c>
      <c r="H152" s="49">
        <v>73</v>
      </c>
      <c r="I152" s="51">
        <v>73</v>
      </c>
    </row>
    <row r="153" spans="1:9" ht="15.75" x14ac:dyDescent="0.25">
      <c r="A153" s="1" t="s">
        <v>511</v>
      </c>
      <c r="C153" s="1"/>
      <c r="D153" s="1"/>
      <c r="E153" s="49"/>
      <c r="F153" s="49"/>
      <c r="G153" s="49"/>
      <c r="H153" s="49"/>
      <c r="I153" s="51"/>
    </row>
    <row r="154" spans="1:9" ht="15.75" x14ac:dyDescent="0.25">
      <c r="A154" s="15"/>
      <c r="C154" s="1"/>
      <c r="E154" s="49"/>
      <c r="F154" s="50"/>
      <c r="G154" s="50"/>
      <c r="H154" s="50"/>
      <c r="I154" s="51"/>
    </row>
    <row r="155" spans="1:9" ht="15.75" x14ac:dyDescent="0.25">
      <c r="A155" s="15"/>
      <c r="E155" s="49"/>
      <c r="F155" s="50"/>
      <c r="G155" s="50"/>
      <c r="H155" s="50"/>
      <c r="I155" s="5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B4860-D7F0-4660-ADAB-D63050CEF33B}">
  <dimension ref="A1:H38"/>
  <sheetViews>
    <sheetView tabSelected="1" workbookViewId="0"/>
  </sheetViews>
  <sheetFormatPr defaultRowHeight="15" x14ac:dyDescent="0.25"/>
  <cols>
    <col min="1" max="1" width="23.85546875" customWidth="1"/>
    <col min="2" max="2" width="35.42578125" bestFit="1" customWidth="1"/>
    <col min="3" max="7" width="11.28515625" bestFit="1" customWidth="1"/>
  </cols>
  <sheetData>
    <row r="1" spans="1:8" ht="15.75" x14ac:dyDescent="0.25">
      <c r="A1" s="58" t="s">
        <v>512</v>
      </c>
      <c r="B1" s="56"/>
      <c r="C1" s="56"/>
      <c r="D1" s="56"/>
      <c r="E1" s="56"/>
      <c r="F1" s="22"/>
      <c r="G1" s="22"/>
      <c r="H1" s="1"/>
    </row>
    <row r="2" spans="1:8" ht="15.75" x14ac:dyDescent="0.25">
      <c r="A2" s="59" t="s">
        <v>513</v>
      </c>
      <c r="B2" s="60" t="s">
        <v>514</v>
      </c>
      <c r="C2" s="60" t="s">
        <v>95</v>
      </c>
      <c r="D2" s="60" t="s">
        <v>96</v>
      </c>
      <c r="E2" s="60" t="s">
        <v>97</v>
      </c>
      <c r="F2" s="60" t="s">
        <v>98</v>
      </c>
      <c r="G2" s="60" t="s">
        <v>99</v>
      </c>
      <c r="H2" s="1"/>
    </row>
    <row r="3" spans="1:8" ht="15.75" x14ac:dyDescent="0.25">
      <c r="A3" s="15" t="s">
        <v>515</v>
      </c>
      <c r="B3" s="1" t="s">
        <v>380</v>
      </c>
      <c r="C3" s="1">
        <v>66650</v>
      </c>
      <c r="D3" s="1">
        <v>74562</v>
      </c>
      <c r="E3" s="1">
        <v>71917.5</v>
      </c>
      <c r="F3" s="1">
        <v>74605</v>
      </c>
      <c r="G3" s="1">
        <v>74605</v>
      </c>
      <c r="H3" s="1"/>
    </row>
    <row r="4" spans="1:8" ht="15.75" x14ac:dyDescent="0.25">
      <c r="A4" s="15" t="s">
        <v>515</v>
      </c>
      <c r="B4" s="1" t="s">
        <v>382</v>
      </c>
      <c r="C4" s="1">
        <v>82452.5</v>
      </c>
      <c r="D4" s="1">
        <v>148070.5</v>
      </c>
      <c r="E4" s="1">
        <v>114229.5</v>
      </c>
      <c r="F4" s="1">
        <v>131537</v>
      </c>
      <c r="G4" s="1">
        <v>238951</v>
      </c>
      <c r="H4" s="1"/>
    </row>
    <row r="5" spans="1:8" ht="15.75" x14ac:dyDescent="0.25">
      <c r="A5" s="15" t="s">
        <v>515</v>
      </c>
      <c r="B5" s="1" t="s">
        <v>386</v>
      </c>
      <c r="C5" s="1">
        <v>537.5</v>
      </c>
      <c r="D5" s="1">
        <v>774</v>
      </c>
      <c r="E5" s="1">
        <v>623.5</v>
      </c>
      <c r="F5" s="1">
        <v>1526.5</v>
      </c>
      <c r="G5" s="1">
        <v>1462</v>
      </c>
      <c r="H5" s="1"/>
    </row>
    <row r="6" spans="1:8" ht="15.75" x14ac:dyDescent="0.25">
      <c r="A6" s="15" t="s">
        <v>515</v>
      </c>
      <c r="B6" s="1" t="s">
        <v>388</v>
      </c>
      <c r="C6" s="1">
        <v>61382.5</v>
      </c>
      <c r="D6" s="1">
        <v>78023.5</v>
      </c>
      <c r="E6" s="1">
        <v>60866.5</v>
      </c>
      <c r="F6" s="1">
        <v>121819</v>
      </c>
      <c r="G6" s="1">
        <v>109628.5</v>
      </c>
      <c r="H6" s="1"/>
    </row>
    <row r="7" spans="1:8" ht="15.75" x14ac:dyDescent="0.25">
      <c r="A7" s="15" t="s">
        <v>515</v>
      </c>
      <c r="B7" s="1" t="s">
        <v>390</v>
      </c>
      <c r="C7" s="1">
        <v>238456.5</v>
      </c>
      <c r="D7" s="1">
        <v>366424.5</v>
      </c>
      <c r="E7" s="1">
        <v>278188.5</v>
      </c>
      <c r="F7" s="1">
        <v>487749</v>
      </c>
      <c r="G7" s="1">
        <v>652460.5</v>
      </c>
      <c r="H7" s="1"/>
    </row>
    <row r="8" spans="1:8" ht="15.75" x14ac:dyDescent="0.25">
      <c r="A8" s="15" t="s">
        <v>515</v>
      </c>
      <c r="B8" s="1" t="s">
        <v>391</v>
      </c>
      <c r="C8" s="1">
        <v>537.5</v>
      </c>
      <c r="D8" s="1">
        <v>2279</v>
      </c>
      <c r="E8" s="1">
        <v>2945.5</v>
      </c>
      <c r="F8" s="1">
        <v>10126.5</v>
      </c>
      <c r="G8" s="1">
        <v>43021.5</v>
      </c>
      <c r="H8" s="1"/>
    </row>
    <row r="9" spans="1:8" ht="15.75" x14ac:dyDescent="0.25">
      <c r="A9" s="15" t="s">
        <v>515</v>
      </c>
      <c r="B9" s="1" t="s">
        <v>392</v>
      </c>
      <c r="C9" s="1">
        <v>1010371</v>
      </c>
      <c r="D9" s="1">
        <v>1207010</v>
      </c>
      <c r="E9" s="1">
        <v>1177125</v>
      </c>
      <c r="F9" s="1">
        <v>1266285.5</v>
      </c>
      <c r="G9" s="1">
        <v>1308705</v>
      </c>
      <c r="H9" s="1"/>
    </row>
    <row r="10" spans="1:8" ht="15.75" x14ac:dyDescent="0.25">
      <c r="A10" s="15" t="s">
        <v>515</v>
      </c>
      <c r="B10" s="54" t="s">
        <v>413</v>
      </c>
      <c r="C10" s="1">
        <v>0</v>
      </c>
      <c r="D10" s="1">
        <v>64.5</v>
      </c>
      <c r="E10" s="1">
        <v>43</v>
      </c>
      <c r="F10" s="1">
        <v>150.5</v>
      </c>
      <c r="G10" s="1">
        <v>1397.5</v>
      </c>
      <c r="H10" s="1"/>
    </row>
    <row r="11" spans="1:8" ht="15.75" x14ac:dyDescent="0.25">
      <c r="A11" s="15" t="s">
        <v>515</v>
      </c>
      <c r="B11" s="1" t="s">
        <v>395</v>
      </c>
      <c r="C11" s="1">
        <v>455456</v>
      </c>
      <c r="D11" s="1">
        <v>550464.5</v>
      </c>
      <c r="E11" s="1">
        <v>478676</v>
      </c>
      <c r="F11" s="1">
        <v>559924.5</v>
      </c>
      <c r="G11" s="1">
        <v>588326</v>
      </c>
      <c r="H11" s="1"/>
    </row>
    <row r="12" spans="1:8" ht="15.75" x14ac:dyDescent="0.25">
      <c r="A12" s="15" t="s">
        <v>515</v>
      </c>
      <c r="B12" s="1" t="s">
        <v>406</v>
      </c>
      <c r="C12" s="1">
        <v>13459</v>
      </c>
      <c r="D12" s="1">
        <v>14125.5</v>
      </c>
      <c r="E12" s="1">
        <v>14125.5</v>
      </c>
      <c r="F12" s="1">
        <v>14125.5</v>
      </c>
      <c r="G12" s="1">
        <v>14125.5</v>
      </c>
      <c r="H12" s="1"/>
    </row>
    <row r="13" spans="1:8" ht="15.75" x14ac:dyDescent="0.25">
      <c r="A13" s="15" t="s">
        <v>515</v>
      </c>
      <c r="B13" s="1" t="s">
        <v>396</v>
      </c>
      <c r="C13" s="1">
        <v>24875.5</v>
      </c>
      <c r="D13" s="1">
        <v>42699</v>
      </c>
      <c r="E13" s="1">
        <v>6278</v>
      </c>
      <c r="F13" s="1">
        <v>3956</v>
      </c>
      <c r="G13" s="1">
        <v>59985</v>
      </c>
      <c r="H13" s="1"/>
    </row>
    <row r="14" spans="1:8" ht="15.75" x14ac:dyDescent="0.25">
      <c r="A14" s="15"/>
      <c r="B14" s="32" t="s">
        <v>516</v>
      </c>
      <c r="C14" s="32">
        <v>1954178</v>
      </c>
      <c r="D14" s="32">
        <v>2484497</v>
      </c>
      <c r="E14" s="32">
        <v>2205018.5</v>
      </c>
      <c r="F14" s="32">
        <v>2671805</v>
      </c>
      <c r="G14" s="32">
        <v>3092667.5</v>
      </c>
      <c r="H14" s="1"/>
    </row>
    <row r="15" spans="1:8" x14ac:dyDescent="0.25">
      <c r="A15" s="15"/>
      <c r="B15" s="15"/>
      <c r="C15" s="15"/>
      <c r="D15" s="15"/>
      <c r="E15" s="15"/>
      <c r="F15" s="15"/>
      <c r="G15" s="15"/>
    </row>
    <row r="16" spans="1:8" ht="15.75" x14ac:dyDescent="0.25">
      <c r="A16" s="60" t="s">
        <v>513</v>
      </c>
      <c r="B16" s="60" t="s">
        <v>514</v>
      </c>
      <c r="C16" s="60" t="s">
        <v>95</v>
      </c>
      <c r="D16" s="60" t="s">
        <v>96</v>
      </c>
      <c r="E16" s="60" t="s">
        <v>97</v>
      </c>
      <c r="F16" s="60" t="s">
        <v>98</v>
      </c>
      <c r="G16" s="60" t="s">
        <v>99</v>
      </c>
    </row>
    <row r="17" spans="1:7" ht="15.75" x14ac:dyDescent="0.25">
      <c r="A17" s="1" t="s">
        <v>517</v>
      </c>
      <c r="B17" s="1" t="s">
        <v>426</v>
      </c>
      <c r="C17" s="1">
        <v>151725.5</v>
      </c>
      <c r="D17" s="1">
        <v>154413</v>
      </c>
      <c r="E17" s="1">
        <v>153832.5</v>
      </c>
      <c r="F17" s="1">
        <v>153617.5</v>
      </c>
      <c r="G17" s="1">
        <v>131429.5</v>
      </c>
    </row>
    <row r="18" spans="1:7" ht="15.75" x14ac:dyDescent="0.25">
      <c r="A18" s="1" t="s">
        <v>517</v>
      </c>
      <c r="B18" s="1" t="s">
        <v>427</v>
      </c>
      <c r="C18" s="1">
        <v>321038</v>
      </c>
      <c r="D18" s="1">
        <v>344795.5</v>
      </c>
      <c r="E18" s="1">
        <v>303537</v>
      </c>
      <c r="F18" s="1">
        <v>345720</v>
      </c>
      <c r="G18" s="1">
        <v>324585.5</v>
      </c>
    </row>
    <row r="19" spans="1:7" ht="15.75" x14ac:dyDescent="0.25">
      <c r="A19" s="1" t="s">
        <v>517</v>
      </c>
      <c r="B19" s="1" t="s">
        <v>428</v>
      </c>
      <c r="C19" s="1">
        <v>93181</v>
      </c>
      <c r="D19" s="1">
        <v>108295.5</v>
      </c>
      <c r="E19" s="1">
        <v>77959</v>
      </c>
      <c r="F19" s="1">
        <v>116207.5</v>
      </c>
      <c r="G19" s="1">
        <v>106640</v>
      </c>
    </row>
    <row r="20" spans="1:7" ht="15.75" x14ac:dyDescent="0.25">
      <c r="A20" s="1" t="s">
        <v>517</v>
      </c>
      <c r="B20" s="1" t="s">
        <v>429</v>
      </c>
      <c r="C20" s="1">
        <v>240520.5</v>
      </c>
      <c r="D20" s="1">
        <v>305300</v>
      </c>
      <c r="E20" s="1">
        <v>250432</v>
      </c>
      <c r="F20" s="1">
        <v>326069</v>
      </c>
      <c r="G20" s="1">
        <v>248497</v>
      </c>
    </row>
    <row r="21" spans="1:7" ht="15.75" x14ac:dyDescent="0.25">
      <c r="A21" s="1" t="s">
        <v>517</v>
      </c>
      <c r="B21" s="1" t="s">
        <v>430</v>
      </c>
      <c r="C21" s="1">
        <v>98061.5</v>
      </c>
      <c r="D21" s="1">
        <v>118572.5</v>
      </c>
      <c r="E21" s="1">
        <v>96750</v>
      </c>
      <c r="F21" s="1">
        <v>129946</v>
      </c>
      <c r="G21" s="1">
        <v>124829</v>
      </c>
    </row>
    <row r="22" spans="1:7" ht="15.75" x14ac:dyDescent="0.25">
      <c r="A22" s="1" t="s">
        <v>517</v>
      </c>
      <c r="B22" s="1" t="s">
        <v>431</v>
      </c>
      <c r="C22" s="1">
        <v>198079.5</v>
      </c>
      <c r="D22" s="1">
        <v>220095.5</v>
      </c>
      <c r="E22" s="1">
        <v>174021</v>
      </c>
      <c r="F22" s="1">
        <v>187093</v>
      </c>
      <c r="G22" s="1">
        <v>125517</v>
      </c>
    </row>
    <row r="23" spans="1:7" ht="15.75" x14ac:dyDescent="0.25">
      <c r="A23" s="1" t="s">
        <v>517</v>
      </c>
      <c r="B23" s="1" t="s">
        <v>432</v>
      </c>
      <c r="C23" s="1">
        <v>64693.5</v>
      </c>
      <c r="D23" s="1">
        <v>101372.5</v>
      </c>
      <c r="E23" s="1">
        <v>69918</v>
      </c>
      <c r="F23" s="1">
        <v>144695</v>
      </c>
      <c r="G23" s="1">
        <v>129451.5</v>
      </c>
    </row>
    <row r="24" spans="1:7" ht="15.75" x14ac:dyDescent="0.25">
      <c r="A24" s="1" t="s">
        <v>517</v>
      </c>
      <c r="B24" s="1" t="s">
        <v>365</v>
      </c>
      <c r="C24" s="1">
        <v>27821</v>
      </c>
      <c r="D24" s="1">
        <v>27821</v>
      </c>
      <c r="E24" s="1">
        <v>27090</v>
      </c>
      <c r="F24" s="1">
        <v>27821</v>
      </c>
      <c r="G24" s="1">
        <v>22209.5</v>
      </c>
    </row>
    <row r="25" spans="1:7" ht="15.75" x14ac:dyDescent="0.25">
      <c r="A25" s="1" t="s">
        <v>517</v>
      </c>
      <c r="B25" s="1" t="s">
        <v>433</v>
      </c>
      <c r="C25" s="1">
        <v>98491.5</v>
      </c>
      <c r="D25" s="1">
        <v>157552</v>
      </c>
      <c r="E25" s="1">
        <v>107113</v>
      </c>
      <c r="F25" s="1">
        <v>150779.5</v>
      </c>
      <c r="G25" s="1">
        <v>102963.5</v>
      </c>
    </row>
    <row r="26" spans="1:7" ht="15.75" x14ac:dyDescent="0.25">
      <c r="A26" s="25"/>
      <c r="B26" s="60" t="s">
        <v>516</v>
      </c>
      <c r="C26" s="52">
        <v>1293612</v>
      </c>
      <c r="D26" s="52">
        <v>1538217.5</v>
      </c>
      <c r="E26" s="52">
        <v>1260652.5</v>
      </c>
      <c r="F26" s="52">
        <v>1581948.5</v>
      </c>
      <c r="G26" s="52">
        <v>1316122.5</v>
      </c>
    </row>
    <row r="28" spans="1:7" ht="15.75" x14ac:dyDescent="0.25">
      <c r="A28" s="60" t="s">
        <v>513</v>
      </c>
      <c r="B28" s="60" t="s">
        <v>514</v>
      </c>
      <c r="C28" s="60" t="s">
        <v>95</v>
      </c>
      <c r="D28" s="60" t="s">
        <v>96</v>
      </c>
      <c r="E28" s="60" t="s">
        <v>97</v>
      </c>
      <c r="F28" s="60" t="s">
        <v>98</v>
      </c>
      <c r="G28" s="60" t="s">
        <v>99</v>
      </c>
    </row>
    <row r="29" spans="1:7" ht="15.75" x14ac:dyDescent="0.25">
      <c r="A29" s="1" t="s">
        <v>518</v>
      </c>
      <c r="B29" s="1" t="s">
        <v>488</v>
      </c>
      <c r="C29" s="1">
        <v>419572.5</v>
      </c>
      <c r="D29" s="1">
        <v>607977</v>
      </c>
      <c r="E29" s="1">
        <v>500090</v>
      </c>
      <c r="F29" s="1">
        <v>979518.5</v>
      </c>
      <c r="G29" s="1">
        <v>997191.5</v>
      </c>
    </row>
    <row r="30" spans="1:7" ht="15.75" x14ac:dyDescent="0.25">
      <c r="A30" s="1" t="s">
        <v>518</v>
      </c>
      <c r="B30" s="1" t="s">
        <v>490</v>
      </c>
      <c r="C30" s="1">
        <v>11502.5</v>
      </c>
      <c r="D30" s="1">
        <v>14362</v>
      </c>
      <c r="E30" s="1">
        <v>11524</v>
      </c>
      <c r="F30" s="1">
        <v>15286.5</v>
      </c>
      <c r="G30" s="1">
        <v>8492.5</v>
      </c>
    </row>
    <row r="31" spans="1:7" ht="15.75" x14ac:dyDescent="0.25">
      <c r="A31" s="1" t="s">
        <v>518</v>
      </c>
      <c r="B31" s="1" t="s">
        <v>492</v>
      </c>
      <c r="C31" s="1">
        <v>197757</v>
      </c>
      <c r="D31" s="1">
        <v>158584</v>
      </c>
      <c r="E31" s="1">
        <v>117841.5</v>
      </c>
      <c r="F31" s="1">
        <v>66327.5</v>
      </c>
      <c r="G31" s="1">
        <v>3246.5</v>
      </c>
    </row>
    <row r="32" spans="1:7" ht="15.75" x14ac:dyDescent="0.25">
      <c r="A32" s="1" t="s">
        <v>518</v>
      </c>
      <c r="B32" s="1" t="s">
        <v>494</v>
      </c>
      <c r="C32" s="1">
        <v>92321</v>
      </c>
      <c r="D32" s="1">
        <v>128247.5</v>
      </c>
      <c r="E32" s="1">
        <v>127022</v>
      </c>
      <c r="F32" s="1">
        <v>126484.5</v>
      </c>
      <c r="G32" s="1">
        <v>97889.5</v>
      </c>
    </row>
    <row r="33" spans="1:7" ht="15.75" x14ac:dyDescent="0.25">
      <c r="A33" s="1" t="s">
        <v>518</v>
      </c>
      <c r="B33" s="1" t="s">
        <v>499</v>
      </c>
      <c r="C33" s="1">
        <v>21973</v>
      </c>
      <c r="D33" s="1">
        <v>24510</v>
      </c>
      <c r="E33" s="1">
        <v>24961.5</v>
      </c>
      <c r="F33" s="1">
        <v>27047</v>
      </c>
      <c r="G33" s="1">
        <v>24875.5</v>
      </c>
    </row>
    <row r="34" spans="1:7" ht="15.75" x14ac:dyDescent="0.25">
      <c r="A34" s="1" t="s">
        <v>518</v>
      </c>
      <c r="B34" s="1" t="s">
        <v>495</v>
      </c>
      <c r="C34" s="1">
        <v>4257</v>
      </c>
      <c r="D34" s="1">
        <v>150.5</v>
      </c>
      <c r="E34" s="1"/>
      <c r="F34" s="1">
        <v>5826.5</v>
      </c>
      <c r="G34" s="1">
        <v>107.5</v>
      </c>
    </row>
    <row r="35" spans="1:7" ht="15.75" x14ac:dyDescent="0.25">
      <c r="A35" s="1" t="s">
        <v>518</v>
      </c>
      <c r="B35" s="1" t="s">
        <v>480</v>
      </c>
      <c r="C35" s="1">
        <v>415036</v>
      </c>
      <c r="D35" s="1">
        <v>415036</v>
      </c>
      <c r="E35" s="1">
        <v>415036</v>
      </c>
      <c r="F35" s="1">
        <v>415036</v>
      </c>
      <c r="G35" s="1">
        <v>415036</v>
      </c>
    </row>
    <row r="36" spans="1:7" ht="15.75" x14ac:dyDescent="0.25">
      <c r="A36" s="1" t="s">
        <v>518</v>
      </c>
      <c r="B36" s="1" t="s">
        <v>486</v>
      </c>
      <c r="C36" s="1">
        <v>88988.5</v>
      </c>
      <c r="D36" s="1">
        <v>178192</v>
      </c>
      <c r="E36" s="1">
        <v>153983</v>
      </c>
      <c r="F36" s="1">
        <v>179611</v>
      </c>
      <c r="G36" s="1">
        <v>161809</v>
      </c>
    </row>
    <row r="37" spans="1:7" ht="15.75" x14ac:dyDescent="0.25">
      <c r="A37" s="52"/>
      <c r="B37" s="60" t="s">
        <v>516</v>
      </c>
      <c r="C37" s="60">
        <v>1251407.5</v>
      </c>
      <c r="D37" s="60">
        <v>1527059</v>
      </c>
      <c r="E37" s="60">
        <v>1350458</v>
      </c>
      <c r="F37" s="60">
        <v>1815137.5</v>
      </c>
      <c r="G37" s="60">
        <v>1708648</v>
      </c>
    </row>
    <row r="38" spans="1:7" ht="15.75" x14ac:dyDescent="0.25">
      <c r="A38" s="1"/>
      <c r="B38" s="1"/>
      <c r="C38" s="1"/>
      <c r="D38" s="1"/>
      <c r="E38" s="1"/>
      <c r="F38" s="1"/>
      <c r="G38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Table S1</vt:lpstr>
      <vt:lpstr>Table S2</vt:lpstr>
      <vt:lpstr>Table S3</vt:lpstr>
      <vt:lpstr>Table S4</vt:lpstr>
      <vt:lpstr>Table S5</vt:lpstr>
      <vt:lpstr>Table S6</vt:lpstr>
      <vt:lpstr>Table S7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2025-09-22T10:17:20Z</dcterms:modified>
</cp:coreProperties>
</file>