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 tabRatio="719" firstSheet="2" activeTab="6"/>
  </bookViews>
  <sheets>
    <sheet name="全国" sheetId="5" r:id="rId1"/>
    <sheet name="四川省" sheetId="1" r:id="rId2"/>
    <sheet name="浙江省" sheetId="2" r:id="rId3"/>
    <sheet name="吉林省" sheetId="17" r:id="rId4"/>
    <sheet name="山西" sheetId="14" r:id="rId5"/>
    <sheet name="江苏" sheetId="6" r:id="rId6"/>
    <sheet name="广东省" sheetId="3" r:id="rId7"/>
    <sheet name="上海市" sheetId="4" r:id="rId8"/>
    <sheet name="山东" sheetId="7" r:id="rId9"/>
    <sheet name="河南" sheetId="8" r:id="rId10"/>
    <sheet name="广西" sheetId="9" r:id="rId11"/>
    <sheet name="重庆市" sheetId="10" r:id="rId12"/>
    <sheet name="重庆市 (2)" sheetId="19" r:id="rId13"/>
    <sheet name="河北" sheetId="11" r:id="rId14"/>
    <sheet name="湖南省" sheetId="12" r:id="rId15"/>
    <sheet name="贵州" sheetId="13" r:id="rId16"/>
    <sheet name="天津" sheetId="15" r:id="rId17"/>
    <sheet name="辽宁省" sheetId="16" r:id="rId18"/>
    <sheet name="湖北省" sheetId="18" r:id="rId19"/>
    <sheet name="江西省" sheetId="20" r:id="rId20"/>
    <sheet name="福建" sheetId="21" r:id="rId21"/>
    <sheet name="陕西" sheetId="22" r:id="rId22"/>
    <sheet name="安徽" sheetId="23" r:id="rId23"/>
    <sheet name="内蒙古自治区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<sst xmlns="http://schemas.openxmlformats.org/spreadsheetml/2006/main" count="1546" uniqueCount="291">
  <si>
    <r>
      <rPr>
        <b/>
        <sz val="12"/>
        <color rgb="FF000000"/>
        <rFont val="Times New Roman"/>
        <charset val="134"/>
      </rPr>
      <t>2021</t>
    </r>
    <r>
      <rPr>
        <b/>
        <sz val="12"/>
        <color rgb="FF000000"/>
        <rFont val="宋体"/>
        <charset val="134"/>
      </rPr>
      <t>年全国体育产业状况</t>
    </r>
  </si>
  <si>
    <r>
      <rPr>
        <b/>
        <sz val="12"/>
        <color rgb="FF000000"/>
        <rFont val="Times New Roman"/>
        <charset val="134"/>
      </rPr>
      <t>2023</t>
    </r>
    <r>
      <rPr>
        <b/>
        <sz val="12"/>
        <color rgb="FF000000"/>
        <rFont val="宋体"/>
        <charset val="134"/>
      </rPr>
      <t>年全国体育产业状况</t>
    </r>
  </si>
  <si>
    <r>
      <rPr>
        <b/>
        <sz val="12"/>
        <color rgb="FF000000"/>
        <rFont val="Times New Roman"/>
        <charset val="134"/>
      </rPr>
      <t>2018</t>
    </r>
    <r>
      <rPr>
        <b/>
        <sz val="12"/>
        <color rgb="FF000000"/>
        <rFont val="宋体"/>
        <charset val="134"/>
      </rPr>
      <t>年全国体育产业状况</t>
    </r>
  </si>
  <si>
    <t>2020年全国体育产业状况</t>
  </si>
  <si>
    <r>
      <rPr>
        <b/>
        <sz val="12"/>
        <color rgb="FF000000"/>
        <rFont val="Times New Roman"/>
        <charset val="134"/>
      </rPr>
      <t>2019</t>
    </r>
    <r>
      <rPr>
        <b/>
        <sz val="12"/>
        <color rgb="FF000000"/>
        <rFont val="宋体"/>
        <charset val="134"/>
      </rPr>
      <t>年全国体育产业状况</t>
    </r>
  </si>
  <si>
    <r>
      <rPr>
        <b/>
        <sz val="12"/>
        <color rgb="FF000000"/>
        <rFont val="Times New Roman"/>
        <charset val="134"/>
      </rPr>
      <t>2022</t>
    </r>
    <r>
      <rPr>
        <b/>
        <sz val="12"/>
        <color rgb="FF000000"/>
        <rFont val="宋体"/>
        <charset val="134"/>
      </rPr>
      <t>年全国体育产业状况</t>
    </r>
  </si>
  <si>
    <r>
      <rPr>
        <b/>
        <sz val="12"/>
        <color rgb="FF000000"/>
        <rFont val="Times New Roman"/>
        <charset val="134"/>
      </rPr>
      <t>2017</t>
    </r>
    <r>
      <rPr>
        <b/>
        <sz val="12"/>
        <color rgb="FF000000"/>
        <rFont val="宋体"/>
        <charset val="134"/>
      </rPr>
      <t>年全国体育产业状况</t>
    </r>
  </si>
  <si>
    <r>
      <rPr>
        <b/>
        <sz val="12"/>
        <color rgb="FF000000"/>
        <rFont val="宋体"/>
        <charset val="134"/>
      </rPr>
      <t>2016</t>
    </r>
    <r>
      <rPr>
        <b/>
        <sz val="12"/>
        <color rgb="FF000000"/>
        <rFont val="宋体"/>
        <charset val="134"/>
      </rPr>
      <t>年国家体育产业总产出和增加值</t>
    </r>
  </si>
  <si>
    <r>
      <rPr>
        <b/>
        <sz val="12"/>
        <color rgb="FF000000"/>
        <rFont val="Times New Roman"/>
        <charset val="134"/>
      </rPr>
      <t>2015</t>
    </r>
    <r>
      <rPr>
        <b/>
        <sz val="12"/>
        <color rgb="FF000000"/>
        <rFont val="宋体"/>
        <charset val="134"/>
      </rPr>
      <t>年国家体育产业总产出和增加值</t>
    </r>
  </si>
  <si>
    <t>体育产业类别名称</t>
  </si>
  <si>
    <t>总量（亿元）</t>
  </si>
  <si>
    <r>
      <rPr>
        <sz val="12"/>
        <color rgb="FF000000"/>
        <rFont val="宋体"/>
        <charset val="134"/>
      </rPr>
      <t>结构（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宋体"/>
        <charset val="134"/>
      </rPr>
      <t>）</t>
    </r>
  </si>
  <si>
    <t>分类名称</t>
  </si>
  <si>
    <t>总产出</t>
  </si>
  <si>
    <t>增加值</t>
  </si>
  <si>
    <r>
      <rPr>
        <sz val="12"/>
        <color theme="1"/>
        <rFont val="宋体"/>
        <charset val="134"/>
      </rPr>
      <t>结构（</t>
    </r>
    <r>
      <rPr>
        <sz val="12"/>
        <color theme="1"/>
        <rFont val="宋体"/>
        <charset val="134"/>
        <scheme val="minor"/>
      </rPr>
      <t>%</t>
    </r>
    <r>
      <rPr>
        <sz val="12"/>
        <color theme="1"/>
        <rFont val="宋体"/>
        <charset val="134"/>
      </rPr>
      <t>）</t>
    </r>
  </si>
  <si>
    <t>总量</t>
  </si>
  <si>
    <t>构成</t>
  </si>
  <si>
    <t>增速</t>
  </si>
  <si>
    <t>国家体育产业</t>
  </si>
  <si>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亿元</t>
    </r>
    <r>
      <rPr>
        <sz val="12"/>
        <color theme="1"/>
        <rFont val="Times New Roman"/>
        <charset val="134"/>
      </rPr>
      <t>)</t>
    </r>
  </si>
  <si>
    <t>(%)</t>
  </si>
  <si>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亿元</t>
    </r>
    <r>
      <rPr>
        <sz val="12"/>
        <color rgb="FF000000"/>
        <rFont val="Times New Roman"/>
        <charset val="134"/>
      </rPr>
      <t>)</t>
    </r>
  </si>
  <si>
    <t>体育产业</t>
  </si>
  <si>
    <t>(亿元)</t>
  </si>
  <si>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亿元</t>
    </r>
    <r>
      <rPr>
        <sz val="10"/>
        <color rgb="FF000000"/>
        <rFont val="Times New Roman"/>
        <charset val="134"/>
      </rPr>
      <t>)</t>
    </r>
  </si>
  <si>
    <t>体育管理活动</t>
  </si>
  <si>
    <t>体育服务业</t>
  </si>
  <si>
    <t>体育竞赛表演活动</t>
  </si>
  <si>
    <t>　体育服务业</t>
  </si>
  <si>
    <t>体育健身休闲活动</t>
  </si>
  <si>
    <t>　　体育管理活动</t>
  </si>
  <si>
    <t>体育场馆服务</t>
  </si>
  <si>
    <t>　　体育竞赛表演活动</t>
  </si>
  <si>
    <t>体育中介服务</t>
  </si>
  <si>
    <t>　　体育健身休闲活动</t>
  </si>
  <si>
    <t>体育场地和设施管理</t>
  </si>
  <si>
    <t>体育培训与教育</t>
  </si>
  <si>
    <t>　　体育场地和设施管理</t>
  </si>
  <si>
    <t>体育经纪与代理、广告与会展、表演与设计服务</t>
  </si>
  <si>
    <t>体育传媒与信息服务</t>
  </si>
  <si>
    <t>　　体育经纪与代理、广告与会展、表演与设计服务</t>
  </si>
  <si>
    <t>体育教育与培训</t>
  </si>
  <si>
    <t>　　体育经纪与代理、广告</t>
  </si>
  <si>
    <t>其他与体育相关服务</t>
  </si>
  <si>
    <t>　　体育教育与培训</t>
  </si>
  <si>
    <t>与会展、表演与设计服务</t>
  </si>
  <si>
    <t>体育用品及相关产品制造</t>
  </si>
  <si>
    <t>　　体育传媒与信息服务</t>
  </si>
  <si>
    <t>体育用品及相关产品销售、出租与贸易代理</t>
  </si>
  <si>
    <t>体育用品及相关产品销售、贸易代理与出租</t>
  </si>
  <si>
    <t>　　体育用品及相关产品销售、出租与贸易代理</t>
  </si>
  <si>
    <t>其他体育服务</t>
  </si>
  <si>
    <t>  体育用品及相关产品销售、贸易代理与出租</t>
  </si>
  <si>
    <t>体育场地设施建设</t>
  </si>
  <si>
    <t>　　其他体育服务</t>
  </si>
  <si>
    <t>　　体育用品及相关产品销</t>
  </si>
  <si>
    <t>注：若总量与分量合计尾数不等，是因数值修约误差所致，未做机械调整。</t>
  </si>
  <si>
    <t>　体育用品及相关产品制造</t>
  </si>
  <si>
    <t>售、出租与贸易代理</t>
  </si>
  <si>
    <t>注：若数据分项合计与总值不等，是由于数值修约误差所致。</t>
  </si>
  <si>
    <t>　体育场地设施建设</t>
  </si>
  <si>
    <t>注：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</si>
  <si>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增速为现价增长速度，未扣除价格因素。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</si>
  <si>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楷体"/>
        <charset val="134"/>
      </rPr>
      <t>若数据分项合计与总计不等，是由于数值修约误差所致。</t>
    </r>
  </si>
  <si>
    <t>2018年——2024年四川省体育产业状况</t>
  </si>
  <si>
    <t>总量(亿元)</t>
  </si>
  <si>
    <t>构成（%）</t>
  </si>
  <si>
    <t>2018年</t>
  </si>
  <si>
    <t>2019年</t>
  </si>
  <si>
    <t>2020年</t>
  </si>
  <si>
    <t>2021年</t>
  </si>
  <si>
    <t>2022年</t>
  </si>
  <si>
    <t>2023年</t>
  </si>
  <si>
    <t>2024年</t>
  </si>
  <si>
    <t>2.7 </t>
  </si>
  <si>
    <t>3.4 </t>
  </si>
  <si>
    <t>2015-2023年浙江省体育产业总产出和增加值</t>
  </si>
  <si>
    <t>（按体育产业统计分类）</t>
  </si>
  <si>
    <t>2014年全省及各市体育产业增加值情况</t>
  </si>
  <si>
    <t>结构（%）</t>
  </si>
  <si>
    <t>体育产业增加值（亿元）</t>
  </si>
  <si>
    <t>占GDP比重（%）</t>
  </si>
  <si>
    <t>2015年</t>
  </si>
  <si>
    <t>2016年</t>
  </si>
  <si>
    <t>2017年</t>
  </si>
  <si>
    <t>全省体育产业合计</t>
  </si>
  <si>
    <t>全省</t>
  </si>
  <si>
    <t>杭州</t>
  </si>
  <si>
    <t>宁波</t>
  </si>
  <si>
    <t>温州</t>
  </si>
  <si>
    <t>嘉兴</t>
  </si>
  <si>
    <t>湖州</t>
  </si>
  <si>
    <t>绍兴</t>
  </si>
  <si>
    <t>金华</t>
  </si>
  <si>
    <t>衢州</t>
  </si>
  <si>
    <t>舟山</t>
  </si>
  <si>
    <t>台州</t>
  </si>
  <si>
    <t>丽水</t>
  </si>
  <si>
    <r>
      <rPr>
        <b/>
        <sz val="20"/>
        <rFont val="SimHei"/>
        <charset val="134"/>
      </rPr>
      <t>附件：2020年河南省体育产业总产出和增加值</t>
    </r>
  </si>
  <si>
    <r>
      <rPr>
        <sz val="14"/>
        <rFont val="SimSun"/>
        <charset val="134"/>
      </rPr>
      <t>体育产业类别名称</t>
    </r>
  </si>
  <si>
    <r>
      <rPr>
        <sz val="14"/>
        <rFont val="SimSun"/>
        <charset val="134"/>
      </rPr>
      <t>总量(亿元)</t>
    </r>
  </si>
  <si>
    <r>
      <rPr>
        <sz val="14"/>
        <rFont val="SimSun"/>
        <charset val="134"/>
      </rPr>
      <t>结构(%)</t>
    </r>
  </si>
  <si>
    <r>
      <rPr>
        <sz val="14"/>
        <rFont val="SimSun"/>
        <charset val="134"/>
      </rPr>
      <t>总产出</t>
    </r>
  </si>
  <si>
    <r>
      <rPr>
        <sz val="14"/>
        <rFont val="SimSun"/>
        <charset val="134"/>
      </rPr>
      <t>增加值</t>
    </r>
  </si>
  <si>
    <r>
      <rPr>
        <sz val="14"/>
        <rFont val="SimSun"/>
        <charset val="134"/>
      </rPr>
      <t>河南体育产业</t>
    </r>
  </si>
  <si>
    <r>
      <rPr>
        <sz val="14"/>
        <rFont val="SimSun"/>
        <charset val="134"/>
      </rPr>
      <t>体育管理活动</t>
    </r>
  </si>
  <si>
    <r>
      <rPr>
        <sz val="14"/>
        <rFont val="SimSun"/>
        <charset val="134"/>
      </rPr>
      <t>体育竞赛表演活动</t>
    </r>
  </si>
  <si>
    <r>
      <rPr>
        <sz val="14"/>
        <rFont val="SimSun"/>
        <charset val="134"/>
      </rPr>
      <t>体育健身休闲活动</t>
    </r>
  </si>
  <si>
    <r>
      <rPr>
        <sz val="14"/>
        <rFont val="SimSun"/>
        <charset val="134"/>
      </rPr>
      <t>体育场地和设施管理</t>
    </r>
  </si>
  <si>
    <r>
      <rPr>
        <sz val="14"/>
        <rFont val="SimSun"/>
        <charset val="134"/>
      </rPr>
      <t xml:space="preserve">体育经纪与代理、广告与会展、表演与设计服
</t>
    </r>
    <r>
      <rPr>
        <sz val="11"/>
        <rFont val="Arial"/>
        <charset val="134"/>
      </rPr>
      <t xml:space="preserve">
</t>
    </r>
    <r>
      <rPr>
        <sz val="14"/>
        <rFont val="SimSun"/>
        <charset val="134"/>
      </rPr>
      <t>务</t>
    </r>
  </si>
  <si>
    <r>
      <rPr>
        <sz val="14"/>
        <rFont val="SimSun"/>
        <charset val="134"/>
      </rPr>
      <t>体育教育与培训</t>
    </r>
  </si>
  <si>
    <r>
      <rPr>
        <sz val="14"/>
        <rFont val="SimSun"/>
        <charset val="134"/>
      </rPr>
      <t>体育传媒与信息服务</t>
    </r>
  </si>
  <si>
    <r>
      <rPr>
        <sz val="14"/>
        <rFont val="SimSun"/>
        <charset val="134"/>
      </rPr>
      <t>其他体育服务</t>
    </r>
  </si>
  <si>
    <r>
      <rPr>
        <sz val="14"/>
        <rFont val="SimSun"/>
        <charset val="134"/>
      </rPr>
      <t>体育用品及相关产品制造</t>
    </r>
  </si>
  <si>
    <r>
      <rPr>
        <sz val="14"/>
        <rFont val="SimSun"/>
        <charset val="134"/>
      </rPr>
      <t>体育用品及相关产品销售、出租与贸易代理</t>
    </r>
  </si>
  <si>
    <r>
      <rPr>
        <sz val="14"/>
        <rFont val="SimSun"/>
        <charset val="134"/>
      </rPr>
      <t>体育场地设施建设</t>
    </r>
  </si>
  <si>
    <t>2015-2023年山西省体育产业总产出和增加值</t>
  </si>
  <si>
    <t>突破500</t>
  </si>
  <si>
    <t>江苏省2018—2024年体育产业总规模与增长值</t>
  </si>
  <si>
    <t>2014年</t>
  </si>
  <si>
    <t>约700</t>
  </si>
  <si>
    <t>体育经纪与代理、广告与
会展、表演与设计服务</t>
  </si>
  <si>
    <t>体育用品及相关产品销
售、出租与贸易代理</t>
  </si>
  <si>
    <t>2018年——2024年广东省体育产业状况</t>
  </si>
  <si>
    <t>2016年广东省体育产业基本统计</t>
  </si>
  <si>
    <t>全省体育产业总产出（总规模）</t>
  </si>
  <si>
    <t>3570（亿元）</t>
  </si>
  <si>
    <t>较2015年同比增长</t>
  </si>
  <si>
    <t>占全国总量</t>
  </si>
  <si>
    <t>全国各省（区、市）排名</t>
  </si>
  <si>
    <t>1180（亿元）</t>
  </si>
  <si>
    <t>占同期全省国内生产总值比重</t>
  </si>
  <si>
    <r>
      <rPr>
        <sz val="23"/>
        <rFont val="SimSun"/>
        <charset val="134"/>
      </rPr>
      <t>年份</t>
    </r>
  </si>
  <si>
    <t>总规模(亿元)
3570
3998.03
4912
5403
5149.94</t>
  </si>
  <si>
    <r>
      <rPr>
        <sz val="25"/>
        <rFont val="SimSun"/>
        <charset val="134"/>
      </rPr>
      <t>增幅</t>
    </r>
  </si>
  <si>
    <r>
      <rPr>
        <sz val="25"/>
        <rFont val="SimSun"/>
        <charset val="134"/>
      </rPr>
      <t>塔加值</t>
    </r>
  </si>
  <si>
    <r>
      <rPr>
        <b/>
        <sz val="25"/>
        <rFont val="SimSun"/>
        <charset val="134"/>
      </rPr>
      <t>增幅</t>
    </r>
  </si>
  <si>
    <r>
      <rPr>
        <sz val="25"/>
        <rFont val="SimSun"/>
        <charset val="134"/>
      </rPr>
      <t xml:space="preserve">11.26%
</t>
    </r>
    <r>
      <rPr>
        <sz val="25"/>
        <rFont val="SimSun"/>
        <charset val="134"/>
      </rPr>
      <t xml:space="preserve">11.99%
</t>
    </r>
    <r>
      <rPr>
        <sz val="25"/>
        <rFont val="SimSun"/>
        <charset val="134"/>
      </rPr>
      <t xml:space="preserve">22.86%
</t>
    </r>
    <r>
      <rPr>
        <sz val="25"/>
        <rFont val="SimSun"/>
        <charset val="134"/>
      </rPr>
      <t xml:space="preserve">9.99%
</t>
    </r>
    <r>
      <rPr>
        <sz val="25"/>
        <rFont val="SimSun"/>
        <charset val="134"/>
      </rPr>
      <t>-4.68%</t>
    </r>
  </si>
  <si>
    <r>
      <rPr>
        <sz val="25"/>
        <rFont val="SimSun"/>
        <charset val="134"/>
      </rPr>
      <t xml:space="preserve">1180
</t>
    </r>
    <r>
      <rPr>
        <sz val="25"/>
        <rFont val="SimSun"/>
        <charset val="134"/>
      </rPr>
      <t xml:space="preserve">1321.86
</t>
    </r>
    <r>
      <rPr>
        <sz val="25"/>
        <rFont val="SimSun"/>
        <charset val="134"/>
      </rPr>
      <t xml:space="preserve">1655
</t>
    </r>
    <r>
      <rPr>
        <sz val="25"/>
        <rFont val="SimSun"/>
        <charset val="134"/>
      </rPr>
      <t xml:space="preserve">1884
</t>
    </r>
    <r>
      <rPr>
        <sz val="25"/>
        <rFont val="SimSun"/>
        <charset val="134"/>
      </rPr>
      <t>1743.2</t>
    </r>
  </si>
  <si>
    <r>
      <rPr>
        <sz val="25"/>
        <rFont val="SimSun"/>
        <charset val="134"/>
      </rPr>
      <t xml:space="preserve">18.03%
</t>
    </r>
    <r>
      <rPr>
        <sz val="25"/>
        <rFont val="SimSun"/>
        <charset val="134"/>
      </rPr>
      <t xml:space="preserve">12.02%
</t>
    </r>
    <r>
      <rPr>
        <sz val="25"/>
        <rFont val="SimSun"/>
        <charset val="134"/>
      </rPr>
      <t xml:space="preserve">25.20%
</t>
    </r>
    <r>
      <rPr>
        <sz val="25"/>
        <rFont val="SimSun"/>
        <charset val="134"/>
      </rPr>
      <t xml:space="preserve">13.84%
</t>
    </r>
    <r>
      <rPr>
        <sz val="25"/>
        <rFont val="SimSun"/>
        <charset val="134"/>
      </rPr>
      <t>-7.47%</t>
    </r>
  </si>
  <si>
    <t>2015-2023年上海市体育产业总产出和增加值</t>
  </si>
  <si>
    <t>2015-2023年山东省体育产业总产出和增加值</t>
  </si>
  <si>
    <t>2015-2023年河南省体育产业总产出和增加值</t>
  </si>
  <si>
    <t>2015-2023年广西省体育产业总产出和增加值</t>
  </si>
  <si>
    <t>2021年度广西体育产业总规模（总产出）490.6亿元，创造增加值213.07亿元，体育产业增加值占同期全区生产总值（GDP）的比重为0.86%。全区体育机构达到2.37万家，吸纳从业人员15.75万人。2017—2021年广西体育产业机构数量年平均增长率为7.66%，总体呈持续增长态势。</t>
  </si>
  <si>
    <t>2015-2023年重庆市体育产业总产出和增加值</t>
  </si>
  <si>
    <t>2021年重庆市体育产业总产出与增加值</t>
  </si>
  <si>
    <t>2022年重庆市体育产业总产出与增加值</t>
  </si>
  <si>
    <r>
      <rPr>
        <sz val="20"/>
        <color theme="1"/>
        <rFont val="Times New Roman"/>
        <charset val="134"/>
      </rPr>
      <t>20</t>
    </r>
    <r>
      <rPr>
        <sz val="20"/>
        <color theme="1"/>
        <rFont val="Times New Roman"/>
        <charset val="134"/>
      </rPr>
      <t>20</t>
    </r>
    <r>
      <rPr>
        <sz val="20"/>
        <color theme="1"/>
        <rFont val="方正小标宋_GBK"/>
        <charset val="134"/>
      </rPr>
      <t>年重庆市体育产业总产出</t>
    </r>
    <r>
      <rPr>
        <sz val="20"/>
        <color theme="1"/>
        <rFont val="方正小标宋_GBK"/>
        <charset val="134"/>
      </rPr>
      <t>与</t>
    </r>
    <r>
      <rPr>
        <sz val="20"/>
        <color theme="1"/>
        <rFont val="方正小标宋_GBK"/>
        <charset val="134"/>
      </rPr>
      <t>增加值</t>
    </r>
  </si>
  <si>
    <t>2019年重庆市体育产业总产出和增加值</t>
  </si>
  <si>
    <t>2018年重庆市体育产业总产出和增加值</t>
  </si>
  <si>
    <t xml:space="preserve"> </t>
  </si>
  <si>
    <t>行业类别</t>
  </si>
  <si>
    <t>结构</t>
  </si>
  <si>
    <t>单位数(个)</t>
  </si>
  <si>
    <t>从业</t>
  </si>
  <si>
    <t>占体育产业增加值比重(%)</t>
  </si>
  <si>
    <t>占体育产业增加值比重（%）</t>
  </si>
  <si>
    <r>
      <rPr>
        <b/>
        <sz val="13"/>
        <rFont val="SimSun"/>
        <charset val="134"/>
      </rPr>
      <t>2017年重庆市体育产业总产出和增加值</t>
    </r>
  </si>
  <si>
    <t>人数</t>
  </si>
  <si>
    <t>（亿元）</t>
  </si>
  <si>
    <r>
      <rPr>
        <sz val="6"/>
        <rFont val="SimSun"/>
        <charset val="134"/>
      </rPr>
      <t>行业类别</t>
    </r>
  </si>
  <si>
    <r>
      <rPr>
        <sz val="6"/>
        <rFont val="SimSun"/>
        <charset val="134"/>
      </rPr>
      <t xml:space="preserve">单位数
</t>
    </r>
    <r>
      <rPr>
        <sz val="7.5"/>
        <rFont val="Arial"/>
        <charset val="134"/>
      </rPr>
      <t xml:space="preserve">
</t>
    </r>
    <r>
      <rPr>
        <sz val="6"/>
        <rFont val="SimSun"/>
        <charset val="134"/>
      </rPr>
      <t>(个)</t>
    </r>
  </si>
  <si>
    <r>
      <rPr>
        <sz val="6"/>
        <rFont val="SimSun"/>
        <charset val="134"/>
      </rPr>
      <t xml:space="preserve">从业
</t>
    </r>
    <r>
      <rPr>
        <sz val="6.5"/>
        <rFont val="Arial"/>
        <charset val="134"/>
      </rPr>
      <t xml:space="preserve">
</t>
    </r>
    <r>
      <rPr>
        <sz val="6"/>
        <rFont val="SimSun"/>
        <charset val="134"/>
      </rPr>
      <t xml:space="preserve">人数
</t>
    </r>
    <r>
      <rPr>
        <sz val="6"/>
        <rFont val="Arial"/>
        <charset val="134"/>
      </rPr>
      <t xml:space="preserve">
</t>
    </r>
    <r>
      <rPr>
        <sz val="6"/>
        <rFont val="SimSun"/>
        <charset val="134"/>
      </rPr>
      <t>(人)</t>
    </r>
  </si>
  <si>
    <r>
      <rPr>
        <sz val="6"/>
        <rFont val="SimSun"/>
        <charset val="134"/>
      </rPr>
      <t xml:space="preserve">总产出
</t>
    </r>
    <r>
      <rPr>
        <sz val="7.5"/>
        <rFont val="Arial"/>
        <charset val="134"/>
      </rPr>
      <t xml:space="preserve">
</t>
    </r>
    <r>
      <rPr>
        <sz val="6"/>
        <rFont val="SimSun"/>
        <charset val="134"/>
      </rPr>
      <t>(亿元)</t>
    </r>
  </si>
  <si>
    <r>
      <rPr>
        <sz val="6"/>
        <rFont val="SimSun"/>
        <charset val="134"/>
      </rPr>
      <t xml:space="preserve">增加值
</t>
    </r>
    <r>
      <rPr>
        <sz val="7.5"/>
        <rFont val="Arial"/>
        <charset val="134"/>
      </rPr>
      <t xml:space="preserve">
</t>
    </r>
    <r>
      <rPr>
        <sz val="6"/>
        <rFont val="SimSun"/>
        <charset val="134"/>
      </rPr>
      <t>(亿元)</t>
    </r>
  </si>
  <si>
    <r>
      <rPr>
        <sz val="6"/>
        <rFont val="SimSun"/>
        <charset val="134"/>
      </rPr>
      <t xml:space="preserve">占体育产
</t>
    </r>
    <r>
      <rPr>
        <sz val="6.5"/>
        <rFont val="Arial"/>
        <charset val="134"/>
      </rPr>
      <t xml:space="preserve">
</t>
    </r>
    <r>
      <rPr>
        <sz val="6"/>
        <rFont val="SimSun"/>
        <charset val="134"/>
      </rPr>
      <t xml:space="preserve">业增加值
</t>
    </r>
    <r>
      <rPr>
        <sz val="6.5"/>
        <rFont val="Arial"/>
        <charset val="134"/>
      </rPr>
      <t xml:space="preserve">
</t>
    </r>
    <r>
      <rPr>
        <sz val="6"/>
        <rFont val="SimSun"/>
        <charset val="134"/>
      </rPr>
      <t>比 重 ( % )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</si>
  <si>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%</t>
    </r>
    <r>
      <rPr>
        <sz val="11"/>
        <color theme="1"/>
        <rFont val="方正仿宋_GBK"/>
        <charset val="134"/>
      </rPr>
      <t>）</t>
    </r>
  </si>
  <si>
    <t>(人)</t>
  </si>
  <si>
    <t>（人）</t>
  </si>
  <si>
    <r>
      <rPr>
        <sz val="6"/>
        <rFont val="SimSun"/>
        <charset val="134"/>
      </rPr>
      <t>合计</t>
    </r>
  </si>
  <si>
    <t>全市体育产业</t>
  </si>
  <si>
    <t>合计</t>
  </si>
  <si>
    <r>
      <rPr>
        <sz val="6"/>
        <rFont val="SimSun"/>
        <charset val="134"/>
      </rPr>
      <t>体育管理活动</t>
    </r>
  </si>
  <si>
    <r>
      <rPr>
        <sz val="6"/>
        <rFont val="SimSun"/>
        <charset val="134"/>
      </rPr>
      <t>体育竞赛表演活动</t>
    </r>
  </si>
  <si>
    <r>
      <rPr>
        <sz val="6"/>
        <rFont val="SimSun"/>
        <charset val="134"/>
      </rPr>
      <t>体育健身休闲活动</t>
    </r>
  </si>
  <si>
    <r>
      <rPr>
        <sz val="6"/>
        <rFont val="SimSun"/>
        <charset val="134"/>
      </rPr>
      <t>体育场馆服务</t>
    </r>
  </si>
  <si>
    <r>
      <rPr>
        <sz val="6"/>
        <rFont val="SimSun"/>
        <charset val="134"/>
      </rPr>
      <t>体育中介服务</t>
    </r>
  </si>
  <si>
    <r>
      <rPr>
        <sz val="6"/>
        <rFont val="SimSun"/>
        <charset val="134"/>
      </rPr>
      <t>体育培训与教育</t>
    </r>
  </si>
  <si>
    <r>
      <rPr>
        <sz val="6"/>
        <rFont val="SimSun"/>
        <charset val="134"/>
      </rPr>
      <t>体育传媒与信息服务</t>
    </r>
  </si>
  <si>
    <r>
      <rPr>
        <sz val="6"/>
        <rFont val="SimSun"/>
        <charset val="134"/>
      </rPr>
      <t>其他与体育相关服务</t>
    </r>
  </si>
  <si>
    <r>
      <rPr>
        <sz val="6"/>
        <rFont val="SimSun"/>
        <charset val="134"/>
      </rPr>
      <t xml:space="preserve">体育用品及相关产品制
</t>
    </r>
    <r>
      <rPr>
        <sz val="6.5"/>
        <rFont val="Arial"/>
        <charset val="134"/>
      </rPr>
      <t xml:space="preserve">
</t>
    </r>
    <r>
      <rPr>
        <sz val="6"/>
        <rFont val="SimSun"/>
        <charset val="134"/>
      </rPr>
      <t>造</t>
    </r>
  </si>
  <si>
    <r>
      <rPr>
        <sz val="6"/>
        <rFont val="SimSun"/>
        <charset val="134"/>
      </rPr>
      <t xml:space="preserve">体育用品及相关产品销
</t>
    </r>
    <r>
      <rPr>
        <sz val="6.5"/>
        <rFont val="Arial"/>
        <charset val="134"/>
      </rPr>
      <t xml:space="preserve">
</t>
    </r>
    <r>
      <rPr>
        <sz val="6"/>
        <rFont val="SimSun"/>
        <charset val="134"/>
      </rPr>
      <t>售、贸易代理与出租</t>
    </r>
  </si>
  <si>
    <r>
      <rPr>
        <sz val="6"/>
        <rFont val="SimSun"/>
        <charset val="134"/>
      </rPr>
      <t>体育场地设施建设</t>
    </r>
  </si>
  <si>
    <t>2015-2023年河北省体育产业总产出和增加值</t>
  </si>
  <si>
    <t>经核算，2015年，河北省体育产业总产出（总规模）为836.1885 亿元，增加值为254.2564 亿元，占同期河北省国民生产总值的比重为0.853%。按照国家体育产业11个大类分类，体育用品及相关产品制造总产出和增加值最大，分别为686.9367亿元和164.7955 亿元，占河北省体育产业总产出和增加值的比重分别为82.15%和64.82%。体育服务业（除体育用品和相关产品制造业、体育场地设施建设外的其他9大类）总产出和增加值分别为136.8399亿元和86.3517亿元，占河北省体育产业总产出和增加值的比重分别为16.365%和33.96%。</t>
  </si>
  <si>
    <t>据研究测算，2022年，河北省体育产业总规模（总产出）为2006.7亿元，比2021年增长8.03%；增加值为700.62亿元，比2021年增长7.37%，占全省生产总值的比重为1.65%。预计2023年全省体育产业总规模将达到2400亿元左右。</t>
  </si>
  <si>
    <t>河北省体育局与河北省统计局联合开展冰雪产业调查并发布公告，为全国首家。2022年河北省冰雪产业总规模（总产出）为587.1亿元，比2021年增长10.2%；增加值为220.3亿元，比2021年增长10.1%。成功举办河北省第四届冰雪运动会，全年开展冰雪赛事活动1182场次，带动1000多万人参与。据专业机构统计，2022年河北省冰雪消费总规模为312.67亿元，人均冰雪消费421.39元。</t>
  </si>
  <si>
    <t>数据显示，2015年到2018年,我省体育产业总产出(总规模)从836.18亿元增加到1235.1亿元，年均增速13.88%，高出同期GDP增速6.2个百分点；体育产业增加值从254.25亿元增长到400.4亿元，年均增速16.34%，大大高出同期全省GDP增速，体育产业增加值占同期GDP的比重也从2015年的0.8%提升到2018年的1.23%，在我省经济发展中带动作用快速提升。</t>
  </si>
  <si>
    <t>2015-2023年湖南省体育产业总产出和增加值</t>
  </si>
  <si>
    <t>271.85 </t>
  </si>
  <si>
    <t>112.42 </t>
  </si>
  <si>
    <t>100.0 </t>
  </si>
  <si>
    <t>262.69 </t>
  </si>
  <si>
    <t>254.16 </t>
  </si>
  <si>
    <t>109.84 </t>
  </si>
  <si>
    <t>109.00 </t>
  </si>
  <si>
    <t>93.5 </t>
  </si>
  <si>
    <t>97.0 </t>
  </si>
  <si>
    <t>19.09 </t>
  </si>
  <si>
    <t>19.25 </t>
  </si>
  <si>
    <t>8.63 </t>
  </si>
  <si>
    <t>8.73 </t>
  </si>
  <si>
    <t>7.1 </t>
  </si>
  <si>
    <t>7.8 </t>
  </si>
  <si>
    <t>31.70 </t>
  </si>
  <si>
    <t>20.60 </t>
  </si>
  <si>
    <t>10.19 </t>
  </si>
  <si>
    <t>6.72 </t>
  </si>
  <si>
    <t>7.6 </t>
  </si>
  <si>
    <t>6.0 </t>
  </si>
  <si>
    <t>34.23 </t>
  </si>
  <si>
    <t>31.46 </t>
  </si>
  <si>
    <t>13.61 </t>
  </si>
  <si>
    <t>12.73 </t>
  </si>
  <si>
    <t>11.6 </t>
  </si>
  <si>
    <t>11.3 </t>
  </si>
  <si>
    <t>30.13 </t>
  </si>
  <si>
    <t>29.12 </t>
  </si>
  <si>
    <t>7.65 </t>
  </si>
  <si>
    <t>7.58 </t>
  </si>
  <si>
    <t>10.7 </t>
  </si>
  <si>
    <t>6.7 </t>
  </si>
  <si>
    <t>3.39 </t>
  </si>
  <si>
    <t>3.22 </t>
  </si>
  <si>
    <t>0.95 </t>
  </si>
  <si>
    <t>0.91 </t>
  </si>
  <si>
    <t>1.2 </t>
  </si>
  <si>
    <t>0.8 </t>
  </si>
  <si>
    <t>8.49 </t>
  </si>
  <si>
    <t>9.84 </t>
  </si>
  <si>
    <t>4.54 </t>
  </si>
  <si>
    <t>5.39 </t>
  </si>
  <si>
    <t>3.6 </t>
  </si>
  <si>
    <t>4.8 </t>
  </si>
  <si>
    <t>2.38 </t>
  </si>
  <si>
    <t>2.95 </t>
  </si>
  <si>
    <t>0.89 </t>
  </si>
  <si>
    <t>1.10 </t>
  </si>
  <si>
    <t>1.1 </t>
  </si>
  <si>
    <t>1.0 </t>
  </si>
  <si>
    <t>73.70 </t>
  </si>
  <si>
    <t>77.52 </t>
  </si>
  <si>
    <t>39.95 </t>
  </si>
  <si>
    <t>42.31 </t>
  </si>
  <si>
    <t>28.5 </t>
  </si>
  <si>
    <t>37.6 </t>
  </si>
  <si>
    <t>59.57 </t>
  </si>
  <si>
    <t>60.20 </t>
  </si>
  <si>
    <t>23.44 </t>
  </si>
  <si>
    <t>23.53 </t>
  </si>
  <si>
    <t>22.1 </t>
  </si>
  <si>
    <t>20.9 </t>
  </si>
  <si>
    <t>16.17 </t>
  </si>
  <si>
    <t>15.45 </t>
  </si>
  <si>
    <t>3.08 </t>
  </si>
  <si>
    <t>3.05 </t>
  </si>
  <si>
    <t>5.7 </t>
  </si>
  <si>
    <t>1.46 </t>
  </si>
  <si>
    <t>2.24 </t>
  </si>
  <si>
    <t>0.19 </t>
  </si>
  <si>
    <t>0.37 </t>
  </si>
  <si>
    <t>0.3 </t>
  </si>
  <si>
    <t>2015年国家统计局、国家体育总局联合修订并颁布了《国家体育产业统计分类》，将体育产业分为：11个大类37个中类52个小类。明确了分类标准、指标体系、获取数据路径、方法及保障措施。经省统计局核算，2015年，贵州省体育产业11个大类37个中类52个小类总产出（总规模）为57.26亿元，增加值为34.16亿元，占同期全省生产总值的比重为0.33%。从贵州体育产业11个大类看，体育用品及相关产品销售、贸易代理与出租的总产出和增加值最大，分别为23.28 亿元和16.49 亿元，占贵州体育产业总产出和增加值的比重分别为40.7%和48.3%。贵州体育服务业（除体育用品和相关产品制造业、体育场地设施建设外的其他9大类）总产出和增加值分别为49.68亿元和32.29亿元，占比分别为86.8%和94.5%。同时，按照贵州省体育产业专项调查“横到边、纵到底、应统尽统”的原则，对全省未列入国家体育产业调查名录库中的个体工商户、学校等涉及体育产业单位等共854户进行了入户调查，总产出（总规模）为69.09亿元。2015年贵州省体育产业总产出（总规模）合计为126.35亿元。</t>
  </si>
  <si>
    <t>2015-2023年天津市体育产业总产出和增加值</t>
  </si>
  <si>
    <t>2015-2023年辽宁省体育产业总产出和增加值</t>
  </si>
  <si>
    <t>经审查，您申请公开的“湖北省2013年至2021年体育产业总产值与增加值”本机关予以公开，根据《政府信息公开条例》第三十六条第（二）项的规定，本机关将目前制作或获取的信息提供给您。</t>
  </si>
  <si>
    <t>2015年，体育产业总产出为719.05亿元，增加值325.67亿元；体育服务业总产出为322.58亿元，增加值208.01亿元；体育用品及相关产品制造总产出为364.52亿元，增加值109.7亿元。</t>
  </si>
  <si>
    <t>2016年，体育产业总产出为877.88亿元，增加值407.47亿元；体育服务业总产出为456.44亿元，增加值297.37亿元；体育用品及相关产品制造总产出为386.24亿元，增加值101.69亿元。</t>
  </si>
  <si>
    <t>2017年，体育产业总产出为1085.61亿元，增加值484.45亿元；体育服务业总产出为603.51亿元，增加值357.71亿元；体育用品及相关产品制造总产出为419.91亿元，增加值111.88亿元。</t>
  </si>
  <si>
    <t>2018年，体育产业总产出为1339.38亿元，增加值591.73亿元；体育服务业总产出为735.52亿元，增加值424.35亿元；体育用品及相关产品制造总产出为513.41亿元，增加值143.28亿元。</t>
  </si>
  <si>
    <t>2019年，体育产业总产出为1571.80亿元，增加值699.38亿元；体育服务业总产出为886.41亿元，增加值510.45亿元；体育用品及相关产品制造总产出为566.06亿元，增加值157.74亿元。</t>
  </si>
  <si>
    <t>2020年，体育产业总产出为1302.36亿元，增加值503.04亿元；体育服务业总产出为775.64亿元，增加值388.63亿元；体育用品及相关产品制造总产出为473.34亿元，增加值100.46亿元。</t>
  </si>
  <si>
    <t>2021年，体育产业总产出为1599.92亿元，增加值623.82亿元；体育服务业总产出为917.88亿元，增加值457.14亿元；体育用品及相关产品制造总产出为593.16亿元，增加值143.80亿元。</t>
  </si>
  <si>
    <t>2022年，体育产业总产出为1782.65亿元，增加值696.94亿元；体育服务业总产出为1067.8亿元，增加值521.84亿元；体育用品及相关产品制造总产出为641.00亿元，增加值156.08亿元。</t>
  </si>
  <si>
    <t>‌总产出‌：1930亿元，同比增长8%-9%。
‌居民体育消费‌：超1280亿元，同比增长约15%。
‌市场主体数量‌：超过3.2万家，同比增长约15.3%。
增长亮点
体育产业增加值达760亿元，同比增长9%。
人均体育场地面积达2.86平方米，中部地区增幅第一。</t>
  </si>
  <si>
    <t xml:space="preserve">总产出‌：2024年全省体育产业总产出突破2150亿元，同比增长约11.4%（较2023年数据）。
‌增加值‌：体育产业增加值达933.99亿元。
‌体育消费‌：居民体育消费总规模达1228.95亿元。 ‌
</t>
  </si>
  <si>
    <t>2020年全省体育产业总产出约1200亿元，增加值约402亿元。</t>
  </si>
  <si>
    <t>经核算，2022年江西体育产业总规模(总产出)为1680.16亿元，同比增长13.16%；增加值为556.49亿元，同比增长11.05%</t>
  </si>
  <si>
    <t>2023年全省体育产业总产出1852.60亿元，增加值606.42亿元，比2022年分别增长10.26%、8.97%，增加值占全省GDP比重为1.88%，较2022年增加0.15个百分点。</t>
  </si>
  <si>
    <t>2024年江西体育产业总规模达2002.86亿元、增加值为663.96亿元，较上年分别增长8.1%、9.5%，其中城乡居民体育消费总规模1020.84亿元，人均支出2267.51元，</t>
  </si>
  <si>
    <t>2015-2023年福建省体育产业总产出和增加值</t>
  </si>
  <si>
    <t>约4300</t>
  </si>
  <si>
    <t>约1500</t>
  </si>
  <si>
    <t>体育产业总产出从2012年的2247.61亿元增加至2020年的5314.23亿元，</t>
  </si>
  <si>
    <t>2021年陕西省体育产业总规模（总产出）为1062.48亿元，增加值为384.38亿元。体育产业增加值占全省同期GDP的比重为1.29%。</t>
  </si>
  <si>
    <t>经统计核算，2023年全省体育产业总规模（总产出）为1710.2亿元，增加值为656.5亿元，占当年全省GDP的比重为1.4%。其中，体育服务业总产出和增加值分别为903.8亿元和436.2亿元，占全省体育产业总产出和增加值的比重分别为52.9%和66.4%；体育用品及相关产品制造总产出和增加值分别为753.2亿元和207.9亿元，占全省体育产业总产出和增加值的比重分别为44.0%和31.7%。</t>
  </si>
  <si>
    <t>2022年全省体育产业总产出（总规模）为1432.9亿元，增加值为553.3亿元，占当年全省GDP的比重为1.2%。其中，体育用品及相关产品制造总产出和增加值分别为636.0亿元和180.7亿元，占全省体育产业总产出和增加值的比重分别为44.4%和32.7%；体育服务业总产出和增加值分别为746.5亿元和360.8亿元，占全省体育产业总产出和增加值的比重分别为52.1%和65.2%。</t>
  </si>
  <si>
    <t>经统计核算，2019年，全省体育产业总产出（总规模）为1186.4亿元，增加值437.6亿元，占当年全省GDP的比重为1.2%。其中，体育制造业总产出和增加值分别为574.0亿元和160.7亿元，占全省体育产业总产出和增加值的比重分别为48.4%和36.7%；体育服务业总产出和增加值分别为576.5亿元和268.7亿元，占全省体育产业总产出和增加值的比重分别为48.6%和61.4%。</t>
  </si>
  <si>
    <t>经统计核算，2018年全省体育产业总产出（总规模）为986.2亿元，增加值360.3亿元，占当年全省GDP的比重为1.1%。其中，体育制造业总产出和增加值分别为519.2亿元和154.6亿元，占全省体育产业总产出和增加值的比重分别为52.7%和42.9%；体育服务业总产出和增加值分别为431.4亿元和197.6亿元，占全省体育产业总产出和增加值的比重分别为43.7%和54.9%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</si>
</sst>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\ \ 0.00_ "/>
    <numFmt numFmtId="180" formatCode="0.00_);[Red]\(0.00\)"/>
    <numFmt numFmtId="181" formatCode="0.0_);[Red]\(0.0\)"/>
    <numFmt numFmtId="182" formatCode="\ \ 0.000_ "/>
    <numFmt numFmtId="183" formatCode="0.000_ "/>
  </numFmts>
  <fonts count="100">
    <font>
      <sz val="11"/>
      <color theme="1"/>
      <name val="宋体"/>
      <charset val="134"/>
      <scheme val="minor"/>
    </font>
    <font>
      <sz val="11"/>
      <color rgb="FF212529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4"/>
      <color rgb="FF333333"/>
      <name val="微软雅黑"/>
      <charset val="134"/>
    </font>
    <font>
      <sz val="12"/>
      <color rgb="FF333333"/>
      <name val="simsun"/>
      <charset val="134"/>
    </font>
    <font>
      <sz val="15.75"/>
      <color rgb="FF333333"/>
      <name val="方正仿宋_GBK"/>
      <charset val="134"/>
    </font>
    <font>
      <sz val="12"/>
      <color rgb="FF333333"/>
      <name val="Arial"/>
      <charset val="134"/>
    </font>
    <font>
      <sz val="11"/>
      <color rgb="FF444444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4"/>
      <color rgb="FF333333"/>
      <name val="宋体"/>
      <charset val="134"/>
    </font>
    <font>
      <b/>
      <sz val="10.5"/>
      <color rgb="FF333333"/>
      <name val="宋体"/>
      <charset val="134"/>
    </font>
    <font>
      <sz val="10.5"/>
      <color rgb="FF333333"/>
      <name val="宋体"/>
      <charset val="134"/>
    </font>
    <font>
      <sz val="10.5"/>
      <color rgb="FF000000"/>
      <name val="宋体"/>
      <charset val="134"/>
    </font>
    <font>
      <sz val="12"/>
      <color rgb="FF333333"/>
      <name val="Segoe UI"/>
      <charset val="134"/>
    </font>
    <font>
      <sz val="6"/>
      <color rgb="FF000000"/>
      <name val="Arial"/>
      <charset val="134"/>
    </font>
    <font>
      <sz val="12"/>
      <color rgb="FF333333"/>
      <name val="Microsoft YaHei"/>
      <charset val="134"/>
    </font>
    <font>
      <b/>
      <sz val="12"/>
      <color rgb="FF000000"/>
      <name val="Times New Roman"/>
      <charset val="134"/>
    </font>
    <font>
      <b/>
      <sz val="10.5"/>
      <color theme="1"/>
      <name val="Times New Roman"/>
      <charset val="134"/>
    </font>
    <font>
      <sz val="12"/>
      <color rgb="FF000000"/>
      <name val="Times New Roman"/>
      <charset val="134"/>
    </font>
    <font>
      <sz val="10.5"/>
      <color theme="1"/>
      <name val="Times New Roman"/>
      <charset val="134"/>
    </font>
    <font>
      <sz val="22"/>
      <color theme="1"/>
      <name val="方正小标宋_GBK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.5"/>
      <color theme="1"/>
      <name val="Calibri"/>
      <charset val="134"/>
    </font>
    <font>
      <sz val="20"/>
      <color theme="1"/>
      <name val="Times New Roman"/>
      <charset val="134"/>
    </font>
    <font>
      <sz val="10.5"/>
      <color theme="1"/>
      <name val="宋体"/>
      <charset val="134"/>
    </font>
    <font>
      <b/>
      <sz val="10.5"/>
      <color theme="1"/>
      <name val="Calibri"/>
      <charset val="134"/>
    </font>
    <font>
      <b/>
      <sz val="12"/>
      <color rgb="FF333333"/>
      <name val="Arial"/>
      <charset val="134"/>
    </font>
    <font>
      <sz val="11"/>
      <color rgb="FF000000"/>
      <name val="Arial"/>
      <charset val="204"/>
    </font>
    <font>
      <b/>
      <sz val="13"/>
      <color rgb="FF000000"/>
      <name val="Arial"/>
      <charset val="134"/>
    </font>
    <font>
      <sz val="13.5"/>
      <color rgb="FF333333"/>
      <name val="Arial Narrow"/>
      <charset val="134"/>
    </font>
    <font>
      <sz val="14"/>
      <color rgb="FF000000"/>
      <name val="Arial"/>
      <charset val="134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2"/>
      <color theme="1"/>
      <name val="宋体"/>
      <charset val="134"/>
    </font>
    <font>
      <b/>
      <sz val="11"/>
      <color rgb="FF323232"/>
      <name val="宋体"/>
      <charset val="134"/>
    </font>
    <font>
      <sz val="11"/>
      <color rgb="FF333333"/>
      <name val="微软雅黑"/>
      <charset val="134"/>
    </font>
    <font>
      <sz val="23"/>
      <color rgb="FF000000"/>
      <name val="Arial"/>
      <charset val="134"/>
    </font>
    <font>
      <sz val="25"/>
      <name val="SimSun"/>
      <charset val="134"/>
    </font>
    <font>
      <sz val="25"/>
      <color rgb="FF000000"/>
      <name val="Arial"/>
      <charset val="134"/>
    </font>
    <font>
      <b/>
      <sz val="25"/>
      <color rgb="FF000000"/>
      <name val="Arial"/>
      <charset val="134"/>
    </font>
    <font>
      <sz val="17"/>
      <color rgb="FF000000"/>
      <name val="Arial"/>
      <charset val="134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3.5"/>
      <color rgb="FF000000"/>
      <name val="宋体"/>
      <charset val="134"/>
    </font>
    <font>
      <sz val="11"/>
      <color theme="1"/>
      <name val="宋体"/>
      <charset val="134"/>
    </font>
    <font>
      <sz val="14.25"/>
      <color rgb="FF222222"/>
      <name val="宋体"/>
      <charset val="134"/>
    </font>
    <font>
      <sz val="14.25"/>
      <color rgb="FF222222"/>
      <name val="Arial"/>
      <charset val="134"/>
    </font>
    <font>
      <b/>
      <sz val="20"/>
      <color rgb="FF000000"/>
      <name val="Arial"/>
      <charset val="134"/>
    </font>
    <font>
      <b/>
      <sz val="11"/>
      <color theme="1"/>
      <name val="宋体"/>
      <charset val="134"/>
      <scheme val="minor"/>
    </font>
    <font>
      <b/>
      <sz val="16"/>
      <color rgb="FF323232"/>
      <name val="宋体"/>
      <charset val="134"/>
    </font>
    <font>
      <sz val="9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楷体"/>
      <charset val="134"/>
    </font>
    <font>
      <b/>
      <sz val="12"/>
      <color rgb="FF333333"/>
      <name val="微软雅黑"/>
      <charset val="134"/>
    </font>
    <font>
      <sz val="10.5"/>
      <color rgb="FF333333"/>
      <name val="微软雅黑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楷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name val="SimSun"/>
      <charset val="134"/>
    </font>
    <font>
      <sz val="6.5"/>
      <name val="Arial"/>
      <charset val="134"/>
    </font>
    <font>
      <sz val="14"/>
      <name val="SimSun"/>
      <charset val="134"/>
    </font>
    <font>
      <sz val="7.5"/>
      <name val="Arial"/>
      <charset val="134"/>
    </font>
    <font>
      <sz val="23"/>
      <name val="SimSun"/>
      <charset val="134"/>
    </font>
    <font>
      <sz val="20"/>
      <color theme="1"/>
      <name val="方正小标宋_GBK"/>
      <charset val="134"/>
    </font>
    <font>
      <b/>
      <sz val="13"/>
      <name val="SimSun"/>
      <charset val="134"/>
    </font>
    <font>
      <sz val="12"/>
      <color theme="1"/>
      <name val="宋体"/>
      <charset val="134"/>
      <scheme val="minor"/>
    </font>
    <font>
      <sz val="6"/>
      <name val="Arial"/>
      <charset val="134"/>
    </font>
    <font>
      <b/>
      <sz val="20"/>
      <name val="SimHei"/>
      <charset val="134"/>
    </font>
    <font>
      <b/>
      <sz val="25"/>
      <name val="SimSun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/>
      <diagonal/>
    </border>
    <border>
      <left style="medium">
        <color rgb="FFE5E5E5"/>
      </left>
      <right style="medium">
        <color rgb="FFE5E5E5"/>
      </right>
      <top/>
      <bottom/>
      <diagonal/>
    </border>
    <border>
      <left style="medium">
        <color rgb="FFE5E5E5"/>
      </left>
      <right style="medium">
        <color rgb="FFE5E5E5"/>
      </right>
      <top/>
      <bottom style="medium">
        <color rgb="FFE5E5E5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thick">
        <color rgb="FF000000"/>
      </top>
      <bottom style="medium">
        <color rgb="FF000000"/>
      </bottom>
      <diagonal/>
    </border>
    <border>
      <left style="medium">
        <color auto="1"/>
      </left>
      <right/>
      <top style="thick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3" borderId="59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60" applyNumberFormat="0" applyFill="0" applyAlignment="0" applyProtection="0">
      <alignment vertical="center"/>
    </xf>
    <xf numFmtId="0" fontId="75" fillId="0" borderId="60" applyNumberFormat="0" applyFill="0" applyAlignment="0" applyProtection="0">
      <alignment vertical="center"/>
    </xf>
    <xf numFmtId="0" fontId="76" fillId="0" borderId="61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4" borderId="62" applyNumberFormat="0" applyAlignment="0" applyProtection="0">
      <alignment vertical="center"/>
    </xf>
    <xf numFmtId="0" fontId="78" fillId="5" borderId="63" applyNumberFormat="0" applyAlignment="0" applyProtection="0">
      <alignment vertical="center"/>
    </xf>
    <xf numFmtId="0" fontId="79" fillId="5" borderId="62" applyNumberFormat="0" applyAlignment="0" applyProtection="0">
      <alignment vertical="center"/>
    </xf>
    <xf numFmtId="0" fontId="80" fillId="6" borderId="64" applyNumberFormat="0" applyAlignment="0" applyProtection="0">
      <alignment vertical="center"/>
    </xf>
    <xf numFmtId="0" fontId="81" fillId="0" borderId="65" applyNumberFormat="0" applyFill="0" applyAlignment="0" applyProtection="0">
      <alignment vertical="center"/>
    </xf>
    <xf numFmtId="0" fontId="82" fillId="0" borderId="66" applyNumberFormat="0" applyFill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1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6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9" fontId="15" fillId="2" borderId="6" xfId="0" applyNumberFormat="1" applyFont="1" applyFill="1" applyBorder="1" applyAlignment="1">
      <alignment horizontal="center" vertical="center" wrapText="1"/>
    </xf>
    <xf numFmtId="10" fontId="15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1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3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0" fillId="0" borderId="17" xfId="0" applyBorder="1">
      <alignment vertical="center"/>
    </xf>
    <xf numFmtId="0" fontId="20" fillId="0" borderId="13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19" fillId="2" borderId="6" xfId="0" applyFont="1" applyFill="1" applyBorder="1" applyAlignment="1">
      <alignment horizontal="center" vertical="top" wrapText="1"/>
    </xf>
    <xf numFmtId="0" fontId="19" fillId="2" borderId="2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center" wrapText="1"/>
    </xf>
    <xf numFmtId="0" fontId="18" fillId="0" borderId="21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178" fontId="18" fillId="0" borderId="21" xfId="0" applyNumberFormat="1" applyFont="1" applyFill="1" applyBorder="1" applyAlignment="1">
      <alignment horizontal="center" vertical="center" wrapText="1"/>
    </xf>
    <xf numFmtId="176" fontId="18" fillId="0" borderId="21" xfId="0" applyNumberFormat="1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Fill="1" applyAlignment="1">
      <alignment vertical="center"/>
    </xf>
    <xf numFmtId="0" fontId="36" fillId="0" borderId="0" xfId="0" applyFo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6" fontId="37" fillId="0" borderId="21" xfId="0" applyNumberFormat="1" applyFont="1" applyFill="1" applyBorder="1" applyAlignment="1">
      <alignment horizontal="center" vertical="center" wrapText="1"/>
    </xf>
    <xf numFmtId="176" fontId="38" fillId="0" borderId="21" xfId="0" applyNumberFormat="1" applyFont="1" applyFill="1" applyBorder="1" applyAlignment="1">
      <alignment horizontal="center" vertical="center" wrapText="1"/>
    </xf>
    <xf numFmtId="176" fontId="39" fillId="0" borderId="21" xfId="0" applyNumberFormat="1" applyFont="1" applyFill="1" applyBorder="1" applyAlignment="1">
      <alignment horizontal="center" vertical="center" wrapText="1"/>
    </xf>
    <xf numFmtId="177" fontId="37" fillId="0" borderId="21" xfId="0" applyNumberFormat="1" applyFont="1" applyFill="1" applyBorder="1" applyAlignment="1">
      <alignment horizontal="center" vertical="center" wrapText="1"/>
    </xf>
    <xf numFmtId="177" fontId="38" fillId="0" borderId="21" xfId="0" applyNumberFormat="1" applyFont="1" applyFill="1" applyBorder="1" applyAlignment="1">
      <alignment horizontal="center" vertical="center" wrapText="1"/>
    </xf>
    <xf numFmtId="177" fontId="39" fillId="0" borderId="2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8" fontId="4" fillId="0" borderId="21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2" fillId="2" borderId="9" xfId="0" applyFont="1" applyFill="1" applyBorder="1" applyAlignment="1">
      <alignment horizontal="left" vertical="center" wrapText="1"/>
    </xf>
    <xf numFmtId="0" fontId="42" fillId="2" borderId="9" xfId="0" applyFont="1" applyFill="1" applyBorder="1" applyAlignment="1">
      <alignment horizontal="center" vertical="center" wrapText="1"/>
    </xf>
    <xf numFmtId="10" fontId="42" fillId="2" borderId="9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>
      <alignment horizontal="left" vertical="top" wrapText="1"/>
    </xf>
    <xf numFmtId="0" fontId="44" fillId="0" borderId="21" xfId="0" applyNumberFormat="1" applyFont="1" applyFill="1" applyBorder="1" applyAlignment="1">
      <alignment horizontal="center" vertical="top" wrapText="1"/>
    </xf>
    <xf numFmtId="0" fontId="45" fillId="0" borderId="21" xfId="0" applyNumberFormat="1" applyFont="1" applyFill="1" applyBorder="1" applyAlignment="1">
      <alignment horizontal="center" vertical="top" wrapText="1"/>
    </xf>
    <xf numFmtId="0" fontId="46" fillId="0" borderId="21" xfId="0" applyNumberFormat="1" applyFont="1" applyFill="1" applyBorder="1" applyAlignment="1">
      <alignment horizontal="center" vertical="top" wrapText="1"/>
    </xf>
    <xf numFmtId="178" fontId="43" fillId="0" borderId="0" xfId="0" applyNumberFormat="1" applyFont="1" applyFill="1" applyBorder="1" applyAlignment="1">
      <alignment horizontal="left" vertical="top" wrapText="1"/>
    </xf>
    <xf numFmtId="0" fontId="34" fillId="0" borderId="21" xfId="0" applyNumberFormat="1" applyFont="1" applyFill="1" applyBorder="1" applyAlignment="1">
      <alignment horizontal="center" vertical="top" wrapText="1"/>
    </xf>
    <xf numFmtId="0" fontId="45" fillId="0" borderId="21" xfId="0" applyNumberFormat="1" applyFont="1" applyFill="1" applyBorder="1" applyAlignment="1">
      <alignment horizontal="left" vertical="top" wrapText="1"/>
    </xf>
    <xf numFmtId="178" fontId="43" fillId="0" borderId="0" xfId="0" applyNumberFormat="1" applyFont="1" applyFill="1" applyBorder="1" applyAlignment="1">
      <alignment horizontal="left" vertical="center" wrapText="1"/>
    </xf>
    <xf numFmtId="0" fontId="34" fillId="0" borderId="21" xfId="0" applyNumberFormat="1" applyFont="1" applyFill="1" applyBorder="1" applyAlignment="1">
      <alignment horizontal="left" vertical="top" wrapText="1"/>
    </xf>
    <xf numFmtId="178" fontId="47" fillId="0" borderId="0" xfId="0" applyNumberFormat="1" applyFont="1" applyFill="1" applyBorder="1" applyAlignment="1">
      <alignment horizontal="left" vertical="top" wrapText="1"/>
    </xf>
    <xf numFmtId="178" fontId="47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1" xfId="0" applyNumberFormat="1" applyFont="1" applyFill="1" applyBorder="1" applyAlignment="1">
      <alignment vertical="center" wrapText="1"/>
    </xf>
    <xf numFmtId="0" fontId="5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9" fillId="0" borderId="1" xfId="0" applyNumberFormat="1" applyFont="1" applyFill="1" applyBorder="1" applyAlignment="1">
      <alignment horizontal="center" vertical="center" wrapText="1"/>
    </xf>
    <xf numFmtId="0" fontId="49" fillId="0" borderId="1" xfId="0" applyNumberFormat="1" applyFont="1" applyFill="1" applyBorder="1" applyAlignment="1">
      <alignment vertical="center" wrapText="1"/>
    </xf>
    <xf numFmtId="0" fontId="52" fillId="0" borderId="1" xfId="0" applyFont="1" applyBorder="1" applyAlignment="1">
      <alignment vertical="center"/>
    </xf>
    <xf numFmtId="0" fontId="50" fillId="0" borderId="1" xfId="0" applyNumberFormat="1" applyFont="1" applyFill="1" applyBorder="1" applyAlignment="1">
      <alignment horizontal="center" vertical="center" wrapText="1"/>
    </xf>
    <xf numFmtId="182" fontId="49" fillId="0" borderId="1" xfId="0" applyNumberFormat="1" applyFont="1" applyFill="1" applyBorder="1" applyAlignment="1">
      <alignment horizontal="center" vertical="center" wrapText="1"/>
    </xf>
    <xf numFmtId="183" fontId="49" fillId="0" borderId="1" xfId="0" applyNumberFormat="1" applyFont="1" applyFill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78" fontId="49" fillId="0" borderId="1" xfId="0" applyNumberFormat="1" applyFont="1" applyFill="1" applyBorder="1" applyAlignment="1">
      <alignment horizontal="center" vertical="center" wrapText="1"/>
    </xf>
    <xf numFmtId="0" fontId="53" fillId="0" borderId="1" xfId="0" applyFont="1" applyBorder="1">
      <alignment vertical="center"/>
    </xf>
    <xf numFmtId="179" fontId="49" fillId="0" borderId="1" xfId="0" applyNumberFormat="1" applyFont="1" applyFill="1" applyBorder="1" applyAlignment="1">
      <alignment horizontal="center" vertical="center" wrapText="1"/>
    </xf>
    <xf numFmtId="177" fontId="4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top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4" fillId="0" borderId="0" xfId="0" applyFont="1">
      <alignment vertical="center"/>
    </xf>
    <xf numFmtId="0" fontId="55" fillId="0" borderId="0" xfId="0" applyNumberFormat="1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left" vertical="top" wrapText="1"/>
    </xf>
    <xf numFmtId="0" fontId="37" fillId="0" borderId="21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49" fontId="37" fillId="0" borderId="21" xfId="0" applyNumberFormat="1" applyFont="1" applyFill="1" applyBorder="1" applyAlignment="1">
      <alignment horizontal="center" vertical="center" wrapText="1"/>
    </xf>
    <xf numFmtId="0" fontId="56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5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justify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59" fillId="0" borderId="29" xfId="0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 wrapText="1"/>
    </xf>
    <xf numFmtId="0" fontId="59" fillId="0" borderId="30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left" vertical="center" wrapText="1"/>
    </xf>
    <xf numFmtId="0" fontId="59" fillId="0" borderId="19" xfId="0" applyFont="1" applyBorder="1" applyAlignment="1">
      <alignment horizontal="right" vertical="center"/>
    </xf>
    <xf numFmtId="0" fontId="59" fillId="0" borderId="0" xfId="0" applyFont="1" applyAlignment="1">
      <alignment horizontal="right" vertical="center"/>
    </xf>
    <xf numFmtId="0" fontId="60" fillId="2" borderId="31" xfId="0" applyFont="1" applyFill="1" applyBorder="1" applyAlignment="1">
      <alignment horizontal="left" vertical="center" wrapText="1"/>
    </xf>
    <xf numFmtId="0" fontId="60" fillId="2" borderId="32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59" fillId="0" borderId="33" xfId="0" applyFont="1" applyBorder="1" applyAlignment="1">
      <alignment horizontal="right" vertical="center"/>
    </xf>
    <xf numFmtId="0" fontId="59" fillId="0" borderId="34" xfId="0" applyFont="1" applyBorder="1" applyAlignment="1">
      <alignment horizontal="right" vertical="center"/>
    </xf>
    <xf numFmtId="0" fontId="60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60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right" vertical="center"/>
    </xf>
    <xf numFmtId="0" fontId="22" fillId="2" borderId="38" xfId="0" applyFont="1" applyFill="1" applyBorder="1" applyAlignment="1">
      <alignment horizontal="right" vertical="center" wrapText="1"/>
    </xf>
    <xf numFmtId="0" fontId="22" fillId="2" borderId="39" xfId="0" applyFont="1" applyFill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 wrapText="1"/>
    </xf>
    <xf numFmtId="0" fontId="22" fillId="2" borderId="42" xfId="0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right" vertical="center"/>
    </xf>
    <xf numFmtId="0" fontId="22" fillId="2" borderId="44" xfId="0" applyFont="1" applyFill="1" applyBorder="1" applyAlignment="1">
      <alignment horizontal="right" vertical="center" wrapText="1"/>
    </xf>
    <xf numFmtId="0" fontId="22" fillId="2" borderId="45" xfId="0" applyFont="1" applyFill="1" applyBorder="1" applyAlignment="1">
      <alignment horizontal="right"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63" fillId="0" borderId="4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63" fillId="0" borderId="11" xfId="0" applyFont="1" applyBorder="1" applyAlignment="1">
      <alignment horizontal="right" vertical="center"/>
    </xf>
    <xf numFmtId="0" fontId="63" fillId="0" borderId="11" xfId="0" applyFont="1" applyBorder="1" applyAlignment="1">
      <alignment vertical="center"/>
    </xf>
    <xf numFmtId="0" fontId="22" fillId="0" borderId="34" xfId="0" applyFont="1" applyBorder="1" applyAlignment="1">
      <alignment horizontal="right" vertical="center"/>
    </xf>
    <xf numFmtId="0" fontId="15" fillId="0" borderId="33" xfId="0" applyFont="1" applyBorder="1" applyAlignment="1">
      <alignment vertical="center" wrapText="1"/>
    </xf>
    <xf numFmtId="0" fontId="63" fillId="0" borderId="50" xfId="0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3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0" fontId="22" fillId="0" borderId="54" xfId="0" applyFont="1" applyBorder="1" applyAlignment="1">
      <alignment horizontal="right" vertical="center"/>
    </xf>
    <xf numFmtId="0" fontId="63" fillId="0" borderId="55" xfId="0" applyFont="1" applyBorder="1" applyAlignment="1">
      <alignment horizontal="right" vertical="center"/>
    </xf>
    <xf numFmtId="0" fontId="5" fillId="0" borderId="54" xfId="0" applyFont="1" applyBorder="1" applyAlignment="1">
      <alignment horizontal="left" vertical="center" wrapText="1"/>
    </xf>
    <xf numFmtId="0" fontId="63" fillId="0" borderId="55" xfId="0" applyFont="1" applyBorder="1" applyAlignment="1">
      <alignment vertical="center"/>
    </xf>
    <xf numFmtId="0" fontId="5" fillId="0" borderId="56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right" vertical="center"/>
    </xf>
    <xf numFmtId="0" fontId="63" fillId="0" borderId="57" xfId="0" applyFont="1" applyBorder="1" applyAlignment="1">
      <alignment horizontal="right" vertical="center"/>
    </xf>
    <xf numFmtId="0" fontId="64" fillId="0" borderId="51" xfId="0" applyFont="1" applyBorder="1" applyAlignment="1">
      <alignment horizontal="center" vertical="center" wrapText="1"/>
    </xf>
    <xf numFmtId="0" fontId="64" fillId="0" borderId="51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30" xfId="0" applyFont="1" applyBorder="1" applyAlignment="1">
      <alignment horizontal="center" vertical="center"/>
    </xf>
    <xf numFmtId="0" fontId="64" fillId="0" borderId="54" xfId="0" applyFont="1" applyBorder="1" applyAlignment="1">
      <alignment horizontal="left" vertical="center" wrapText="1"/>
    </xf>
    <xf numFmtId="0" fontId="66" fillId="0" borderId="54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4" fillId="0" borderId="56" xfId="0" applyFont="1" applyBorder="1" applyAlignment="1">
      <alignment horizontal="left" vertical="center" wrapText="1"/>
    </xf>
    <xf numFmtId="0" fontId="66" fillId="0" borderId="56" xfId="0" applyFont="1" applyBorder="1" applyAlignment="1">
      <alignment horizontal="right" vertical="center"/>
    </xf>
    <xf numFmtId="0" fontId="66" fillId="0" borderId="34" xfId="0" applyFont="1" applyBorder="1" applyAlignment="1">
      <alignment horizontal="right" vertical="center"/>
    </xf>
    <xf numFmtId="0" fontId="67" fillId="0" borderId="0" xfId="0" applyFont="1" applyAlignment="1">
      <alignment horizontal="left" vertical="center" wrapText="1"/>
    </xf>
    <xf numFmtId="0" fontId="66" fillId="0" borderId="0" xfId="0" applyFont="1" applyAlignment="1">
      <alignment horizontal="left" vertical="center" wrapText="1"/>
    </xf>
    <xf numFmtId="0" fontId="6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0" fillId="0" borderId="5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68" fillId="0" borderId="54" xfId="0" applyFont="1" applyBorder="1" applyAlignment="1">
      <alignment horizontal="right" vertical="center" wrapText="1"/>
    </xf>
    <xf numFmtId="0" fontId="68" fillId="0" borderId="54" xfId="0" applyFont="1" applyBorder="1" applyAlignment="1">
      <alignment horizontal="right" vertical="center"/>
    </xf>
    <xf numFmtId="0" fontId="40" fillId="0" borderId="54" xfId="0" applyFont="1" applyBorder="1" applyAlignment="1">
      <alignment horizontal="left" vertical="center" wrapText="1"/>
    </xf>
    <xf numFmtId="0" fontId="40" fillId="0" borderId="56" xfId="0" applyFont="1" applyBorder="1" applyAlignment="1">
      <alignment horizontal="left" vertical="center" wrapText="1"/>
    </xf>
    <xf numFmtId="0" fontId="68" fillId="0" borderId="56" xfId="0" applyFont="1" applyBorder="1" applyAlignment="1">
      <alignment horizontal="right" vertical="center" wrapText="1"/>
    </xf>
    <xf numFmtId="0" fontId="68" fillId="0" borderId="56" xfId="0" applyFont="1" applyBorder="1" applyAlignment="1">
      <alignment horizontal="right" vertical="center"/>
    </xf>
    <xf numFmtId="0" fontId="20" fillId="2" borderId="5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60" fillId="2" borderId="54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68" fillId="0" borderId="0" xfId="0" applyFont="1" applyAlignment="1">
      <alignment horizontal="righ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22" fillId="2" borderId="54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22" fillId="2" borderId="56" xfId="0" applyFont="1" applyFill="1" applyBorder="1" applyAlignment="1">
      <alignment horizontal="right" vertical="center" wrapText="1"/>
    </xf>
    <xf numFmtId="0" fontId="22" fillId="2" borderId="34" xfId="0" applyFont="1" applyFill="1" applyBorder="1" applyAlignment="1">
      <alignment horizontal="right" vertical="center" wrapText="1"/>
    </xf>
    <xf numFmtId="0" fontId="68" fillId="0" borderId="34" xfId="0" applyFont="1" applyBorder="1" applyAlignment="1">
      <alignment horizontal="right" vertical="center" wrapText="1"/>
    </xf>
    <xf numFmtId="0" fontId="61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www.wps.cn/officeDocument/2023/relationships/customStorage" Target="customStorage/customStorage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388620</xdr:colOff>
      <xdr:row>13</xdr:row>
      <xdr:rowOff>171450</xdr:rowOff>
    </xdr:from>
    <xdr:to>
      <xdr:col>36</xdr:col>
      <xdr:colOff>204470</xdr:colOff>
      <xdr:row>31</xdr:row>
      <xdr:rowOff>603250</xdr:rowOff>
    </xdr:to>
    <xdr:pic>
      <xdr:nvPicPr>
        <xdr:cNvPr id="2" name="图片 1" descr="微信图片_20251109204232_256_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90220" y="2482850"/>
          <a:ext cx="8959850" cy="81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203200</xdr:colOff>
      <xdr:row>22</xdr:row>
      <xdr:rowOff>25400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3175000" y="739140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3"/>
  <sheetViews>
    <sheetView workbookViewId="0">
      <selection activeCell="N36" sqref="N36"/>
    </sheetView>
  </sheetViews>
  <sheetFormatPr defaultColWidth="27.3636363636364" defaultRowHeight="14"/>
  <cols>
    <col min="1" max="1" width="27.3636363636364" customWidth="1"/>
    <col min="2" max="2" width="7" customWidth="1"/>
    <col min="3" max="3" width="5.90909090909091" customWidth="1"/>
    <col min="4" max="4" width="7" customWidth="1"/>
    <col min="5" max="6" width="5.90909090909091" customWidth="1"/>
    <col min="7" max="7" width="8.09090909090909" customWidth="1"/>
    <col min="8" max="8" width="27.3636363636364" customWidth="1"/>
    <col min="9" max="9" width="7" customWidth="1"/>
    <col min="10" max="10" width="5.90909090909091" customWidth="1"/>
    <col min="11" max="11" width="7" customWidth="1"/>
    <col min="12" max="12" width="5.90909090909091" customWidth="1"/>
    <col min="13" max="13" width="9" customWidth="1"/>
    <col min="14" max="14" width="27.3636363636364" customWidth="1"/>
    <col min="15" max="18" width="8.09090909090909" customWidth="1"/>
    <col min="19" max="19" width="7.81818181818182" customWidth="1"/>
    <col min="20" max="20" width="27.3636363636364" customWidth="1"/>
    <col min="21" max="21" width="7" customWidth="1"/>
    <col min="22" max="22" width="5.90909090909091" customWidth="1"/>
    <col min="23" max="23" width="7" customWidth="1"/>
    <col min="24" max="24" width="5.90909090909091" customWidth="1"/>
    <col min="25" max="25" width="7" customWidth="1"/>
    <col min="26" max="26" width="6" customWidth="1"/>
    <col min="27" max="27" width="27.3636363636364" customWidth="1"/>
    <col min="28" max="29" width="9.18181818181818" customWidth="1"/>
    <col min="30" max="31" width="8.09090909090909" customWidth="1"/>
    <col min="32" max="32" width="8.90909090909091" customWidth="1"/>
    <col min="33" max="33" width="27.3636363636364" customWidth="1"/>
    <col min="34" max="34" width="6.09090909090909" customWidth="1"/>
    <col min="35" max="35" width="5.18181818181818" customWidth="1"/>
    <col min="36" max="36" width="6.09090909090909" customWidth="1"/>
    <col min="37" max="38" width="5.18181818181818" customWidth="1"/>
    <col min="39" max="39" width="6.81818181818182" customWidth="1"/>
    <col min="40" max="40" width="27.3636363636364" customWidth="1"/>
    <col min="41" max="41" width="9.18181818181818" customWidth="1"/>
    <col min="42" max="44" width="8.09090909090909" customWidth="1"/>
    <col min="45" max="45" width="7.90909090909091" customWidth="1"/>
    <col min="46" max="46" width="27.3636363636364" customWidth="1"/>
    <col min="47" max="47" width="9.18181818181818" customWidth="1"/>
    <col min="48" max="49" width="8.09090909090909" customWidth="1"/>
    <col min="50" max="50" width="7.18181818181818" customWidth="1"/>
    <col min="51" max="51" width="10.4545454545455" customWidth="1"/>
    <col min="52" max="52" width="27.3636363636364" customWidth="1"/>
    <col min="53" max="53" width="9.18181818181818" customWidth="1"/>
    <col min="54" max="54" width="8.09090909090909" customWidth="1"/>
    <col min="55" max="56" width="7.18181818181818" customWidth="1"/>
    <col min="57" max="16384" width="27.3636363636364" customWidth="1"/>
  </cols>
  <sheetData>
    <row r="1" ht="31.5" customHeight="1" spans="1:56">
      <c r="A1" s="230" t="s">
        <v>0</v>
      </c>
      <c r="H1" s="230" t="s">
        <v>1</v>
      </c>
      <c r="N1" s="230" t="s">
        <v>2</v>
      </c>
      <c r="T1" s="275" t="s">
        <v>3</v>
      </c>
      <c r="AA1" s="230" t="s">
        <v>4</v>
      </c>
      <c r="AG1" s="230" t="s">
        <v>5</v>
      </c>
      <c r="AN1" s="230" t="s">
        <v>6</v>
      </c>
      <c r="AT1" s="320" t="s">
        <v>7</v>
      </c>
      <c r="AZ1" s="331" t="s">
        <v>8</v>
      </c>
      <c r="BA1" s="331"/>
      <c r="BB1" s="331"/>
      <c r="BC1" s="331"/>
      <c r="BD1" s="331"/>
    </row>
    <row r="2" ht="18.5" customHeight="1" spans="1:56">
      <c r="A2" s="231"/>
      <c r="H2" s="232"/>
      <c r="N2" s="230"/>
      <c r="T2" s="276"/>
      <c r="AA2" s="230"/>
      <c r="AG2" s="231"/>
      <c r="AN2" s="231"/>
      <c r="AT2" s="321"/>
      <c r="AZ2" s="332" t="s">
        <v>9</v>
      </c>
      <c r="BA2" s="332" t="s">
        <v>10</v>
      </c>
      <c r="BB2" s="332"/>
      <c r="BC2" s="333" t="s">
        <v>11</v>
      </c>
      <c r="BD2" s="333"/>
    </row>
    <row r="3" ht="27" customHeight="1" spans="1:56">
      <c r="A3" s="233" t="s">
        <v>12</v>
      </c>
      <c r="B3" s="234" t="s">
        <v>13</v>
      </c>
      <c r="C3" s="234"/>
      <c r="D3" s="235" t="s">
        <v>14</v>
      </c>
      <c r="E3" s="235"/>
      <c r="F3" s="235"/>
      <c r="H3" s="236" t="s">
        <v>12</v>
      </c>
      <c r="I3" s="254" t="s">
        <v>13</v>
      </c>
      <c r="J3" s="254"/>
      <c r="K3" s="255" t="s">
        <v>14</v>
      </c>
      <c r="L3" s="255"/>
      <c r="N3" s="256" t="s">
        <v>12</v>
      </c>
      <c r="O3" s="257" t="s">
        <v>10</v>
      </c>
      <c r="P3" s="257"/>
      <c r="Q3" s="277" t="s">
        <v>11</v>
      </c>
      <c r="R3" s="277"/>
      <c r="T3" s="278" t="s">
        <v>9</v>
      </c>
      <c r="U3" s="279" t="s">
        <v>13</v>
      </c>
      <c r="V3" s="279"/>
      <c r="W3" s="280" t="s">
        <v>14</v>
      </c>
      <c r="X3" s="280"/>
      <c r="Y3" s="280"/>
      <c r="AA3" s="292" t="s">
        <v>12</v>
      </c>
      <c r="AB3" s="293" t="s">
        <v>10</v>
      </c>
      <c r="AC3" s="293"/>
      <c r="AD3" s="277" t="s">
        <v>11</v>
      </c>
      <c r="AE3" s="277"/>
      <c r="AG3" s="305" t="s">
        <v>12</v>
      </c>
      <c r="AH3" s="306" t="s">
        <v>13</v>
      </c>
      <c r="AI3" s="306"/>
      <c r="AJ3" s="307" t="s">
        <v>14</v>
      </c>
      <c r="AK3" s="307"/>
      <c r="AL3" s="307"/>
      <c r="AN3" s="256" t="s">
        <v>9</v>
      </c>
      <c r="AO3" s="257" t="s">
        <v>10</v>
      </c>
      <c r="AP3" s="257"/>
      <c r="AQ3" s="277" t="s">
        <v>11</v>
      </c>
      <c r="AR3" s="277"/>
      <c r="AT3" s="292" t="s">
        <v>9</v>
      </c>
      <c r="AU3" s="322" t="s">
        <v>10</v>
      </c>
      <c r="AV3" s="322"/>
      <c r="AW3" s="235" t="s">
        <v>15</v>
      </c>
      <c r="AX3" s="235"/>
      <c r="AZ3" s="332"/>
      <c r="BA3" s="332" t="s">
        <v>13</v>
      </c>
      <c r="BB3" s="332" t="s">
        <v>14</v>
      </c>
      <c r="BC3" s="332" t="s">
        <v>13</v>
      </c>
      <c r="BD3" s="333" t="s">
        <v>14</v>
      </c>
    </row>
    <row r="4" ht="16.5" spans="1:56">
      <c r="A4" s="233"/>
      <c r="B4" s="237" t="s">
        <v>16</v>
      </c>
      <c r="C4" s="238" t="s">
        <v>17</v>
      </c>
      <c r="D4" s="237" t="s">
        <v>16</v>
      </c>
      <c r="E4" s="239" t="s">
        <v>17</v>
      </c>
      <c r="F4" s="240" t="s">
        <v>18</v>
      </c>
      <c r="H4" s="236"/>
      <c r="I4" s="258" t="s">
        <v>16</v>
      </c>
      <c r="J4" s="258" t="s">
        <v>17</v>
      </c>
      <c r="K4" s="258" t="s">
        <v>16</v>
      </c>
      <c r="L4" s="259" t="s">
        <v>17</v>
      </c>
      <c r="N4" s="256"/>
      <c r="O4" s="260" t="s">
        <v>13</v>
      </c>
      <c r="P4" s="260" t="s">
        <v>14</v>
      </c>
      <c r="Q4" s="260" t="s">
        <v>13</v>
      </c>
      <c r="R4" s="281" t="s">
        <v>14</v>
      </c>
      <c r="T4" s="278"/>
      <c r="U4" s="282" t="s">
        <v>16</v>
      </c>
      <c r="V4" s="282" t="s">
        <v>17</v>
      </c>
      <c r="W4" s="283" t="s">
        <v>16</v>
      </c>
      <c r="X4" s="283" t="s">
        <v>17</v>
      </c>
      <c r="Y4" s="294" t="s">
        <v>18</v>
      </c>
      <c r="AA4" s="292"/>
      <c r="AB4" s="295" t="s">
        <v>13</v>
      </c>
      <c r="AC4" s="295" t="s">
        <v>14</v>
      </c>
      <c r="AD4" s="295" t="s">
        <v>13</v>
      </c>
      <c r="AE4" s="281" t="s">
        <v>14</v>
      </c>
      <c r="AG4" s="305"/>
      <c r="AH4" s="308" t="s">
        <v>16</v>
      </c>
      <c r="AI4" s="308" t="s">
        <v>17</v>
      </c>
      <c r="AJ4" s="308" t="s">
        <v>16</v>
      </c>
      <c r="AK4" s="308" t="s">
        <v>17</v>
      </c>
      <c r="AL4" s="309" t="s">
        <v>18</v>
      </c>
      <c r="AN4" s="256"/>
      <c r="AO4" s="260" t="s">
        <v>13</v>
      </c>
      <c r="AP4" s="260" t="s">
        <v>14</v>
      </c>
      <c r="AQ4" s="260" t="s">
        <v>13</v>
      </c>
      <c r="AR4" s="281" t="s">
        <v>14</v>
      </c>
      <c r="AT4" s="292"/>
      <c r="AU4" s="323" t="s">
        <v>13</v>
      </c>
      <c r="AV4" s="324" t="s">
        <v>14</v>
      </c>
      <c r="AW4" s="324" t="s">
        <v>13</v>
      </c>
      <c r="AX4" s="334" t="s">
        <v>14</v>
      </c>
      <c r="AZ4" s="335" t="s">
        <v>19</v>
      </c>
      <c r="BA4" s="336">
        <v>17107</v>
      </c>
      <c r="BB4" s="336">
        <v>5494.4</v>
      </c>
      <c r="BC4" s="336">
        <v>100</v>
      </c>
      <c r="BD4" s="337">
        <v>100</v>
      </c>
    </row>
    <row r="5" ht="17" spans="1:56">
      <c r="A5" s="233"/>
      <c r="B5" s="241" t="s">
        <v>20</v>
      </c>
      <c r="C5" s="242" t="s">
        <v>21</v>
      </c>
      <c r="D5" s="241" t="s">
        <v>20</v>
      </c>
      <c r="E5" s="242" t="s">
        <v>21</v>
      </c>
      <c r="F5" s="243" t="s">
        <v>21</v>
      </c>
      <c r="H5" s="236"/>
      <c r="I5" s="261" t="s">
        <v>22</v>
      </c>
      <c r="J5" s="261" t="s">
        <v>21</v>
      </c>
      <c r="K5" s="261" t="s">
        <v>22</v>
      </c>
      <c r="L5" s="262" t="s">
        <v>21</v>
      </c>
      <c r="N5" s="263" t="s">
        <v>23</v>
      </c>
      <c r="O5" s="264">
        <v>26579</v>
      </c>
      <c r="P5" s="264">
        <v>10078</v>
      </c>
      <c r="Q5" s="264">
        <v>100</v>
      </c>
      <c r="R5" s="284">
        <v>100</v>
      </c>
      <c r="T5" s="278"/>
      <c r="U5" s="285" t="s">
        <v>24</v>
      </c>
      <c r="V5" s="285" t="s">
        <v>21</v>
      </c>
      <c r="W5" s="285" t="s">
        <v>24</v>
      </c>
      <c r="X5" s="285" t="s">
        <v>21</v>
      </c>
      <c r="Y5" s="296" t="s">
        <v>21</v>
      </c>
      <c r="AA5" s="297" t="s">
        <v>23</v>
      </c>
      <c r="AB5" s="298">
        <v>29483.4</v>
      </c>
      <c r="AC5" s="298">
        <v>11248.1</v>
      </c>
      <c r="AD5" s="298">
        <v>100</v>
      </c>
      <c r="AE5" s="284">
        <v>100</v>
      </c>
      <c r="AG5" s="305"/>
      <c r="AH5" s="310" t="s">
        <v>25</v>
      </c>
      <c r="AI5" s="310" t="s">
        <v>21</v>
      </c>
      <c r="AJ5" s="310" t="s">
        <v>25</v>
      </c>
      <c r="AK5" s="310" t="s">
        <v>21</v>
      </c>
      <c r="AL5" s="311" t="s">
        <v>21</v>
      </c>
      <c r="AN5" s="263" t="s">
        <v>23</v>
      </c>
      <c r="AO5" s="264">
        <v>21987.7</v>
      </c>
      <c r="AP5" s="264">
        <v>7811.4</v>
      </c>
      <c r="AQ5" s="264">
        <v>100</v>
      </c>
      <c r="AR5" s="284">
        <v>100</v>
      </c>
      <c r="AT5" s="300" t="s">
        <v>19</v>
      </c>
      <c r="AU5" s="325">
        <v>19011.3</v>
      </c>
      <c r="AV5" s="326">
        <v>6474.8</v>
      </c>
      <c r="AW5" s="326">
        <v>100</v>
      </c>
      <c r="AX5" s="338">
        <v>100</v>
      </c>
      <c r="AZ5" s="339" t="s">
        <v>26</v>
      </c>
      <c r="BA5" s="340">
        <v>229.1</v>
      </c>
      <c r="BB5" s="340">
        <v>115</v>
      </c>
      <c r="BC5" s="340">
        <v>1.3</v>
      </c>
      <c r="BD5" s="341">
        <v>2.1</v>
      </c>
    </row>
    <row r="6" ht="15.5" spans="1:56">
      <c r="A6" s="244" t="s">
        <v>23</v>
      </c>
      <c r="B6" s="245">
        <v>31175</v>
      </c>
      <c r="C6" s="245">
        <v>100</v>
      </c>
      <c r="D6" s="245">
        <v>12245</v>
      </c>
      <c r="E6" s="245">
        <v>100</v>
      </c>
      <c r="F6" s="246">
        <v>14.1</v>
      </c>
      <c r="H6" s="247" t="s">
        <v>23</v>
      </c>
      <c r="I6" s="265">
        <v>36741</v>
      </c>
      <c r="J6" s="265">
        <v>100</v>
      </c>
      <c r="K6" s="265">
        <v>14915</v>
      </c>
      <c r="L6" s="266">
        <v>100</v>
      </c>
      <c r="N6" s="267" t="s">
        <v>27</v>
      </c>
      <c r="O6" s="264">
        <v>12732</v>
      </c>
      <c r="P6" s="264">
        <v>6530</v>
      </c>
      <c r="Q6" s="264">
        <v>47.9</v>
      </c>
      <c r="R6" s="284">
        <v>64.8</v>
      </c>
      <c r="T6" s="286" t="s">
        <v>23</v>
      </c>
      <c r="U6" s="287">
        <v>27372</v>
      </c>
      <c r="V6" s="287">
        <v>100</v>
      </c>
      <c r="W6" s="287">
        <v>10735</v>
      </c>
      <c r="X6" s="287">
        <v>100</v>
      </c>
      <c r="Y6" s="299">
        <v>-4.6</v>
      </c>
      <c r="AA6" s="300" t="s">
        <v>27</v>
      </c>
      <c r="AB6" s="298">
        <v>14929.5</v>
      </c>
      <c r="AC6" s="298">
        <v>7615.1</v>
      </c>
      <c r="AD6" s="298">
        <v>50.6</v>
      </c>
      <c r="AE6" s="284">
        <v>67.7</v>
      </c>
      <c r="AG6" s="312" t="s">
        <v>23</v>
      </c>
      <c r="AH6" s="313">
        <v>33008</v>
      </c>
      <c r="AI6" s="313">
        <v>100</v>
      </c>
      <c r="AJ6" s="313">
        <v>13092</v>
      </c>
      <c r="AK6" s="313">
        <v>100</v>
      </c>
      <c r="AL6" s="314">
        <v>6.9</v>
      </c>
      <c r="AN6" s="267" t="s">
        <v>26</v>
      </c>
      <c r="AO6" s="264">
        <v>504.9</v>
      </c>
      <c r="AP6" s="264">
        <v>262.6</v>
      </c>
      <c r="AQ6" s="264">
        <v>2.3</v>
      </c>
      <c r="AR6" s="284">
        <v>3.4</v>
      </c>
      <c r="AT6" s="327" t="s">
        <v>26</v>
      </c>
      <c r="AU6" s="325">
        <v>287.1</v>
      </c>
      <c r="AV6" s="326">
        <v>143.8</v>
      </c>
      <c r="AW6" s="326">
        <v>1.5</v>
      </c>
      <c r="AX6" s="338">
        <v>2.2</v>
      </c>
      <c r="AZ6" s="339" t="s">
        <v>28</v>
      </c>
      <c r="BA6" s="340">
        <v>149.5</v>
      </c>
      <c r="BB6" s="340">
        <v>52.6</v>
      </c>
      <c r="BC6" s="340">
        <v>0.9</v>
      </c>
      <c r="BD6" s="341">
        <v>1</v>
      </c>
    </row>
    <row r="7" ht="15.5" spans="1:56">
      <c r="A7" s="244" t="s">
        <v>29</v>
      </c>
      <c r="B7" s="245">
        <v>16591</v>
      </c>
      <c r="C7" s="245">
        <v>53.2</v>
      </c>
      <c r="D7" s="245">
        <v>8576</v>
      </c>
      <c r="E7" s="245">
        <v>70</v>
      </c>
      <c r="F7" s="246">
        <v>16.3</v>
      </c>
      <c r="H7" s="248" t="s">
        <v>29</v>
      </c>
      <c r="I7" s="268">
        <v>21046</v>
      </c>
      <c r="J7" s="268">
        <v>57.3</v>
      </c>
      <c r="K7" s="268">
        <v>10849</v>
      </c>
      <c r="L7" s="269">
        <v>72.7</v>
      </c>
      <c r="N7" s="267" t="s">
        <v>26</v>
      </c>
      <c r="O7" s="264">
        <v>747</v>
      </c>
      <c r="P7" s="264">
        <v>390</v>
      </c>
      <c r="Q7" s="264">
        <v>2.8</v>
      </c>
      <c r="R7" s="284">
        <v>3.9</v>
      </c>
      <c r="T7" s="286" t="s">
        <v>29</v>
      </c>
      <c r="U7" s="287">
        <v>14136</v>
      </c>
      <c r="V7" s="287">
        <v>51.6</v>
      </c>
      <c r="W7" s="287">
        <v>7374</v>
      </c>
      <c r="X7" s="287">
        <v>68.7</v>
      </c>
      <c r="Y7" s="299">
        <v>-3.2</v>
      </c>
      <c r="AA7" s="300" t="s">
        <v>26</v>
      </c>
      <c r="AB7" s="298">
        <v>866.1</v>
      </c>
      <c r="AC7" s="298">
        <v>451.9</v>
      </c>
      <c r="AD7" s="298">
        <v>2.9</v>
      </c>
      <c r="AE7" s="284">
        <v>4</v>
      </c>
      <c r="AG7" s="312" t="s">
        <v>29</v>
      </c>
      <c r="AH7" s="313">
        <v>17779</v>
      </c>
      <c r="AI7" s="313">
        <v>53.9</v>
      </c>
      <c r="AJ7" s="313">
        <v>9180</v>
      </c>
      <c r="AK7" s="313">
        <v>70.1</v>
      </c>
      <c r="AL7" s="314">
        <v>7</v>
      </c>
      <c r="AN7" s="267" t="s">
        <v>28</v>
      </c>
      <c r="AO7" s="264">
        <v>231.4</v>
      </c>
      <c r="AP7" s="264">
        <v>91.2</v>
      </c>
      <c r="AQ7" s="264">
        <v>1.1</v>
      </c>
      <c r="AR7" s="284">
        <v>1.2</v>
      </c>
      <c r="AT7" s="327" t="s">
        <v>28</v>
      </c>
      <c r="AU7" s="325">
        <v>176.8</v>
      </c>
      <c r="AV7" s="326">
        <v>65.5</v>
      </c>
      <c r="AW7" s="326">
        <v>0.9</v>
      </c>
      <c r="AX7" s="338">
        <v>1</v>
      </c>
      <c r="AZ7" s="339" t="s">
        <v>30</v>
      </c>
      <c r="BA7" s="340">
        <v>276.9</v>
      </c>
      <c r="BB7" s="340">
        <v>129.4</v>
      </c>
      <c r="BC7" s="340">
        <v>1.6</v>
      </c>
      <c r="BD7" s="341">
        <v>2.4</v>
      </c>
    </row>
    <row r="8" ht="15.5" spans="1:56">
      <c r="A8" s="244" t="s">
        <v>31</v>
      </c>
      <c r="B8" s="245">
        <v>975</v>
      </c>
      <c r="C8" s="245">
        <v>3.1</v>
      </c>
      <c r="D8" s="245">
        <v>515</v>
      </c>
      <c r="E8" s="245">
        <v>4.2</v>
      </c>
      <c r="F8" s="246">
        <v>12.2</v>
      </c>
      <c r="H8" s="249" t="s">
        <v>31</v>
      </c>
      <c r="I8" s="268">
        <v>1454</v>
      </c>
      <c r="J8" s="268">
        <v>4</v>
      </c>
      <c r="K8" s="268">
        <v>689</v>
      </c>
      <c r="L8" s="269">
        <v>4.6</v>
      </c>
      <c r="N8" s="267" t="s">
        <v>28</v>
      </c>
      <c r="O8" s="264">
        <v>292</v>
      </c>
      <c r="P8" s="264">
        <v>103</v>
      </c>
      <c r="Q8" s="264">
        <v>1.1</v>
      </c>
      <c r="R8" s="284">
        <v>1</v>
      </c>
      <c r="T8" s="286" t="s">
        <v>31</v>
      </c>
      <c r="U8" s="287">
        <v>880</v>
      </c>
      <c r="V8" s="287">
        <v>3.2</v>
      </c>
      <c r="W8" s="287">
        <v>459</v>
      </c>
      <c r="X8" s="287">
        <v>4.3</v>
      </c>
      <c r="Y8" s="299">
        <v>1.5</v>
      </c>
      <c r="AA8" s="300" t="s">
        <v>28</v>
      </c>
      <c r="AB8" s="298">
        <v>308.5</v>
      </c>
      <c r="AC8" s="298">
        <v>122.3</v>
      </c>
      <c r="AD8" s="298">
        <v>1</v>
      </c>
      <c r="AE8" s="284">
        <v>1.1</v>
      </c>
      <c r="AG8" s="312" t="s">
        <v>31</v>
      </c>
      <c r="AH8" s="313">
        <v>1143</v>
      </c>
      <c r="AI8" s="313">
        <v>3.5</v>
      </c>
      <c r="AJ8" s="313">
        <v>599</v>
      </c>
      <c r="AK8" s="313">
        <v>4.6</v>
      </c>
      <c r="AL8" s="314">
        <v>16.3</v>
      </c>
      <c r="AN8" s="267" t="s">
        <v>30</v>
      </c>
      <c r="AO8" s="264">
        <v>581.3</v>
      </c>
      <c r="AP8" s="264">
        <v>254.9</v>
      </c>
      <c r="AQ8" s="264">
        <v>2.6</v>
      </c>
      <c r="AR8" s="284">
        <v>3.3</v>
      </c>
      <c r="AT8" s="327" t="s">
        <v>30</v>
      </c>
      <c r="AU8" s="325">
        <v>368.6</v>
      </c>
      <c r="AV8" s="326">
        <v>172.9</v>
      </c>
      <c r="AW8" s="326">
        <v>1.9</v>
      </c>
      <c r="AX8" s="338">
        <v>2.7</v>
      </c>
      <c r="AZ8" s="339" t="s">
        <v>32</v>
      </c>
      <c r="BA8" s="340">
        <v>856.2</v>
      </c>
      <c r="BB8" s="340">
        <v>458.1</v>
      </c>
      <c r="BC8" s="340">
        <v>5</v>
      </c>
      <c r="BD8" s="341">
        <v>8.3</v>
      </c>
    </row>
    <row r="9" ht="15.5" spans="1:56">
      <c r="A9" s="244" t="s">
        <v>33</v>
      </c>
      <c r="B9" s="245">
        <v>343</v>
      </c>
      <c r="C9" s="245">
        <v>1.1</v>
      </c>
      <c r="D9" s="245">
        <v>129</v>
      </c>
      <c r="E9" s="245">
        <v>1.1</v>
      </c>
      <c r="F9" s="246">
        <v>26.1</v>
      </c>
      <c r="H9" s="249" t="s">
        <v>33</v>
      </c>
      <c r="I9" s="268">
        <v>752</v>
      </c>
      <c r="J9" s="268">
        <v>2</v>
      </c>
      <c r="K9" s="268">
        <v>300</v>
      </c>
      <c r="L9" s="269">
        <v>2</v>
      </c>
      <c r="N9" s="267" t="s">
        <v>30</v>
      </c>
      <c r="O9" s="264">
        <v>1028</v>
      </c>
      <c r="P9" s="264">
        <v>477</v>
      </c>
      <c r="Q9" s="264">
        <v>3.9</v>
      </c>
      <c r="R9" s="284">
        <v>4.7</v>
      </c>
      <c r="T9" s="286" t="s">
        <v>33</v>
      </c>
      <c r="U9" s="287">
        <v>273</v>
      </c>
      <c r="V9" s="287">
        <v>1</v>
      </c>
      <c r="W9" s="287">
        <v>103</v>
      </c>
      <c r="X9" s="287">
        <v>1</v>
      </c>
      <c r="Y9" s="299">
        <v>-15.6</v>
      </c>
      <c r="AA9" s="300" t="s">
        <v>30</v>
      </c>
      <c r="AB9" s="298">
        <v>1796.6</v>
      </c>
      <c r="AC9" s="298">
        <v>831.9</v>
      </c>
      <c r="AD9" s="298">
        <v>6.1</v>
      </c>
      <c r="AE9" s="284">
        <v>7.4</v>
      </c>
      <c r="AG9" s="312" t="s">
        <v>33</v>
      </c>
      <c r="AH9" s="313">
        <v>388</v>
      </c>
      <c r="AI9" s="313">
        <v>1.2</v>
      </c>
      <c r="AJ9" s="313">
        <v>145</v>
      </c>
      <c r="AK9" s="313">
        <v>1.1</v>
      </c>
      <c r="AL9" s="314">
        <v>11.7</v>
      </c>
      <c r="AN9" s="267" t="s">
        <v>32</v>
      </c>
      <c r="AO9" s="264">
        <v>1338.5</v>
      </c>
      <c r="AP9" s="264">
        <v>678.2</v>
      </c>
      <c r="AQ9" s="264">
        <v>6.1</v>
      </c>
      <c r="AR9" s="284">
        <v>8.7</v>
      </c>
      <c r="AT9" s="327" t="s">
        <v>32</v>
      </c>
      <c r="AU9" s="325">
        <v>1072.1</v>
      </c>
      <c r="AV9" s="326">
        <v>567.6</v>
      </c>
      <c r="AW9" s="326">
        <v>5.6</v>
      </c>
      <c r="AX9" s="338">
        <v>8.8</v>
      </c>
      <c r="AZ9" s="339" t="s">
        <v>34</v>
      </c>
      <c r="BA9" s="340">
        <v>47</v>
      </c>
      <c r="BB9" s="340">
        <v>14</v>
      </c>
      <c r="BC9" s="340">
        <v>0.3</v>
      </c>
      <c r="BD9" s="341">
        <v>0.3</v>
      </c>
    </row>
    <row r="10" ht="15.5" spans="1:56">
      <c r="A10" s="244" t="s">
        <v>35</v>
      </c>
      <c r="B10" s="245">
        <v>1877</v>
      </c>
      <c r="C10" s="245">
        <v>6</v>
      </c>
      <c r="D10" s="245">
        <v>892</v>
      </c>
      <c r="E10" s="245">
        <v>7.3</v>
      </c>
      <c r="F10" s="246">
        <v>21.1</v>
      </c>
      <c r="H10" s="249" t="s">
        <v>35</v>
      </c>
      <c r="I10" s="268">
        <v>2760</v>
      </c>
      <c r="J10" s="268">
        <v>7.5</v>
      </c>
      <c r="K10" s="268">
        <v>1378</v>
      </c>
      <c r="L10" s="269">
        <v>9.2</v>
      </c>
      <c r="N10" s="267" t="s">
        <v>36</v>
      </c>
      <c r="O10" s="264">
        <v>2632</v>
      </c>
      <c r="P10" s="264">
        <v>855</v>
      </c>
      <c r="Q10" s="264">
        <v>9.9</v>
      </c>
      <c r="R10" s="284">
        <v>8.5</v>
      </c>
      <c r="T10" s="286" t="s">
        <v>35</v>
      </c>
      <c r="U10" s="287">
        <v>1580</v>
      </c>
      <c r="V10" s="287">
        <v>5.8</v>
      </c>
      <c r="W10" s="287">
        <v>736</v>
      </c>
      <c r="X10" s="287">
        <v>6.9</v>
      </c>
      <c r="Y10" s="299">
        <v>-11.5</v>
      </c>
      <c r="AA10" s="300" t="s">
        <v>36</v>
      </c>
      <c r="AB10" s="298">
        <v>2748.9</v>
      </c>
      <c r="AC10" s="298">
        <v>1012.2</v>
      </c>
      <c r="AD10" s="298">
        <v>9.3</v>
      </c>
      <c r="AE10" s="284">
        <v>9</v>
      </c>
      <c r="AG10" s="312" t="s">
        <v>35</v>
      </c>
      <c r="AH10" s="313">
        <v>1921</v>
      </c>
      <c r="AI10" s="313">
        <v>5.8</v>
      </c>
      <c r="AJ10" s="313">
        <v>962</v>
      </c>
      <c r="AK10" s="313">
        <v>7.3</v>
      </c>
      <c r="AL10" s="314">
        <v>7.8</v>
      </c>
      <c r="AN10" s="267" t="s">
        <v>34</v>
      </c>
      <c r="AO10" s="264">
        <v>81</v>
      </c>
      <c r="AP10" s="264">
        <v>24.6</v>
      </c>
      <c r="AQ10" s="264">
        <v>0.4</v>
      </c>
      <c r="AR10" s="284">
        <v>0.3</v>
      </c>
      <c r="AT10" s="327" t="s">
        <v>34</v>
      </c>
      <c r="AU10" s="325">
        <v>63.2</v>
      </c>
      <c r="AV10" s="326">
        <v>17.8</v>
      </c>
      <c r="AW10" s="326">
        <v>0.3</v>
      </c>
      <c r="AX10" s="338">
        <v>0.3</v>
      </c>
      <c r="AZ10" s="339" t="s">
        <v>37</v>
      </c>
      <c r="BA10" s="340">
        <v>247.6</v>
      </c>
      <c r="BB10" s="340">
        <v>191.8</v>
      </c>
      <c r="BC10" s="340">
        <v>1.4</v>
      </c>
      <c r="BD10" s="341">
        <v>3.5</v>
      </c>
    </row>
    <row r="11" ht="30" spans="1:56">
      <c r="A11" s="244" t="s">
        <v>38</v>
      </c>
      <c r="B11" s="245">
        <v>2833</v>
      </c>
      <c r="C11" s="245">
        <v>9.1</v>
      </c>
      <c r="D11" s="245">
        <v>1031</v>
      </c>
      <c r="E11" s="245">
        <v>8.4</v>
      </c>
      <c r="F11" s="246">
        <v>27.7</v>
      </c>
      <c r="H11" s="249" t="s">
        <v>38</v>
      </c>
      <c r="I11" s="268">
        <v>3381</v>
      </c>
      <c r="J11" s="268">
        <v>9.2</v>
      </c>
      <c r="K11" s="268">
        <v>1289</v>
      </c>
      <c r="L11" s="269">
        <v>8.6</v>
      </c>
      <c r="N11" s="267" t="s">
        <v>39</v>
      </c>
      <c r="O11" s="264">
        <v>317</v>
      </c>
      <c r="P11" s="264">
        <v>106</v>
      </c>
      <c r="Q11" s="264">
        <v>1.2</v>
      </c>
      <c r="R11" s="284">
        <v>1.1</v>
      </c>
      <c r="T11" s="286" t="s">
        <v>38</v>
      </c>
      <c r="U11" s="287">
        <v>2149</v>
      </c>
      <c r="V11" s="287">
        <v>7.9</v>
      </c>
      <c r="W11" s="287">
        <v>808</v>
      </c>
      <c r="X11" s="287">
        <v>7.5</v>
      </c>
      <c r="Y11" s="299">
        <v>-20.2</v>
      </c>
      <c r="AA11" s="300" t="s">
        <v>39</v>
      </c>
      <c r="AB11" s="298">
        <v>392.9</v>
      </c>
      <c r="AC11" s="298">
        <v>117.8</v>
      </c>
      <c r="AD11" s="298">
        <v>1.3</v>
      </c>
      <c r="AE11" s="284">
        <v>1</v>
      </c>
      <c r="AG11" s="312" t="s">
        <v>38</v>
      </c>
      <c r="AH11" s="313">
        <v>3046</v>
      </c>
      <c r="AI11" s="313">
        <v>9.2</v>
      </c>
      <c r="AJ11" s="313">
        <v>1106</v>
      </c>
      <c r="AK11" s="313">
        <v>8.4</v>
      </c>
      <c r="AL11" s="314">
        <v>7.2</v>
      </c>
      <c r="AN11" s="267" t="s">
        <v>37</v>
      </c>
      <c r="AO11" s="264">
        <v>341.2</v>
      </c>
      <c r="AP11" s="264">
        <v>266.5</v>
      </c>
      <c r="AQ11" s="264">
        <v>1.6</v>
      </c>
      <c r="AR11" s="284">
        <v>3.4</v>
      </c>
      <c r="AT11" s="327" t="s">
        <v>37</v>
      </c>
      <c r="AU11" s="325">
        <v>296.2</v>
      </c>
      <c r="AV11" s="326">
        <v>230.6</v>
      </c>
      <c r="AW11" s="326">
        <v>1.6</v>
      </c>
      <c r="AX11" s="338">
        <v>3.6</v>
      </c>
      <c r="AZ11" s="339" t="s">
        <v>40</v>
      </c>
      <c r="BA11" s="340">
        <v>100</v>
      </c>
      <c r="BB11" s="340">
        <v>40.8</v>
      </c>
      <c r="BC11" s="340">
        <v>0.6</v>
      </c>
      <c r="BD11" s="341">
        <v>0.7</v>
      </c>
    </row>
    <row r="12" ht="30" customHeight="1" spans="1:56">
      <c r="A12" s="244" t="s">
        <v>41</v>
      </c>
      <c r="B12" s="245">
        <v>378</v>
      </c>
      <c r="C12" s="245">
        <v>1.2</v>
      </c>
      <c r="D12" s="245">
        <v>119</v>
      </c>
      <c r="E12" s="245">
        <v>1</v>
      </c>
      <c r="F12" s="246">
        <v>21.9</v>
      </c>
      <c r="H12" s="249" t="s">
        <v>41</v>
      </c>
      <c r="I12" s="268">
        <v>676</v>
      </c>
      <c r="J12" s="268">
        <v>1.8</v>
      </c>
      <c r="K12" s="268">
        <v>239</v>
      </c>
      <c r="L12" s="269">
        <v>1.6</v>
      </c>
      <c r="N12" s="267" t="s">
        <v>42</v>
      </c>
      <c r="O12" s="264">
        <v>1722</v>
      </c>
      <c r="P12" s="264">
        <v>1425</v>
      </c>
      <c r="Q12" s="264">
        <v>6.5</v>
      </c>
      <c r="R12" s="284">
        <v>14.1</v>
      </c>
      <c r="T12" s="286" t="s">
        <v>41</v>
      </c>
      <c r="U12" s="288">
        <v>316</v>
      </c>
      <c r="V12" s="288">
        <v>1.2</v>
      </c>
      <c r="W12" s="288">
        <v>98</v>
      </c>
      <c r="X12" s="288">
        <v>0.9</v>
      </c>
      <c r="Y12" s="301">
        <v>-16.9</v>
      </c>
      <c r="AA12" s="300" t="s">
        <v>42</v>
      </c>
      <c r="AB12" s="298">
        <v>1909.4</v>
      </c>
      <c r="AC12" s="298">
        <v>1524.9</v>
      </c>
      <c r="AD12" s="298">
        <v>6.5</v>
      </c>
      <c r="AE12" s="284">
        <v>13.6</v>
      </c>
      <c r="AG12" s="312" t="s">
        <v>43</v>
      </c>
      <c r="AH12" s="313">
        <v>370</v>
      </c>
      <c r="AI12" s="313">
        <v>1.1</v>
      </c>
      <c r="AJ12" s="313">
        <v>113</v>
      </c>
      <c r="AK12" s="313">
        <v>0.9</v>
      </c>
      <c r="AL12" s="314">
        <v>-4.9</v>
      </c>
      <c r="AN12" s="267" t="s">
        <v>40</v>
      </c>
      <c r="AO12" s="264">
        <v>143.7</v>
      </c>
      <c r="AP12" s="264">
        <v>57.7</v>
      </c>
      <c r="AQ12" s="264">
        <v>0.7</v>
      </c>
      <c r="AR12" s="284">
        <v>0.7</v>
      </c>
      <c r="AT12" s="327" t="s">
        <v>40</v>
      </c>
      <c r="AU12" s="325">
        <v>110.4</v>
      </c>
      <c r="AV12" s="326">
        <v>44.1</v>
      </c>
      <c r="AW12" s="326">
        <v>0.6</v>
      </c>
      <c r="AX12" s="338">
        <v>0.7</v>
      </c>
      <c r="AZ12" s="339" t="s">
        <v>44</v>
      </c>
      <c r="BA12" s="340">
        <v>299</v>
      </c>
      <c r="BB12" s="340">
        <v>139.6</v>
      </c>
      <c r="BC12" s="340">
        <v>1.7</v>
      </c>
      <c r="BD12" s="341">
        <v>2.5</v>
      </c>
    </row>
    <row r="13" ht="15.5" spans="1:56">
      <c r="A13" s="244" t="s">
        <v>45</v>
      </c>
      <c r="B13" s="245">
        <v>2272</v>
      </c>
      <c r="C13" s="245">
        <v>7.3</v>
      </c>
      <c r="D13" s="245">
        <v>1795</v>
      </c>
      <c r="E13" s="245">
        <v>14.7</v>
      </c>
      <c r="F13" s="246">
        <v>11.4</v>
      </c>
      <c r="H13" s="249" t="s">
        <v>45</v>
      </c>
      <c r="I13" s="268">
        <v>2851</v>
      </c>
      <c r="J13" s="268">
        <v>7.8</v>
      </c>
      <c r="K13" s="268">
        <v>2278</v>
      </c>
      <c r="L13" s="269">
        <v>15.3</v>
      </c>
      <c r="N13" s="267" t="s">
        <v>40</v>
      </c>
      <c r="O13" s="264">
        <v>500</v>
      </c>
      <c r="P13" s="264">
        <v>230</v>
      </c>
      <c r="Q13" s="264">
        <v>1.9</v>
      </c>
      <c r="R13" s="284">
        <v>2.3</v>
      </c>
      <c r="T13" s="286" t="s">
        <v>45</v>
      </c>
      <c r="U13" s="287">
        <v>2023</v>
      </c>
      <c r="V13" s="287">
        <v>7.4</v>
      </c>
      <c r="W13" s="287">
        <v>1612</v>
      </c>
      <c r="X13" s="287">
        <v>15</v>
      </c>
      <c r="Y13" s="299">
        <v>5.7</v>
      </c>
      <c r="AA13" s="300" t="s">
        <v>40</v>
      </c>
      <c r="AB13" s="298">
        <v>705.6</v>
      </c>
      <c r="AC13" s="298">
        <v>285.1</v>
      </c>
      <c r="AD13" s="298">
        <v>2.4</v>
      </c>
      <c r="AE13" s="284">
        <v>2.5</v>
      </c>
      <c r="AG13" s="312" t="s">
        <v>46</v>
      </c>
      <c r="AH13" s="313"/>
      <c r="AI13" s="313"/>
      <c r="AJ13" s="313"/>
      <c r="AK13" s="313"/>
      <c r="AL13" s="314"/>
      <c r="AN13" s="267" t="s">
        <v>44</v>
      </c>
      <c r="AO13" s="264">
        <v>501.6</v>
      </c>
      <c r="AP13" s="264">
        <v>197.2</v>
      </c>
      <c r="AQ13" s="264">
        <v>2.3</v>
      </c>
      <c r="AR13" s="284">
        <v>2.5</v>
      </c>
      <c r="AT13" s="327" t="s">
        <v>44</v>
      </c>
      <c r="AU13" s="325">
        <v>433</v>
      </c>
      <c r="AV13" s="326">
        <v>179.7</v>
      </c>
      <c r="AW13" s="326">
        <v>2.3</v>
      </c>
      <c r="AX13" s="338">
        <v>2.8</v>
      </c>
      <c r="AZ13" s="339" t="s">
        <v>47</v>
      </c>
      <c r="BA13" s="340">
        <v>11238.2</v>
      </c>
      <c r="BB13" s="340">
        <v>2755.5</v>
      </c>
      <c r="BC13" s="340">
        <v>65.7</v>
      </c>
      <c r="BD13" s="341">
        <v>50.2</v>
      </c>
    </row>
    <row r="14" ht="30" spans="1:56">
      <c r="A14" s="244" t="s">
        <v>48</v>
      </c>
      <c r="B14" s="245">
        <v>1045</v>
      </c>
      <c r="C14" s="245">
        <v>3.4</v>
      </c>
      <c r="D14" s="245">
        <v>406</v>
      </c>
      <c r="E14" s="245">
        <v>3.3</v>
      </c>
      <c r="F14" s="246">
        <v>19.9</v>
      </c>
      <c r="H14" s="249" t="s">
        <v>48</v>
      </c>
      <c r="I14" s="268">
        <v>1359</v>
      </c>
      <c r="J14" s="268">
        <v>3.7</v>
      </c>
      <c r="K14" s="268">
        <v>502</v>
      </c>
      <c r="L14" s="269">
        <v>3.4</v>
      </c>
      <c r="N14" s="267" t="s">
        <v>49</v>
      </c>
      <c r="O14" s="264">
        <v>4116</v>
      </c>
      <c r="P14" s="264">
        <v>2327</v>
      </c>
      <c r="Q14" s="264">
        <v>15.5</v>
      </c>
      <c r="R14" s="284">
        <v>23.1</v>
      </c>
      <c r="T14" s="286" t="s">
        <v>48</v>
      </c>
      <c r="U14" s="287">
        <v>847</v>
      </c>
      <c r="V14" s="287">
        <v>3.1</v>
      </c>
      <c r="W14" s="287">
        <v>339</v>
      </c>
      <c r="X14" s="287">
        <v>3.2</v>
      </c>
      <c r="Y14" s="299">
        <v>18.9</v>
      </c>
      <c r="AA14" s="300" t="s">
        <v>49</v>
      </c>
      <c r="AB14" s="298">
        <v>4501.2</v>
      </c>
      <c r="AC14" s="298">
        <v>2562</v>
      </c>
      <c r="AD14" s="298">
        <v>15.3</v>
      </c>
      <c r="AE14" s="284">
        <v>22.8</v>
      </c>
      <c r="AG14" s="312" t="s">
        <v>45</v>
      </c>
      <c r="AH14" s="313">
        <v>2338</v>
      </c>
      <c r="AI14" s="313">
        <v>7.1</v>
      </c>
      <c r="AJ14" s="313">
        <v>1888</v>
      </c>
      <c r="AK14" s="313">
        <v>14.4</v>
      </c>
      <c r="AL14" s="314">
        <v>5.2</v>
      </c>
      <c r="AN14" s="267" t="s">
        <v>47</v>
      </c>
      <c r="AO14" s="264">
        <v>13509.2</v>
      </c>
      <c r="AP14" s="264">
        <v>3264.6</v>
      </c>
      <c r="AQ14" s="264">
        <v>61.4</v>
      </c>
      <c r="AR14" s="284">
        <v>41.8</v>
      </c>
      <c r="AT14" s="327" t="s">
        <v>47</v>
      </c>
      <c r="AU14" s="325">
        <v>11962.1</v>
      </c>
      <c r="AV14" s="326">
        <v>2863.9</v>
      </c>
      <c r="AW14" s="326">
        <v>62.9</v>
      </c>
      <c r="AX14" s="338">
        <v>44.2</v>
      </c>
      <c r="AZ14" s="339" t="s">
        <v>50</v>
      </c>
      <c r="BA14" s="340">
        <v>3508.3</v>
      </c>
      <c r="BB14" s="340">
        <v>1562.4</v>
      </c>
      <c r="BC14" s="340">
        <v>20.5</v>
      </c>
      <c r="BD14" s="341">
        <v>28.4</v>
      </c>
    </row>
    <row r="15" ht="30.75" spans="1:56">
      <c r="A15" s="244" t="s">
        <v>51</v>
      </c>
      <c r="B15" s="245">
        <v>5145</v>
      </c>
      <c r="C15" s="245">
        <v>16.5</v>
      </c>
      <c r="D15" s="245">
        <v>2955</v>
      </c>
      <c r="E15" s="245">
        <v>24.1</v>
      </c>
      <c r="F15" s="246">
        <v>14.8</v>
      </c>
      <c r="H15" s="249" t="s">
        <v>51</v>
      </c>
      <c r="I15" s="268">
        <v>5429</v>
      </c>
      <c r="J15" s="268">
        <v>14.8</v>
      </c>
      <c r="K15" s="268">
        <v>3159</v>
      </c>
      <c r="L15" s="269">
        <v>21.2</v>
      </c>
      <c r="N15" s="267" t="s">
        <v>52</v>
      </c>
      <c r="O15" s="264">
        <v>1377</v>
      </c>
      <c r="P15" s="264">
        <v>616</v>
      </c>
      <c r="Q15" s="264">
        <v>5.2</v>
      </c>
      <c r="R15" s="284">
        <v>6.1</v>
      </c>
      <c r="T15" s="286" t="s">
        <v>51</v>
      </c>
      <c r="U15" s="288">
        <v>4514</v>
      </c>
      <c r="V15" s="288">
        <v>16.5</v>
      </c>
      <c r="W15" s="288">
        <v>2574</v>
      </c>
      <c r="X15" s="288">
        <v>24</v>
      </c>
      <c r="Y15" s="301">
        <v>0.5</v>
      </c>
      <c r="AA15" s="300" t="s">
        <v>52</v>
      </c>
      <c r="AB15" s="298">
        <v>1700.2</v>
      </c>
      <c r="AC15" s="298">
        <v>707</v>
      </c>
      <c r="AD15" s="298">
        <v>5.8</v>
      </c>
      <c r="AE15" s="284">
        <v>6.3</v>
      </c>
      <c r="AG15" s="312" t="s">
        <v>48</v>
      </c>
      <c r="AH15" s="313">
        <v>1329</v>
      </c>
      <c r="AI15" s="313">
        <v>4</v>
      </c>
      <c r="AJ15" s="313">
        <v>452</v>
      </c>
      <c r="AK15" s="313">
        <v>3.5</v>
      </c>
      <c r="AL15" s="314">
        <v>11.3</v>
      </c>
      <c r="AN15" s="267" t="s">
        <v>50</v>
      </c>
      <c r="AO15" s="264">
        <v>4295.2</v>
      </c>
      <c r="AP15" s="264">
        <v>2615.8</v>
      </c>
      <c r="AQ15" s="264">
        <v>19.5</v>
      </c>
      <c r="AR15" s="284">
        <v>33.5</v>
      </c>
      <c r="AT15" s="327" t="s">
        <v>53</v>
      </c>
      <c r="AU15" s="325">
        <v>4019.6</v>
      </c>
      <c r="AV15" s="326">
        <v>2138.7</v>
      </c>
      <c r="AW15" s="326">
        <v>21.1</v>
      </c>
      <c r="AX15" s="338">
        <v>33</v>
      </c>
      <c r="AZ15" s="342" t="s">
        <v>54</v>
      </c>
      <c r="BA15" s="343">
        <v>155.2</v>
      </c>
      <c r="BB15" s="343">
        <v>35.3</v>
      </c>
      <c r="BC15" s="343">
        <v>0.9</v>
      </c>
      <c r="BD15" s="344">
        <v>0.6</v>
      </c>
    </row>
    <row r="16" ht="28.5" customHeight="1" spans="1:56">
      <c r="A16" s="244" t="s">
        <v>55</v>
      </c>
      <c r="B16" s="245">
        <v>1725</v>
      </c>
      <c r="C16" s="245">
        <v>5.5</v>
      </c>
      <c r="D16" s="245">
        <v>733</v>
      </c>
      <c r="E16" s="245">
        <v>6</v>
      </c>
      <c r="F16" s="246">
        <v>13.5</v>
      </c>
      <c r="H16" s="249" t="s">
        <v>55</v>
      </c>
      <c r="I16" s="268">
        <v>2384</v>
      </c>
      <c r="J16" s="268">
        <v>6.5</v>
      </c>
      <c r="K16" s="268">
        <v>1015</v>
      </c>
      <c r="L16" s="269">
        <v>6.8</v>
      </c>
      <c r="N16" s="267" t="s">
        <v>47</v>
      </c>
      <c r="O16" s="264">
        <v>13201</v>
      </c>
      <c r="P16" s="264">
        <v>3399</v>
      </c>
      <c r="Q16" s="264">
        <v>49.7</v>
      </c>
      <c r="R16" s="284">
        <v>33.7</v>
      </c>
      <c r="T16" s="286" t="s">
        <v>55</v>
      </c>
      <c r="U16" s="287">
        <v>1554</v>
      </c>
      <c r="V16" s="287">
        <v>5.7</v>
      </c>
      <c r="W16" s="287">
        <v>645</v>
      </c>
      <c r="X16" s="287">
        <v>6</v>
      </c>
      <c r="Y16" s="299">
        <v>-8.8</v>
      </c>
      <c r="AA16" s="300" t="s">
        <v>47</v>
      </c>
      <c r="AB16" s="298">
        <v>13614.1</v>
      </c>
      <c r="AC16" s="298">
        <v>3421</v>
      </c>
      <c r="AD16" s="298">
        <v>46.2</v>
      </c>
      <c r="AE16" s="284">
        <v>30.4</v>
      </c>
      <c r="AG16" s="312" t="s">
        <v>56</v>
      </c>
      <c r="AH16" s="313">
        <v>5397</v>
      </c>
      <c r="AI16" s="313">
        <v>16.4</v>
      </c>
      <c r="AJ16" s="313">
        <v>3119</v>
      </c>
      <c r="AK16" s="313">
        <v>23.8</v>
      </c>
      <c r="AL16" s="314">
        <v>5.6</v>
      </c>
      <c r="AN16" s="270" t="s">
        <v>54</v>
      </c>
      <c r="AO16" s="271">
        <v>459.6</v>
      </c>
      <c r="AP16" s="271">
        <v>97.8</v>
      </c>
      <c r="AQ16" s="271">
        <v>2.1</v>
      </c>
      <c r="AR16" s="289">
        <v>1.3</v>
      </c>
      <c r="AT16" s="328" t="s">
        <v>54</v>
      </c>
      <c r="AU16" s="329">
        <v>222.1</v>
      </c>
      <c r="AV16" s="330">
        <v>50.3</v>
      </c>
      <c r="AW16" s="330">
        <v>1.2</v>
      </c>
      <c r="AX16" s="345">
        <v>0.8</v>
      </c>
      <c r="AZ16" s="346" t="s">
        <v>57</v>
      </c>
      <c r="BA16" s="346"/>
      <c r="BB16" s="346"/>
      <c r="BC16" s="346"/>
      <c r="BD16" s="346"/>
    </row>
    <row r="17" ht="34.5" customHeight="1" spans="1:50">
      <c r="A17" s="244" t="s">
        <v>58</v>
      </c>
      <c r="B17" s="245">
        <v>13572</v>
      </c>
      <c r="C17" s="245">
        <v>43.5</v>
      </c>
      <c r="D17" s="245">
        <v>3433</v>
      </c>
      <c r="E17" s="245">
        <v>28</v>
      </c>
      <c r="F17" s="246">
        <v>9.2</v>
      </c>
      <c r="H17" s="248" t="s">
        <v>58</v>
      </c>
      <c r="I17" s="268">
        <v>14696</v>
      </c>
      <c r="J17" s="268">
        <v>40</v>
      </c>
      <c r="K17" s="268">
        <v>3832</v>
      </c>
      <c r="L17" s="269">
        <v>25.7</v>
      </c>
      <c r="N17" s="270" t="s">
        <v>54</v>
      </c>
      <c r="O17" s="271">
        <v>646</v>
      </c>
      <c r="P17" s="271">
        <v>150</v>
      </c>
      <c r="Q17" s="271">
        <v>2.4</v>
      </c>
      <c r="R17" s="289">
        <v>1.5</v>
      </c>
      <c r="T17" s="286" t="s">
        <v>58</v>
      </c>
      <c r="U17" s="287">
        <v>12287</v>
      </c>
      <c r="V17" s="287">
        <v>44.9</v>
      </c>
      <c r="W17" s="287">
        <v>3144</v>
      </c>
      <c r="X17" s="287">
        <v>29.3</v>
      </c>
      <c r="Y17" s="299">
        <v>-8.1</v>
      </c>
      <c r="AA17" s="302" t="s">
        <v>54</v>
      </c>
      <c r="AB17" s="303">
        <v>939.8</v>
      </c>
      <c r="AC17" s="303">
        <v>211.9</v>
      </c>
      <c r="AD17" s="303">
        <v>3.2</v>
      </c>
      <c r="AE17" s="289">
        <v>1.9</v>
      </c>
      <c r="AG17" s="312" t="s">
        <v>59</v>
      </c>
      <c r="AH17" s="313"/>
      <c r="AI17" s="313"/>
      <c r="AJ17" s="313"/>
      <c r="AK17" s="313"/>
      <c r="AL17" s="314"/>
      <c r="AN17" s="274" t="s">
        <v>60</v>
      </c>
      <c r="AO17" s="274"/>
      <c r="AP17" s="274"/>
      <c r="AQ17" s="274"/>
      <c r="AR17" s="274"/>
      <c r="AT17" s="274" t="s">
        <v>57</v>
      </c>
      <c r="AU17" s="274"/>
      <c r="AV17" s="274"/>
      <c r="AW17" s="274"/>
      <c r="AX17" s="274"/>
    </row>
    <row r="18" ht="20" customHeight="1" spans="1:38">
      <c r="A18" s="250" t="s">
        <v>61</v>
      </c>
      <c r="B18" s="251">
        <v>1012</v>
      </c>
      <c r="C18" s="251">
        <v>3.2</v>
      </c>
      <c r="D18" s="251">
        <v>236</v>
      </c>
      <c r="E18" s="251">
        <v>1.9</v>
      </c>
      <c r="F18" s="252">
        <v>8.7</v>
      </c>
      <c r="H18" s="253" t="s">
        <v>61</v>
      </c>
      <c r="I18" s="272">
        <v>999</v>
      </c>
      <c r="J18" s="272">
        <v>2.7</v>
      </c>
      <c r="K18" s="272">
        <v>234</v>
      </c>
      <c r="L18" s="273">
        <v>1.6</v>
      </c>
      <c r="N18" s="274" t="s">
        <v>60</v>
      </c>
      <c r="O18" s="274"/>
      <c r="P18" s="274"/>
      <c r="Q18" s="274"/>
      <c r="R18" s="274"/>
      <c r="T18" s="290" t="s">
        <v>61</v>
      </c>
      <c r="U18" s="291">
        <v>948</v>
      </c>
      <c r="V18" s="291">
        <v>3.5</v>
      </c>
      <c r="W18" s="291">
        <v>217</v>
      </c>
      <c r="X18" s="291">
        <v>2</v>
      </c>
      <c r="Y18" s="304">
        <v>2.4</v>
      </c>
      <c r="AA18" s="274" t="s">
        <v>60</v>
      </c>
      <c r="AB18" s="274"/>
      <c r="AC18" s="274"/>
      <c r="AD18" s="274"/>
      <c r="AE18" s="274"/>
      <c r="AG18" s="312" t="s">
        <v>55</v>
      </c>
      <c r="AH18" s="313">
        <v>1847</v>
      </c>
      <c r="AI18" s="313">
        <v>5.6</v>
      </c>
      <c r="AJ18" s="313">
        <v>796</v>
      </c>
      <c r="AK18" s="313">
        <v>6.1</v>
      </c>
      <c r="AL18" s="314">
        <v>8.7</v>
      </c>
    </row>
    <row r="19" ht="14.75" spans="33:38">
      <c r="AG19" s="312" t="s">
        <v>58</v>
      </c>
      <c r="AH19" s="313">
        <v>14259</v>
      </c>
      <c r="AI19" s="313">
        <v>43.2</v>
      </c>
      <c r="AJ19" s="313">
        <v>3686</v>
      </c>
      <c r="AK19" s="313">
        <v>28.2</v>
      </c>
      <c r="AL19" s="314">
        <v>7.3</v>
      </c>
    </row>
    <row r="20" ht="14.75" spans="33:38">
      <c r="AG20" s="315" t="s">
        <v>61</v>
      </c>
      <c r="AH20" s="316">
        <v>970</v>
      </c>
      <c r="AI20" s="316">
        <v>2.9</v>
      </c>
      <c r="AJ20" s="316">
        <v>226</v>
      </c>
      <c r="AK20" s="316">
        <v>1.7</v>
      </c>
      <c r="AL20" s="317">
        <v>-4.3</v>
      </c>
    </row>
    <row r="21" ht="15.5" customHeight="1" spans="33:38">
      <c r="AG21" s="318" t="s">
        <v>62</v>
      </c>
      <c r="AH21" s="318"/>
      <c r="AI21" s="318"/>
      <c r="AJ21" s="318"/>
      <c r="AK21" s="318"/>
      <c r="AL21" s="318"/>
    </row>
    <row r="22" customHeight="1" spans="33:38">
      <c r="AG22" s="319" t="s">
        <v>63</v>
      </c>
      <c r="AH22" s="319"/>
      <c r="AI22" s="319"/>
      <c r="AJ22" s="319"/>
      <c r="AK22" s="319"/>
      <c r="AL22" s="319"/>
    </row>
    <row r="23" customHeight="1" spans="33:38">
      <c r="AG23" s="319" t="s">
        <v>64</v>
      </c>
      <c r="AH23" s="319"/>
      <c r="AI23" s="319"/>
      <c r="AJ23" s="319"/>
      <c r="AK23" s="319"/>
      <c r="AL23" s="319"/>
    </row>
  </sheetData>
  <mergeCells count="46">
    <mergeCell ref="AZ1:BD1"/>
    <mergeCell ref="BA2:BB2"/>
    <mergeCell ref="BC2:BD2"/>
    <mergeCell ref="B3:C3"/>
    <mergeCell ref="D3:F3"/>
    <mergeCell ref="I3:J3"/>
    <mergeCell ref="K3:L3"/>
    <mergeCell ref="O3:P3"/>
    <mergeCell ref="Q3:R3"/>
    <mergeCell ref="U3:V3"/>
    <mergeCell ref="W3:Y3"/>
    <mergeCell ref="AB3:AC3"/>
    <mergeCell ref="AD3:AE3"/>
    <mergeCell ref="AH3:AI3"/>
    <mergeCell ref="AJ3:AL3"/>
    <mergeCell ref="AO3:AP3"/>
    <mergeCell ref="AQ3:AR3"/>
    <mergeCell ref="AU3:AV3"/>
    <mergeCell ref="AW3:AX3"/>
    <mergeCell ref="AZ16:BD16"/>
    <mergeCell ref="AN17:AR17"/>
    <mergeCell ref="AT17:AX17"/>
    <mergeCell ref="N18:R18"/>
    <mergeCell ref="AA18:AE18"/>
    <mergeCell ref="AG21:AL21"/>
    <mergeCell ref="AG22:AL22"/>
    <mergeCell ref="AG23:AL23"/>
    <mergeCell ref="A3:A5"/>
    <mergeCell ref="H3:H5"/>
    <mergeCell ref="N3:N4"/>
    <mergeCell ref="T3:T5"/>
    <mergeCell ref="AA3:AA4"/>
    <mergeCell ref="AG3:AG5"/>
    <mergeCell ref="AH12:AH13"/>
    <mergeCell ref="AH16:AH17"/>
    <mergeCell ref="AI12:AI13"/>
    <mergeCell ref="AI16:AI17"/>
    <mergeCell ref="AJ12:AJ13"/>
    <mergeCell ref="AJ16:AJ17"/>
    <mergeCell ref="AK12:AK13"/>
    <mergeCell ref="AK16:AK17"/>
    <mergeCell ref="AL12:AL13"/>
    <mergeCell ref="AL16:AL17"/>
    <mergeCell ref="AN3:AN4"/>
    <mergeCell ref="AT3:AT4"/>
    <mergeCell ref="AZ2:AZ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"/>
  <sheetViews>
    <sheetView zoomScale="70" zoomScaleNormal="70" workbookViewId="0">
      <selection activeCell="V36" sqref="V36"/>
    </sheetView>
  </sheetViews>
  <sheetFormatPr defaultColWidth="8.72727272727273" defaultRowHeight="14"/>
  <cols>
    <col min="1" max="1" width="32.5454545454545" customWidth="1"/>
    <col min="7" max="7" width="12.3636363636364"/>
    <col min="8" max="9" width="9.18181818181818"/>
    <col min="16" max="16" width="10.7272727272727"/>
    <col min="25" max="25" width="9.18181818181818"/>
    <col min="34" max="34" width="9.18181818181818"/>
  </cols>
  <sheetData>
    <row r="1" s="43" customFormat="1" ht="30" customHeight="1" spans="1:37">
      <c r="A1" s="2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="43" customFormat="1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="43" customFormat="1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="43" customFormat="1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s="43" customFormat="1" ht="30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29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s="43" customFormat="1" ht="30" customHeight="1" spans="1:37">
      <c r="A6" s="8" t="s">
        <v>86</v>
      </c>
      <c r="B6" s="44"/>
      <c r="C6" s="45"/>
      <c r="D6" s="44"/>
      <c r="E6" s="9"/>
      <c r="F6" s="7">
        <v>1232.43</v>
      </c>
      <c r="G6" s="136">
        <v>1285.81</v>
      </c>
      <c r="H6" s="137">
        <v>1448.79</v>
      </c>
      <c r="I6" s="138">
        <v>1565.75</v>
      </c>
      <c r="J6" s="6"/>
      <c r="K6" s="9"/>
      <c r="L6" s="3"/>
      <c r="M6" s="9"/>
      <c r="N6" s="9"/>
      <c r="O6" s="7">
        <v>492.47</v>
      </c>
      <c r="P6" s="136">
        <v>514.26</v>
      </c>
      <c r="Q6" s="137">
        <v>574.96</v>
      </c>
      <c r="R6" s="138">
        <v>617.08</v>
      </c>
      <c r="S6" s="29"/>
      <c r="T6" s="22"/>
      <c r="U6" s="3"/>
      <c r="V6" s="22"/>
      <c r="W6" s="22"/>
      <c r="X6" s="7"/>
      <c r="Y6" s="139">
        <v>100</v>
      </c>
      <c r="Z6" s="140">
        <v>100</v>
      </c>
      <c r="AA6" s="141">
        <v>100</v>
      </c>
      <c r="AB6" s="6"/>
      <c r="AC6" s="22"/>
      <c r="AD6" s="3"/>
      <c r="AE6" s="22"/>
      <c r="AF6" s="22"/>
      <c r="AG6" s="7"/>
      <c r="AH6" s="139">
        <v>100</v>
      </c>
      <c r="AI6" s="140">
        <v>100</v>
      </c>
      <c r="AJ6" s="141">
        <v>100</v>
      </c>
      <c r="AK6" s="6"/>
    </row>
    <row r="7" s="43" customFormat="1" ht="30" customHeight="1" spans="1:37">
      <c r="A7" s="8" t="s">
        <v>26</v>
      </c>
      <c r="B7" s="44"/>
      <c r="C7" s="45"/>
      <c r="D7" s="44"/>
      <c r="E7" s="9"/>
      <c r="F7" s="7"/>
      <c r="G7" s="136">
        <v>22.25</v>
      </c>
      <c r="H7" s="137">
        <v>25.8</v>
      </c>
      <c r="I7" s="137">
        <v>28.31</v>
      </c>
      <c r="J7" s="6"/>
      <c r="K7" s="9"/>
      <c r="L7" s="3"/>
      <c r="M7" s="9"/>
      <c r="N7" s="9"/>
      <c r="O7" s="7"/>
      <c r="P7" s="136">
        <v>11.42</v>
      </c>
      <c r="Q7" s="137">
        <v>13.09</v>
      </c>
      <c r="R7" s="137">
        <v>14.32</v>
      </c>
      <c r="S7" s="29"/>
      <c r="T7" s="15"/>
      <c r="U7" s="3"/>
      <c r="V7" s="15"/>
      <c r="W7" s="15"/>
      <c r="X7" s="7"/>
      <c r="Y7" s="139">
        <v>1.7</v>
      </c>
      <c r="Z7" s="140">
        <v>1.8</v>
      </c>
      <c r="AA7" s="140">
        <v>1.8</v>
      </c>
      <c r="AB7" s="6"/>
      <c r="AC7" s="15"/>
      <c r="AD7" s="3"/>
      <c r="AE7" s="15"/>
      <c r="AF7" s="15"/>
      <c r="AG7" s="7"/>
      <c r="AH7" s="139">
        <v>2.2</v>
      </c>
      <c r="AI7" s="140">
        <v>2.3</v>
      </c>
      <c r="AJ7" s="140">
        <v>2.3</v>
      </c>
      <c r="AK7" s="6"/>
    </row>
    <row r="8" s="43" customFormat="1" ht="30" customHeight="1" spans="1:37">
      <c r="A8" s="8" t="s">
        <v>28</v>
      </c>
      <c r="B8" s="44"/>
      <c r="C8" s="45"/>
      <c r="D8" s="44"/>
      <c r="E8" s="9"/>
      <c r="F8" s="7"/>
      <c r="G8" s="136">
        <v>27.34</v>
      </c>
      <c r="H8" s="137">
        <v>34.77</v>
      </c>
      <c r="I8" s="137">
        <v>44.45</v>
      </c>
      <c r="J8" s="6"/>
      <c r="K8" s="9"/>
      <c r="L8" s="3"/>
      <c r="M8" s="9"/>
      <c r="N8" s="9"/>
      <c r="O8" s="7"/>
      <c r="P8" s="136">
        <v>14.96</v>
      </c>
      <c r="Q8" s="137">
        <v>18.86</v>
      </c>
      <c r="R8" s="137">
        <v>23.77</v>
      </c>
      <c r="S8" s="29"/>
      <c r="T8" s="15"/>
      <c r="U8" s="3"/>
      <c r="V8" s="15"/>
      <c r="W8" s="15"/>
      <c r="X8" s="7"/>
      <c r="Y8" s="139">
        <v>2.1</v>
      </c>
      <c r="Z8" s="140">
        <v>2.4</v>
      </c>
      <c r="AA8" s="140">
        <v>2.8</v>
      </c>
      <c r="AB8" s="6"/>
      <c r="AC8" s="15"/>
      <c r="AD8" s="3"/>
      <c r="AE8" s="15"/>
      <c r="AF8" s="15"/>
      <c r="AG8" s="7"/>
      <c r="AH8" s="139">
        <v>2.9</v>
      </c>
      <c r="AI8" s="140">
        <v>3.3</v>
      </c>
      <c r="AJ8" s="140">
        <v>3.9</v>
      </c>
      <c r="AK8" s="6"/>
    </row>
    <row r="9" s="43" customFormat="1" ht="30" customHeight="1" spans="1:37">
      <c r="A9" s="8" t="s">
        <v>30</v>
      </c>
      <c r="B9" s="44"/>
      <c r="C9" s="45"/>
      <c r="D9" s="44"/>
      <c r="E9" s="9"/>
      <c r="F9" s="7"/>
      <c r="G9" s="136">
        <v>89.53</v>
      </c>
      <c r="H9" s="137">
        <v>117.44</v>
      </c>
      <c r="I9" s="137">
        <v>134.77</v>
      </c>
      <c r="J9" s="6"/>
      <c r="K9" s="9"/>
      <c r="L9" s="3"/>
      <c r="M9" s="9"/>
      <c r="N9" s="9"/>
      <c r="O9" s="7"/>
      <c r="P9" s="136">
        <v>50.45</v>
      </c>
      <c r="Q9" s="137">
        <v>68.26</v>
      </c>
      <c r="R9" s="137">
        <v>77</v>
      </c>
      <c r="S9" s="29"/>
      <c r="T9" s="15"/>
      <c r="U9" s="3"/>
      <c r="V9" s="15"/>
      <c r="W9" s="15"/>
      <c r="X9" s="7"/>
      <c r="Y9" s="139">
        <v>7</v>
      </c>
      <c r="Z9" s="140">
        <v>8.1</v>
      </c>
      <c r="AA9" s="140">
        <v>8.6</v>
      </c>
      <c r="AB9" s="6"/>
      <c r="AC9" s="15"/>
      <c r="AD9" s="3"/>
      <c r="AE9" s="15"/>
      <c r="AF9" s="15"/>
      <c r="AG9" s="7"/>
      <c r="AH9" s="139">
        <v>9.8</v>
      </c>
      <c r="AI9" s="140">
        <v>11.9</v>
      </c>
      <c r="AJ9" s="140">
        <v>12.5</v>
      </c>
      <c r="AK9" s="6"/>
    </row>
    <row r="10" s="43" customFormat="1" ht="30" customHeight="1" spans="1:37">
      <c r="A10" s="8" t="s">
        <v>36</v>
      </c>
      <c r="B10" s="44"/>
      <c r="C10" s="45"/>
      <c r="D10" s="44"/>
      <c r="E10" s="9"/>
      <c r="F10" s="7"/>
      <c r="G10" s="136">
        <v>67.52</v>
      </c>
      <c r="H10" s="137">
        <v>75.59</v>
      </c>
      <c r="I10" s="137">
        <v>85.09</v>
      </c>
      <c r="J10" s="6"/>
      <c r="K10" s="9"/>
      <c r="L10" s="3"/>
      <c r="M10" s="9"/>
      <c r="N10" s="9"/>
      <c r="O10" s="7"/>
      <c r="P10" s="136">
        <v>39.29</v>
      </c>
      <c r="Q10" s="137">
        <v>45.81</v>
      </c>
      <c r="R10" s="137">
        <v>49.95</v>
      </c>
      <c r="S10" s="29"/>
      <c r="T10" s="15"/>
      <c r="U10" s="3"/>
      <c r="V10" s="15"/>
      <c r="W10" s="15"/>
      <c r="X10" s="7"/>
      <c r="Y10" s="139">
        <v>5.3</v>
      </c>
      <c r="Z10" s="140">
        <v>5.2</v>
      </c>
      <c r="AA10" s="140">
        <v>5.4</v>
      </c>
      <c r="AB10" s="6"/>
      <c r="AC10" s="15"/>
      <c r="AD10" s="3"/>
      <c r="AE10" s="15"/>
      <c r="AF10" s="15"/>
      <c r="AG10" s="7"/>
      <c r="AH10" s="139">
        <v>7.6</v>
      </c>
      <c r="AI10" s="140">
        <v>8</v>
      </c>
      <c r="AJ10" s="140">
        <v>8.1</v>
      </c>
      <c r="AK10" s="6"/>
    </row>
    <row r="11" s="43" customFormat="1" ht="30" customHeight="1" spans="1:37">
      <c r="A11" s="8" t="s">
        <v>39</v>
      </c>
      <c r="B11" s="44"/>
      <c r="C11" s="45"/>
      <c r="D11" s="44"/>
      <c r="E11" s="9"/>
      <c r="F11" s="7"/>
      <c r="G11" s="136">
        <v>9.18</v>
      </c>
      <c r="H11" s="137">
        <v>11.31</v>
      </c>
      <c r="I11" s="137">
        <v>13.21</v>
      </c>
      <c r="J11" s="6"/>
      <c r="K11" s="9"/>
      <c r="L11" s="3"/>
      <c r="M11" s="9"/>
      <c r="N11" s="9"/>
      <c r="O11" s="7"/>
      <c r="P11" s="136">
        <v>3.68</v>
      </c>
      <c r="Q11" s="137">
        <v>4.37</v>
      </c>
      <c r="R11" s="137">
        <v>5.1</v>
      </c>
      <c r="S11" s="29"/>
      <c r="T11" s="15"/>
      <c r="U11" s="3"/>
      <c r="V11" s="15"/>
      <c r="W11" s="15"/>
      <c r="X11" s="7"/>
      <c r="Y11" s="139">
        <v>0.7</v>
      </c>
      <c r="Z11" s="140">
        <v>0.8</v>
      </c>
      <c r="AA11" s="140">
        <v>0.8</v>
      </c>
      <c r="AB11" s="6"/>
      <c r="AC11" s="15"/>
      <c r="AD11" s="3"/>
      <c r="AE11" s="15"/>
      <c r="AF11" s="15"/>
      <c r="AG11" s="7"/>
      <c r="AH11" s="139">
        <v>0.7</v>
      </c>
      <c r="AI11" s="140">
        <v>0.8</v>
      </c>
      <c r="AJ11" s="140">
        <v>0.8</v>
      </c>
      <c r="AK11" s="6"/>
    </row>
    <row r="12" s="43" customFormat="1" ht="30" customHeight="1" spans="1:37">
      <c r="A12" s="8" t="s">
        <v>37</v>
      </c>
      <c r="B12" s="44"/>
      <c r="C12" s="45"/>
      <c r="D12" s="44"/>
      <c r="E12" s="9"/>
      <c r="F12" s="7"/>
      <c r="G12" s="136">
        <v>88.11</v>
      </c>
      <c r="H12" s="137">
        <v>100.98</v>
      </c>
      <c r="I12" s="137">
        <v>112.65</v>
      </c>
      <c r="J12" s="6"/>
      <c r="K12" s="9"/>
      <c r="L12" s="3"/>
      <c r="M12" s="9"/>
      <c r="N12" s="9"/>
      <c r="O12" s="7">
        <v>71.93</v>
      </c>
      <c r="P12" s="136">
        <v>64.17</v>
      </c>
      <c r="Q12" s="137">
        <v>72.68</v>
      </c>
      <c r="R12" s="137">
        <v>81.07</v>
      </c>
      <c r="S12" s="29"/>
      <c r="T12" s="15"/>
      <c r="U12" s="3"/>
      <c r="V12" s="15"/>
      <c r="W12" s="15"/>
      <c r="X12" s="7"/>
      <c r="Y12" s="139">
        <v>6.9</v>
      </c>
      <c r="Z12" s="140">
        <v>7</v>
      </c>
      <c r="AA12" s="140">
        <v>7.2</v>
      </c>
      <c r="AB12" s="6"/>
      <c r="AC12" s="15"/>
      <c r="AD12" s="3"/>
      <c r="AE12" s="15"/>
      <c r="AF12" s="15"/>
      <c r="AG12" s="7"/>
      <c r="AH12" s="139">
        <v>12.5</v>
      </c>
      <c r="AI12" s="140">
        <v>12.6</v>
      </c>
      <c r="AJ12" s="140">
        <v>13.1</v>
      </c>
      <c r="AK12" s="6"/>
    </row>
    <row r="13" s="43" customFormat="1" ht="30" customHeight="1" spans="1:37">
      <c r="A13" s="8" t="s">
        <v>40</v>
      </c>
      <c r="B13" s="44"/>
      <c r="C13" s="45"/>
      <c r="D13" s="44"/>
      <c r="E13" s="9"/>
      <c r="F13" s="7"/>
      <c r="G13" s="136">
        <v>3.72</v>
      </c>
      <c r="H13" s="137">
        <v>4.5</v>
      </c>
      <c r="I13" s="137">
        <v>4.87</v>
      </c>
      <c r="J13" s="6"/>
      <c r="K13" s="9"/>
      <c r="L13" s="3"/>
      <c r="M13" s="9"/>
      <c r="N13" s="9"/>
      <c r="O13" s="7"/>
      <c r="P13" s="136">
        <v>1.27</v>
      </c>
      <c r="Q13" s="137">
        <v>1.62</v>
      </c>
      <c r="R13" s="137">
        <v>1.75</v>
      </c>
      <c r="S13" s="29"/>
      <c r="T13" s="15"/>
      <c r="U13" s="3"/>
      <c r="V13" s="15"/>
      <c r="W13" s="15"/>
      <c r="X13" s="7"/>
      <c r="Y13" s="139">
        <v>0.3</v>
      </c>
      <c r="Z13" s="140">
        <v>0.3</v>
      </c>
      <c r="AA13" s="140">
        <v>0.3</v>
      </c>
      <c r="AB13" s="6"/>
      <c r="AC13" s="15"/>
      <c r="AD13" s="3"/>
      <c r="AE13" s="15"/>
      <c r="AF13" s="15"/>
      <c r="AG13" s="7"/>
      <c r="AH13" s="139">
        <v>0.2</v>
      </c>
      <c r="AI13" s="140">
        <v>0.3</v>
      </c>
      <c r="AJ13" s="140">
        <v>0.3</v>
      </c>
      <c r="AK13" s="6"/>
    </row>
    <row r="14" s="43" customFormat="1" ht="30" customHeight="1" spans="1:37">
      <c r="A14" s="8" t="s">
        <v>52</v>
      </c>
      <c r="B14" s="44"/>
      <c r="C14" s="45"/>
      <c r="D14" s="44"/>
      <c r="E14" s="9"/>
      <c r="F14" s="7"/>
      <c r="G14" s="136">
        <v>81.56</v>
      </c>
      <c r="H14" s="137">
        <v>100.8</v>
      </c>
      <c r="I14" s="137">
        <v>109.89</v>
      </c>
      <c r="J14" s="6"/>
      <c r="K14" s="9"/>
      <c r="L14" s="3"/>
      <c r="M14" s="9"/>
      <c r="N14" s="9"/>
      <c r="O14" s="7"/>
      <c r="P14" s="136">
        <v>41.9</v>
      </c>
      <c r="Q14" s="137">
        <v>49.73</v>
      </c>
      <c r="R14" s="137">
        <v>53.72</v>
      </c>
      <c r="S14" s="29"/>
      <c r="T14" s="15"/>
      <c r="U14" s="3"/>
      <c r="V14" s="15"/>
      <c r="W14" s="15"/>
      <c r="X14" s="7"/>
      <c r="Y14" s="139">
        <v>6.3</v>
      </c>
      <c r="Z14" s="140">
        <v>7</v>
      </c>
      <c r="AA14" s="140">
        <v>7</v>
      </c>
      <c r="AB14" s="6"/>
      <c r="AC14" s="15"/>
      <c r="AD14" s="3"/>
      <c r="AE14" s="15"/>
      <c r="AF14" s="15"/>
      <c r="AG14" s="7"/>
      <c r="AH14" s="139">
        <v>8.1</v>
      </c>
      <c r="AI14" s="140">
        <v>8.6</v>
      </c>
      <c r="AJ14" s="140">
        <v>8.7</v>
      </c>
      <c r="AK14" s="6"/>
    </row>
    <row r="15" s="43" customFormat="1" ht="30" customHeight="1" spans="1:37">
      <c r="A15" s="8" t="s">
        <v>47</v>
      </c>
      <c r="B15" s="44"/>
      <c r="C15" s="45"/>
      <c r="D15" s="44"/>
      <c r="E15" s="9"/>
      <c r="F15" s="7"/>
      <c r="G15" s="136">
        <v>737.61</v>
      </c>
      <c r="H15" s="137">
        <v>795.08</v>
      </c>
      <c r="I15" s="137">
        <v>840.24</v>
      </c>
      <c r="J15" s="6"/>
      <c r="K15" s="9"/>
      <c r="L15" s="3"/>
      <c r="M15" s="9"/>
      <c r="N15" s="9"/>
      <c r="O15" s="7">
        <v>160.73</v>
      </c>
      <c r="P15" s="136">
        <v>186.55</v>
      </c>
      <c r="Q15" s="137">
        <v>190.49</v>
      </c>
      <c r="R15" s="137">
        <v>196.59</v>
      </c>
      <c r="S15" s="29"/>
      <c r="T15" s="15"/>
      <c r="U15" s="3"/>
      <c r="V15" s="15"/>
      <c r="W15" s="15"/>
      <c r="X15" s="7"/>
      <c r="Y15" s="139">
        <v>57.4</v>
      </c>
      <c r="Z15" s="140">
        <v>54.9</v>
      </c>
      <c r="AA15" s="140">
        <v>53.7</v>
      </c>
      <c r="AB15" s="6"/>
      <c r="AC15" s="15"/>
      <c r="AD15" s="3"/>
      <c r="AE15" s="15"/>
      <c r="AF15" s="15"/>
      <c r="AG15" s="7"/>
      <c r="AH15" s="139">
        <v>36.3</v>
      </c>
      <c r="AI15" s="140">
        <v>33.1</v>
      </c>
      <c r="AJ15" s="140">
        <v>31.9</v>
      </c>
      <c r="AK15" s="6"/>
    </row>
    <row r="16" s="43" customFormat="1" ht="30" customHeight="1" spans="1:37">
      <c r="A16" s="8" t="s">
        <v>49</v>
      </c>
      <c r="B16" s="9"/>
      <c r="C16" s="45"/>
      <c r="D16" s="9"/>
      <c r="E16" s="9"/>
      <c r="F16" s="7"/>
      <c r="G16" s="136">
        <v>131.81</v>
      </c>
      <c r="H16" s="137">
        <v>152.34</v>
      </c>
      <c r="I16" s="137">
        <v>158.76</v>
      </c>
      <c r="J16" s="6"/>
      <c r="K16" s="9"/>
      <c r="L16" s="3"/>
      <c r="M16" s="9"/>
      <c r="N16" s="9"/>
      <c r="O16" s="7">
        <v>88.1</v>
      </c>
      <c r="P16" s="136">
        <v>93.44</v>
      </c>
      <c r="Q16" s="137">
        <v>102.33</v>
      </c>
      <c r="R16" s="137">
        <v>105.22</v>
      </c>
      <c r="S16" s="29"/>
      <c r="T16" s="15"/>
      <c r="U16" s="3"/>
      <c r="V16" s="15"/>
      <c r="W16" s="15"/>
      <c r="X16" s="7"/>
      <c r="Y16" s="139">
        <v>10.3</v>
      </c>
      <c r="Z16" s="140">
        <v>10.5</v>
      </c>
      <c r="AA16" s="140">
        <v>10.1</v>
      </c>
      <c r="AB16" s="6"/>
      <c r="AC16" s="15"/>
      <c r="AD16" s="3"/>
      <c r="AE16" s="15"/>
      <c r="AF16" s="15"/>
      <c r="AG16" s="7"/>
      <c r="AH16" s="139">
        <v>18.2</v>
      </c>
      <c r="AI16" s="140">
        <v>17.8</v>
      </c>
      <c r="AJ16" s="140">
        <v>17.1</v>
      </c>
      <c r="AK16" s="6"/>
    </row>
    <row r="17" s="43" customFormat="1" ht="30" customHeight="1" spans="1:37">
      <c r="A17" s="8" t="s">
        <v>54</v>
      </c>
      <c r="B17" s="44"/>
      <c r="C17" s="45"/>
      <c r="D17" s="44"/>
      <c r="E17" s="9"/>
      <c r="F17" s="7"/>
      <c r="G17" s="136">
        <v>27.2</v>
      </c>
      <c r="H17" s="137">
        <v>30.18</v>
      </c>
      <c r="I17" s="137">
        <v>33.52</v>
      </c>
      <c r="J17" s="6"/>
      <c r="K17" s="9"/>
      <c r="L17" s="3"/>
      <c r="M17" s="9"/>
      <c r="N17" s="9"/>
      <c r="O17" s="7">
        <v>5.68</v>
      </c>
      <c r="P17" s="136">
        <v>7.12</v>
      </c>
      <c r="Q17" s="137">
        <v>7.72</v>
      </c>
      <c r="R17" s="137">
        <v>8.59</v>
      </c>
      <c r="S17" s="29"/>
      <c r="T17" s="15"/>
      <c r="U17" s="3"/>
      <c r="V17" s="15"/>
      <c r="W17" s="15"/>
      <c r="X17" s="7"/>
      <c r="Y17" s="139">
        <v>2.1</v>
      </c>
      <c r="Z17" s="140">
        <v>2.1</v>
      </c>
      <c r="AA17" s="140">
        <v>2.1</v>
      </c>
      <c r="AB17" s="6"/>
      <c r="AC17" s="15"/>
      <c r="AD17" s="3"/>
      <c r="AE17" s="15"/>
      <c r="AF17" s="15"/>
      <c r="AG17" s="7"/>
      <c r="AH17" s="139">
        <v>1.4</v>
      </c>
      <c r="AI17" s="140">
        <v>1.3</v>
      </c>
      <c r="AJ17" s="140">
        <v>1.4</v>
      </c>
      <c r="AK17" s="6"/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3"/>
  <sheetViews>
    <sheetView zoomScale="85" zoomScaleNormal="85" workbookViewId="0">
      <selection activeCell="O33" sqref="O33"/>
    </sheetView>
  </sheetViews>
  <sheetFormatPr defaultColWidth="8.72727272727273" defaultRowHeight="14"/>
  <cols>
    <col min="1" max="1" width="36.9090909090909" customWidth="1"/>
    <col min="2" max="2" width="8.81818181818182"/>
    <col min="3" max="3" width="9.36363636363636"/>
    <col min="5" max="5" width="9.36363636363636"/>
    <col min="7" max="7" width="6.63636363636364" customWidth="1"/>
    <col min="9" max="9" width="8.81818181818182"/>
    <col min="10" max="10" width="8.81818181818182" customWidth="1"/>
    <col min="14" max="14" width="7.54545454545455" customWidth="1"/>
    <col min="19" max="19" width="8.81818181818182"/>
    <col min="27" max="27" width="9.36363636363636"/>
    <col min="28" max="28" width="12.9363636363636" customWidth="1"/>
    <col min="36" max="36" width="9.36363636363636"/>
    <col min="37" max="37" width="14.0090909090909" customWidth="1"/>
  </cols>
  <sheetData>
    <row r="1" s="43" customFormat="1" ht="30" customHeight="1" spans="1:37">
      <c r="A1" s="2" t="s">
        <v>144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="43" customFormat="1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="43" customFormat="1" ht="30" customHeight="1" spans="1:37">
      <c r="A3" s="8" t="s">
        <v>9</v>
      </c>
      <c r="B3" s="56" t="s">
        <v>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 t="s">
        <v>80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s="43" customFormat="1" ht="30" customHeight="1" spans="1:37">
      <c r="A4" s="8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5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s="133" customFormat="1" ht="30" customHeight="1" spans="1:37">
      <c r="A5" s="58"/>
      <c r="B5" s="59" t="s">
        <v>83</v>
      </c>
      <c r="C5" s="60" t="s">
        <v>84</v>
      </c>
      <c r="D5" s="59" t="s">
        <v>85</v>
      </c>
      <c r="E5" s="59" t="s">
        <v>68</v>
      </c>
      <c r="F5" s="61" t="s">
        <v>69</v>
      </c>
      <c r="G5" s="61" t="s">
        <v>70</v>
      </c>
      <c r="H5" s="61" t="s">
        <v>71</v>
      </c>
      <c r="I5" s="60" t="s">
        <v>72</v>
      </c>
      <c r="J5" s="60" t="s">
        <v>73</v>
      </c>
      <c r="K5" s="59" t="s">
        <v>83</v>
      </c>
      <c r="L5" s="60" t="s">
        <v>84</v>
      </c>
      <c r="M5" s="59" t="s">
        <v>85</v>
      </c>
      <c r="N5" s="59" t="s">
        <v>68</v>
      </c>
      <c r="O5" s="61" t="s">
        <v>69</v>
      </c>
      <c r="P5" s="61" t="s">
        <v>70</v>
      </c>
      <c r="Q5" s="61" t="s">
        <v>71</v>
      </c>
      <c r="R5" s="60" t="s">
        <v>72</v>
      </c>
      <c r="S5" s="60" t="s">
        <v>73</v>
      </c>
      <c r="T5" s="59" t="s">
        <v>83</v>
      </c>
      <c r="U5" s="60" t="s">
        <v>84</v>
      </c>
      <c r="V5" s="59" t="s">
        <v>85</v>
      </c>
      <c r="W5" s="59" t="s">
        <v>68</v>
      </c>
      <c r="X5" s="61" t="s">
        <v>69</v>
      </c>
      <c r="Y5" s="61" t="s">
        <v>70</v>
      </c>
      <c r="Z5" s="61" t="s">
        <v>71</v>
      </c>
      <c r="AA5" s="60" t="s">
        <v>72</v>
      </c>
      <c r="AB5" s="60" t="s">
        <v>73</v>
      </c>
      <c r="AC5" s="59" t="s">
        <v>83</v>
      </c>
      <c r="AD5" s="60" t="s">
        <v>84</v>
      </c>
      <c r="AE5" s="59" t="s">
        <v>85</v>
      </c>
      <c r="AF5" s="59" t="s">
        <v>68</v>
      </c>
      <c r="AG5" s="61" t="s">
        <v>69</v>
      </c>
      <c r="AH5" s="61" t="s">
        <v>70</v>
      </c>
      <c r="AI5" s="61" t="s">
        <v>71</v>
      </c>
      <c r="AJ5" s="60" t="s">
        <v>72</v>
      </c>
      <c r="AK5" s="60" t="s">
        <v>73</v>
      </c>
    </row>
    <row r="6" s="43" customFormat="1" ht="30" customHeight="1" spans="1:37">
      <c r="A6" s="8" t="s">
        <v>86</v>
      </c>
      <c r="B6" s="15">
        <v>155.9</v>
      </c>
      <c r="C6" s="45"/>
      <c r="D6" s="44"/>
      <c r="E6" s="9"/>
      <c r="F6" s="7"/>
      <c r="G6" s="7"/>
      <c r="H6" s="9">
        <v>490.6</v>
      </c>
      <c r="I6" s="14">
        <v>586.61</v>
      </c>
      <c r="J6" s="16">
        <v>702.89</v>
      </c>
      <c r="K6" s="15">
        <v>71.8</v>
      </c>
      <c r="L6" s="3"/>
      <c r="M6" s="9"/>
      <c r="N6" s="9"/>
      <c r="O6" s="7"/>
      <c r="P6" s="7"/>
      <c r="Q6" s="9">
        <v>213.07</v>
      </c>
      <c r="R6" s="14">
        <v>255.6</v>
      </c>
      <c r="S6" s="16">
        <v>315.71</v>
      </c>
      <c r="T6" s="22">
        <v>100</v>
      </c>
      <c r="U6" s="3"/>
      <c r="V6" s="22"/>
      <c r="W6" s="22"/>
      <c r="X6" s="7"/>
      <c r="Y6" s="7"/>
      <c r="Z6" s="15"/>
      <c r="AA6" s="135">
        <v>100</v>
      </c>
      <c r="AB6" s="111">
        <v>100</v>
      </c>
      <c r="AC6" s="22">
        <v>100</v>
      </c>
      <c r="AD6" s="3"/>
      <c r="AE6" s="22"/>
      <c r="AF6" s="22"/>
      <c r="AG6" s="7"/>
      <c r="AH6" s="7"/>
      <c r="AI6" s="15"/>
      <c r="AJ6" s="135">
        <v>100</v>
      </c>
      <c r="AK6" s="111">
        <v>100</v>
      </c>
    </row>
    <row r="7" s="43" customFormat="1" ht="30" customHeight="1" spans="1:37">
      <c r="A7" s="8" t="s">
        <v>27</v>
      </c>
      <c r="B7" s="15"/>
      <c r="C7" s="45"/>
      <c r="D7" s="44"/>
      <c r="E7" s="9"/>
      <c r="F7" s="7"/>
      <c r="G7" s="7"/>
      <c r="H7" s="9"/>
      <c r="I7" s="14">
        <v>471.9</v>
      </c>
      <c r="J7" s="16">
        <v>563.9</v>
      </c>
      <c r="K7" s="15"/>
      <c r="L7" s="3"/>
      <c r="M7" s="9"/>
      <c r="N7" s="9"/>
      <c r="O7" s="7"/>
      <c r="P7" s="7"/>
      <c r="Q7" s="9"/>
      <c r="R7" s="14">
        <v>227.78</v>
      </c>
      <c r="S7" s="16">
        <v>284.02</v>
      </c>
      <c r="T7" s="22"/>
      <c r="U7" s="3"/>
      <c r="V7" s="22"/>
      <c r="W7" s="22"/>
      <c r="X7" s="7"/>
      <c r="Y7" s="7"/>
      <c r="Z7" s="15"/>
      <c r="AA7" s="135">
        <v>80.45</v>
      </c>
      <c r="AB7" s="111">
        <v>80.23</v>
      </c>
      <c r="AC7" s="22"/>
      <c r="AD7" s="3"/>
      <c r="AE7" s="22"/>
      <c r="AF7" s="22"/>
      <c r="AG7" s="7"/>
      <c r="AH7" s="7"/>
      <c r="AI7" s="15"/>
      <c r="AJ7" s="135">
        <v>89.12</v>
      </c>
      <c r="AK7" s="111">
        <v>89.96</v>
      </c>
    </row>
    <row r="8" s="43" customFormat="1" ht="30" customHeight="1" spans="1:37">
      <c r="A8" s="8" t="s">
        <v>26</v>
      </c>
      <c r="B8" s="15">
        <v>7.1</v>
      </c>
      <c r="C8" s="45"/>
      <c r="D8" s="44"/>
      <c r="E8" s="9"/>
      <c r="F8" s="7"/>
      <c r="G8" s="7"/>
      <c r="H8" s="9"/>
      <c r="I8" s="14">
        <v>20.45</v>
      </c>
      <c r="J8" s="16">
        <v>23.53</v>
      </c>
      <c r="K8" s="15">
        <v>4.3</v>
      </c>
      <c r="L8" s="3"/>
      <c r="M8" s="9"/>
      <c r="N8" s="9"/>
      <c r="O8" s="7"/>
      <c r="P8" s="7"/>
      <c r="Q8" s="9"/>
      <c r="R8" s="14">
        <v>10.8</v>
      </c>
      <c r="S8" s="16">
        <v>13.32</v>
      </c>
      <c r="T8" s="15">
        <v>4.6</v>
      </c>
      <c r="U8" s="3"/>
      <c r="V8" s="15"/>
      <c r="W8" s="15"/>
      <c r="X8" s="7"/>
      <c r="Y8" s="7"/>
      <c r="Z8" s="15"/>
      <c r="AA8" s="135">
        <v>3.49</v>
      </c>
      <c r="AB8" s="111">
        <v>3.35</v>
      </c>
      <c r="AC8" s="15">
        <v>6</v>
      </c>
      <c r="AD8" s="3"/>
      <c r="AE8" s="15"/>
      <c r="AF8" s="15"/>
      <c r="AG8" s="7"/>
      <c r="AH8" s="7"/>
      <c r="AI8" s="15"/>
      <c r="AJ8" s="135">
        <v>4.23</v>
      </c>
      <c r="AK8" s="111">
        <v>4.22</v>
      </c>
    </row>
    <row r="9" s="43" customFormat="1" ht="30" customHeight="1" spans="1:37">
      <c r="A9" s="8" t="s">
        <v>28</v>
      </c>
      <c r="B9" s="15">
        <v>0.2</v>
      </c>
      <c r="C9" s="45"/>
      <c r="D9" s="44"/>
      <c r="E9" s="9"/>
      <c r="F9" s="7"/>
      <c r="G9" s="7"/>
      <c r="H9" s="9"/>
      <c r="I9" s="14">
        <v>40.24</v>
      </c>
      <c r="J9" s="16">
        <v>48.62</v>
      </c>
      <c r="K9" s="15">
        <v>0.2</v>
      </c>
      <c r="L9" s="3"/>
      <c r="M9" s="9"/>
      <c r="N9" s="9"/>
      <c r="O9" s="7"/>
      <c r="P9" s="7"/>
      <c r="Q9" s="9"/>
      <c r="R9" s="14">
        <v>15.13</v>
      </c>
      <c r="S9" s="16">
        <v>18.86</v>
      </c>
      <c r="T9" s="15">
        <v>0.2</v>
      </c>
      <c r="U9" s="3"/>
      <c r="V9" s="15"/>
      <c r="W9" s="15"/>
      <c r="X9" s="7"/>
      <c r="Y9" s="7"/>
      <c r="Z9" s="15"/>
      <c r="AA9" s="135">
        <v>6.86</v>
      </c>
      <c r="AB9" s="111">
        <v>6.92</v>
      </c>
      <c r="AC9" s="15">
        <v>0.2</v>
      </c>
      <c r="AD9" s="3"/>
      <c r="AE9" s="15"/>
      <c r="AF9" s="15"/>
      <c r="AG9" s="7"/>
      <c r="AH9" s="7"/>
      <c r="AI9" s="15"/>
      <c r="AJ9" s="135">
        <v>5.92</v>
      </c>
      <c r="AK9" s="111">
        <v>5.97</v>
      </c>
    </row>
    <row r="10" s="43" customFormat="1" ht="30" customHeight="1" spans="1:37">
      <c r="A10" s="8" t="s">
        <v>30</v>
      </c>
      <c r="B10" s="15">
        <v>7.5</v>
      </c>
      <c r="C10" s="45"/>
      <c r="D10" s="44"/>
      <c r="E10" s="9"/>
      <c r="F10" s="7"/>
      <c r="G10" s="7"/>
      <c r="H10" s="9"/>
      <c r="I10" s="14">
        <v>100.79</v>
      </c>
      <c r="J10" s="16">
        <v>121.16</v>
      </c>
      <c r="K10" s="15">
        <v>3.5</v>
      </c>
      <c r="L10" s="3"/>
      <c r="M10" s="9"/>
      <c r="N10" s="9"/>
      <c r="O10" s="7"/>
      <c r="P10" s="7"/>
      <c r="Q10" s="9"/>
      <c r="R10" s="14">
        <v>47.9</v>
      </c>
      <c r="S10" s="16">
        <v>58.97</v>
      </c>
      <c r="T10" s="15">
        <v>4.8</v>
      </c>
      <c r="U10" s="3"/>
      <c r="V10" s="15"/>
      <c r="W10" s="15"/>
      <c r="X10" s="7"/>
      <c r="Y10" s="7"/>
      <c r="Z10" s="15"/>
      <c r="AA10" s="135">
        <v>17.18</v>
      </c>
      <c r="AB10" s="111">
        <v>17.24</v>
      </c>
      <c r="AC10" s="15">
        <v>4.9</v>
      </c>
      <c r="AD10" s="3"/>
      <c r="AE10" s="15"/>
      <c r="AF10" s="15"/>
      <c r="AG10" s="7"/>
      <c r="AH10" s="7"/>
      <c r="AI10" s="15"/>
      <c r="AJ10" s="135">
        <v>18.74</v>
      </c>
      <c r="AK10" s="111">
        <v>18.68</v>
      </c>
    </row>
    <row r="11" s="43" customFormat="1" ht="30" customHeight="1" spans="1:37">
      <c r="A11" s="8" t="s">
        <v>36</v>
      </c>
      <c r="B11" s="15">
        <v>21.2</v>
      </c>
      <c r="C11" s="45"/>
      <c r="D11" s="44"/>
      <c r="E11" s="9"/>
      <c r="F11" s="7"/>
      <c r="G11" s="7"/>
      <c r="H11" s="9"/>
      <c r="I11" s="14">
        <v>59.13</v>
      </c>
      <c r="J11" s="16">
        <v>69.25</v>
      </c>
      <c r="K11" s="15">
        <v>14</v>
      </c>
      <c r="L11" s="3"/>
      <c r="M11" s="9"/>
      <c r="N11" s="9"/>
      <c r="O11" s="7"/>
      <c r="P11" s="7"/>
      <c r="Q11" s="9"/>
      <c r="R11" s="14">
        <v>21.52</v>
      </c>
      <c r="S11" s="16">
        <v>26.56</v>
      </c>
      <c r="T11" s="15">
        <v>13.6</v>
      </c>
      <c r="U11" s="3"/>
      <c r="V11" s="15"/>
      <c r="W11" s="15"/>
      <c r="X11" s="7"/>
      <c r="Y11" s="7"/>
      <c r="Z11" s="15"/>
      <c r="AA11" s="135">
        <v>10.08</v>
      </c>
      <c r="AB11" s="111">
        <v>9.85</v>
      </c>
      <c r="AC11" s="15">
        <v>19.5</v>
      </c>
      <c r="AD11" s="3"/>
      <c r="AE11" s="15"/>
      <c r="AF11" s="15"/>
      <c r="AG11" s="7"/>
      <c r="AH11" s="7"/>
      <c r="AI11" s="15"/>
      <c r="AJ11" s="135">
        <v>8.42</v>
      </c>
      <c r="AK11" s="111">
        <v>8.41</v>
      </c>
    </row>
    <row r="12" s="43" customFormat="1" ht="30" customHeight="1" spans="1:37">
      <c r="A12" s="8" t="s">
        <v>39</v>
      </c>
      <c r="B12" s="15">
        <v>1.1</v>
      </c>
      <c r="C12" s="45"/>
      <c r="D12" s="44"/>
      <c r="E12" s="9"/>
      <c r="F12" s="7"/>
      <c r="G12" s="7"/>
      <c r="H12" s="9"/>
      <c r="I12" s="14">
        <v>17.42</v>
      </c>
      <c r="J12" s="16">
        <v>21.28</v>
      </c>
      <c r="K12" s="15">
        <v>0.6</v>
      </c>
      <c r="L12" s="3"/>
      <c r="M12" s="9"/>
      <c r="N12" s="9"/>
      <c r="O12" s="7"/>
      <c r="P12" s="7"/>
      <c r="Q12" s="9"/>
      <c r="R12" s="14">
        <v>5.48</v>
      </c>
      <c r="S12" s="16">
        <v>6.83</v>
      </c>
      <c r="T12" s="15">
        <v>0.7</v>
      </c>
      <c r="U12" s="3"/>
      <c r="V12" s="15"/>
      <c r="W12" s="15"/>
      <c r="X12" s="7"/>
      <c r="Y12" s="7"/>
      <c r="Z12" s="15"/>
      <c r="AA12" s="135">
        <v>2.97</v>
      </c>
      <c r="AB12" s="111">
        <v>3.03</v>
      </c>
      <c r="AC12" s="15">
        <v>0.9</v>
      </c>
      <c r="AD12" s="3"/>
      <c r="AE12" s="15"/>
      <c r="AF12" s="15"/>
      <c r="AG12" s="7"/>
      <c r="AH12" s="7"/>
      <c r="AI12" s="15"/>
      <c r="AJ12" s="135">
        <v>2.15</v>
      </c>
      <c r="AK12" s="111">
        <v>2.16</v>
      </c>
    </row>
    <row r="13" s="43" customFormat="1" ht="30" customHeight="1" spans="1:37">
      <c r="A13" s="8" t="s">
        <v>37</v>
      </c>
      <c r="B13" s="15">
        <v>1.5</v>
      </c>
      <c r="C13" s="45"/>
      <c r="D13" s="44"/>
      <c r="E13" s="9"/>
      <c r="F13" s="7"/>
      <c r="G13" s="7"/>
      <c r="H13" s="9"/>
      <c r="I13" s="14">
        <v>23.72</v>
      </c>
      <c r="J13" s="16">
        <v>29.4</v>
      </c>
      <c r="K13" s="15">
        <v>1.2</v>
      </c>
      <c r="L13" s="3"/>
      <c r="M13" s="9"/>
      <c r="N13" s="9"/>
      <c r="O13" s="7"/>
      <c r="P13" s="7"/>
      <c r="Q13" s="9"/>
      <c r="R13" s="14">
        <v>18.74</v>
      </c>
      <c r="S13" s="16">
        <v>23.03</v>
      </c>
      <c r="T13" s="15">
        <v>0.9</v>
      </c>
      <c r="U13" s="3"/>
      <c r="V13" s="15"/>
      <c r="W13" s="15"/>
      <c r="X13" s="7"/>
      <c r="Y13" s="7"/>
      <c r="Z13" s="15"/>
      <c r="AA13" s="135">
        <v>4.04</v>
      </c>
      <c r="AB13" s="111">
        <v>4.18</v>
      </c>
      <c r="AC13" s="15">
        <v>1.6</v>
      </c>
      <c r="AD13" s="3"/>
      <c r="AE13" s="15"/>
      <c r="AF13" s="15"/>
      <c r="AG13" s="7"/>
      <c r="AH13" s="7"/>
      <c r="AI13" s="15"/>
      <c r="AJ13" s="135">
        <v>7.33</v>
      </c>
      <c r="AK13" s="111">
        <v>7.3</v>
      </c>
    </row>
    <row r="14" s="43" customFormat="1" ht="30" customHeight="1" spans="1:37">
      <c r="A14" s="8" t="s">
        <v>40</v>
      </c>
      <c r="B14" s="9">
        <v>0.04</v>
      </c>
      <c r="C14" s="45"/>
      <c r="D14" s="44"/>
      <c r="E14" s="9"/>
      <c r="F14" s="7"/>
      <c r="G14" s="7"/>
      <c r="H14" s="9"/>
      <c r="I14" s="14">
        <v>6.41</v>
      </c>
      <c r="J14" s="16">
        <v>8.06</v>
      </c>
      <c r="K14" s="9">
        <v>0.01</v>
      </c>
      <c r="L14" s="3"/>
      <c r="M14" s="9"/>
      <c r="N14" s="9"/>
      <c r="O14" s="7"/>
      <c r="P14" s="7"/>
      <c r="Q14" s="9"/>
      <c r="R14" s="14">
        <v>2.49</v>
      </c>
      <c r="S14" s="16">
        <v>3.2</v>
      </c>
      <c r="T14" s="9">
        <v>0.02</v>
      </c>
      <c r="U14" s="3"/>
      <c r="V14" s="15"/>
      <c r="W14" s="15"/>
      <c r="X14" s="7"/>
      <c r="Y14" s="7"/>
      <c r="Z14" s="15"/>
      <c r="AA14" s="135">
        <v>1.09</v>
      </c>
      <c r="AB14" s="111">
        <v>1.15</v>
      </c>
      <c r="AC14" s="9">
        <v>0.02</v>
      </c>
      <c r="AD14" s="3"/>
      <c r="AE14" s="15"/>
      <c r="AF14" s="15"/>
      <c r="AG14" s="7"/>
      <c r="AH14" s="7"/>
      <c r="AI14" s="15"/>
      <c r="AJ14" s="135">
        <v>0.97</v>
      </c>
      <c r="AK14" s="111">
        <v>1.01</v>
      </c>
    </row>
    <row r="15" s="43" customFormat="1" ht="30" customHeight="1" spans="1:37">
      <c r="A15" s="8" t="s">
        <v>52</v>
      </c>
      <c r="B15" s="15">
        <v>2.1</v>
      </c>
      <c r="C15" s="45"/>
      <c r="D15" s="44"/>
      <c r="E15" s="9"/>
      <c r="F15" s="7"/>
      <c r="G15" s="7"/>
      <c r="H15" s="9"/>
      <c r="I15" s="14">
        <v>75.69</v>
      </c>
      <c r="J15" s="16">
        <v>92.17</v>
      </c>
      <c r="K15" s="15">
        <v>1.7</v>
      </c>
      <c r="L15" s="3"/>
      <c r="M15" s="9"/>
      <c r="N15" s="9"/>
      <c r="O15" s="7"/>
      <c r="P15" s="7"/>
      <c r="Q15" s="9"/>
      <c r="R15" s="14">
        <v>32.16</v>
      </c>
      <c r="S15" s="16">
        <v>42.82</v>
      </c>
      <c r="T15" s="15">
        <v>1.4</v>
      </c>
      <c r="U15" s="3"/>
      <c r="V15" s="15"/>
      <c r="W15" s="15"/>
      <c r="X15" s="7"/>
      <c r="Y15" s="7"/>
      <c r="Z15" s="15"/>
      <c r="AA15" s="135">
        <v>12.9</v>
      </c>
      <c r="AB15" s="111">
        <v>13.11</v>
      </c>
      <c r="AC15" s="15">
        <v>2.3</v>
      </c>
      <c r="AD15" s="3"/>
      <c r="AE15" s="15"/>
      <c r="AF15" s="15"/>
      <c r="AG15" s="7"/>
      <c r="AH15" s="7"/>
      <c r="AI15" s="15"/>
      <c r="AJ15" s="135">
        <v>12.58</v>
      </c>
      <c r="AK15" s="111">
        <v>13.56</v>
      </c>
    </row>
    <row r="16" s="43" customFormat="1" ht="30" customHeight="1" spans="1:37">
      <c r="A16" s="8" t="s">
        <v>47</v>
      </c>
      <c r="B16" s="15">
        <v>53.5</v>
      </c>
      <c r="C16" s="45"/>
      <c r="D16" s="44"/>
      <c r="E16" s="9"/>
      <c r="F16" s="7"/>
      <c r="G16" s="7"/>
      <c r="H16" s="9"/>
      <c r="I16" s="14">
        <v>54.18</v>
      </c>
      <c r="J16" s="16">
        <v>64.95</v>
      </c>
      <c r="K16" s="15">
        <v>18</v>
      </c>
      <c r="L16" s="3"/>
      <c r="M16" s="9"/>
      <c r="N16" s="9"/>
      <c r="O16" s="7"/>
      <c r="P16" s="7"/>
      <c r="Q16" s="9"/>
      <c r="R16" s="14">
        <v>13.7</v>
      </c>
      <c r="S16" s="16">
        <v>15.11</v>
      </c>
      <c r="T16" s="15">
        <v>34.3</v>
      </c>
      <c r="U16" s="3"/>
      <c r="V16" s="15"/>
      <c r="W16" s="15"/>
      <c r="X16" s="7"/>
      <c r="Y16" s="7"/>
      <c r="Z16" s="15"/>
      <c r="AA16" s="135">
        <v>9.24</v>
      </c>
      <c r="AB16" s="111">
        <v>9.24</v>
      </c>
      <c r="AC16" s="15">
        <v>25.1</v>
      </c>
      <c r="AD16" s="3"/>
      <c r="AE16" s="15"/>
      <c r="AF16" s="15"/>
      <c r="AG16" s="7"/>
      <c r="AH16" s="7"/>
      <c r="AI16" s="15"/>
      <c r="AJ16" s="135">
        <v>5.36</v>
      </c>
      <c r="AK16" s="111">
        <v>4.78</v>
      </c>
    </row>
    <row r="17" s="43" customFormat="1" ht="30" customHeight="1" spans="1:37">
      <c r="A17" s="8" t="s">
        <v>49</v>
      </c>
      <c r="B17" s="15">
        <v>54.4</v>
      </c>
      <c r="C17" s="45"/>
      <c r="D17" s="9"/>
      <c r="E17" s="9"/>
      <c r="F17" s="7"/>
      <c r="G17" s="7"/>
      <c r="H17" s="9"/>
      <c r="I17" s="14">
        <v>128.04</v>
      </c>
      <c r="J17" s="16">
        <v>150.44</v>
      </c>
      <c r="K17" s="15">
        <v>26.7</v>
      </c>
      <c r="L17" s="3"/>
      <c r="M17" s="9"/>
      <c r="N17" s="9"/>
      <c r="O17" s="7"/>
      <c r="P17" s="7"/>
      <c r="Q17" s="9"/>
      <c r="R17" s="14">
        <v>73.54</v>
      </c>
      <c r="S17" s="16">
        <v>90.42</v>
      </c>
      <c r="T17" s="15">
        <v>34.9</v>
      </c>
      <c r="U17" s="3"/>
      <c r="V17" s="15"/>
      <c r="W17" s="15"/>
      <c r="X17" s="7"/>
      <c r="Y17" s="7"/>
      <c r="Z17" s="15"/>
      <c r="AA17" s="135">
        <v>21.83</v>
      </c>
      <c r="AB17" s="111">
        <v>21.4</v>
      </c>
      <c r="AC17" s="15">
        <v>37.2</v>
      </c>
      <c r="AD17" s="3"/>
      <c r="AE17" s="15"/>
      <c r="AF17" s="15"/>
      <c r="AG17" s="7"/>
      <c r="AH17" s="7"/>
      <c r="AI17" s="15"/>
      <c r="AJ17" s="135">
        <v>28.77</v>
      </c>
      <c r="AK17" s="111">
        <v>28.64</v>
      </c>
    </row>
    <row r="18" s="43" customFormat="1" ht="30" customHeight="1" spans="1:37">
      <c r="A18" s="8" t="s">
        <v>54</v>
      </c>
      <c r="B18" s="15">
        <v>7.2</v>
      </c>
      <c r="C18" s="45"/>
      <c r="D18" s="44"/>
      <c r="E18" s="9"/>
      <c r="F18" s="7"/>
      <c r="G18" s="7"/>
      <c r="H18" s="9"/>
      <c r="I18" s="14">
        <v>60.53</v>
      </c>
      <c r="J18" s="16">
        <v>74.04</v>
      </c>
      <c r="K18" s="15">
        <v>1.6</v>
      </c>
      <c r="L18" s="3"/>
      <c r="M18" s="9"/>
      <c r="N18" s="9"/>
      <c r="O18" s="7"/>
      <c r="P18" s="7"/>
      <c r="Q18" s="9"/>
      <c r="R18" s="14">
        <v>14.11</v>
      </c>
      <c r="S18" s="16">
        <v>16.59</v>
      </c>
      <c r="T18" s="15">
        <v>4.6</v>
      </c>
      <c r="U18" s="3"/>
      <c r="V18" s="15"/>
      <c r="W18" s="15"/>
      <c r="X18" s="7"/>
      <c r="Y18" s="7"/>
      <c r="Z18" s="15"/>
      <c r="AA18" s="135">
        <v>10.32</v>
      </c>
      <c r="AB18" s="111">
        <v>10.53</v>
      </c>
      <c r="AC18" s="15">
        <v>2.3</v>
      </c>
      <c r="AD18" s="3"/>
      <c r="AE18" s="15"/>
      <c r="AF18" s="15"/>
      <c r="AG18" s="7"/>
      <c r="AH18" s="7"/>
      <c r="AI18" s="15"/>
      <c r="AJ18" s="135">
        <v>5.52</v>
      </c>
      <c r="AK18" s="111">
        <v>5.25</v>
      </c>
    </row>
    <row r="23" ht="17" spans="1:1">
      <c r="A23" s="134" t="s">
        <v>145</v>
      </c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"/>
  <sheetViews>
    <sheetView workbookViewId="0">
      <selection activeCell="B4" sqref="B4:AK4"/>
    </sheetView>
  </sheetViews>
  <sheetFormatPr defaultColWidth="8.72727272727273" defaultRowHeight="14"/>
  <cols>
    <col min="1" max="1" width="30.6363636363636" style="1" customWidth="1"/>
    <col min="2" max="4" width="7.54545454545455" style="1" customWidth="1"/>
    <col min="5" max="5" width="9.36363636363636" style="1" customWidth="1"/>
    <col min="6" max="6" width="8.81818181818182" style="1" customWidth="1"/>
    <col min="7" max="7" width="8.09090909090909" style="1" customWidth="1"/>
    <col min="8" max="13" width="7.54545454545455" style="1" customWidth="1"/>
    <col min="14" max="14" width="9.36363636363636" style="1" customWidth="1"/>
    <col min="15" max="15" width="8.81818181818182" style="1" customWidth="1"/>
    <col min="16" max="16" width="8.09090909090909" style="1" customWidth="1"/>
    <col min="17" max="31" width="7.54545454545455" style="1" customWidth="1"/>
    <col min="32" max="32" width="8.09090909090909" style="1" customWidth="1"/>
    <col min="33" max="37" width="7.54545454545455" style="1" customWidth="1"/>
    <col min="38" max="16384" width="8.72727272727273" style="1"/>
  </cols>
  <sheetData>
    <row r="1" ht="30" customHeight="1" spans="1:37">
      <c r="A1" s="2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30" customHeight="1" spans="1:37">
      <c r="A3" s="8" t="s">
        <v>9</v>
      </c>
      <c r="B3" s="56" t="s">
        <v>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 t="s">
        <v>80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ht="30" customHeight="1" spans="1:37">
      <c r="A4" s="8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5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ht="30" customHeight="1" spans="1:37">
      <c r="A5" s="58"/>
      <c r="B5" s="59" t="s">
        <v>83</v>
      </c>
      <c r="C5" s="60" t="s">
        <v>84</v>
      </c>
      <c r="D5" s="59" t="s">
        <v>85</v>
      </c>
      <c r="E5" s="59" t="s">
        <v>68</v>
      </c>
      <c r="F5" s="61" t="s">
        <v>69</v>
      </c>
      <c r="G5" s="61" t="s">
        <v>70</v>
      </c>
      <c r="H5" s="61" t="s">
        <v>71</v>
      </c>
      <c r="I5" s="60" t="s">
        <v>72</v>
      </c>
      <c r="J5" s="60" t="s">
        <v>73</v>
      </c>
      <c r="K5" s="59" t="s">
        <v>83</v>
      </c>
      <c r="L5" s="60" t="s">
        <v>84</v>
      </c>
      <c r="M5" s="59" t="s">
        <v>85</v>
      </c>
      <c r="N5" s="59" t="s">
        <v>68</v>
      </c>
      <c r="O5" s="61" t="s">
        <v>69</v>
      </c>
      <c r="P5" s="61" t="s">
        <v>70</v>
      </c>
      <c r="Q5" s="61" t="s">
        <v>71</v>
      </c>
      <c r="R5" s="60" t="s">
        <v>72</v>
      </c>
      <c r="S5" s="60" t="s">
        <v>73</v>
      </c>
      <c r="T5" s="59" t="s">
        <v>83</v>
      </c>
      <c r="U5" s="60" t="s">
        <v>84</v>
      </c>
      <c r="V5" s="59" t="s">
        <v>85</v>
      </c>
      <c r="W5" s="59" t="s">
        <v>68</v>
      </c>
      <c r="X5" s="61" t="s">
        <v>69</v>
      </c>
      <c r="Y5" s="61" t="s">
        <v>70</v>
      </c>
      <c r="Z5" s="61" t="s">
        <v>71</v>
      </c>
      <c r="AA5" s="60" t="s">
        <v>72</v>
      </c>
      <c r="AB5" s="60" t="s">
        <v>73</v>
      </c>
      <c r="AC5" s="59" t="s">
        <v>83</v>
      </c>
      <c r="AD5" s="60" t="s">
        <v>84</v>
      </c>
      <c r="AE5" s="59" t="s">
        <v>85</v>
      </c>
      <c r="AF5" s="59" t="s">
        <v>68</v>
      </c>
      <c r="AG5" s="61" t="s">
        <v>69</v>
      </c>
      <c r="AH5" s="61" t="s">
        <v>70</v>
      </c>
      <c r="AI5" s="61" t="s">
        <v>71</v>
      </c>
      <c r="AJ5" s="60" t="s">
        <v>72</v>
      </c>
      <c r="AK5" s="60" t="s">
        <v>73</v>
      </c>
    </row>
    <row r="6" ht="30" customHeight="1" spans="1:37">
      <c r="A6" s="8" t="s">
        <v>86</v>
      </c>
      <c r="B6" s="15"/>
      <c r="C6" s="45"/>
      <c r="D6" s="9">
        <v>362.59</v>
      </c>
      <c r="E6" s="38">
        <v>423.99</v>
      </c>
      <c r="F6" s="20">
        <v>504.72</v>
      </c>
      <c r="G6" s="131">
        <v>541.33</v>
      </c>
      <c r="H6" s="132">
        <v>659.09</v>
      </c>
      <c r="I6" s="16">
        <v>694.34</v>
      </c>
      <c r="J6" s="16"/>
      <c r="K6" s="15"/>
      <c r="L6" s="3"/>
      <c r="M6" s="9">
        <v>162.66</v>
      </c>
      <c r="N6" s="38">
        <v>185.82</v>
      </c>
      <c r="O6" s="20">
        <v>213.55</v>
      </c>
      <c r="P6" s="131">
        <v>226.37</v>
      </c>
      <c r="Q6" s="16">
        <v>279.62</v>
      </c>
      <c r="R6" s="16">
        <v>279.62</v>
      </c>
      <c r="S6" s="16"/>
      <c r="T6" s="22"/>
      <c r="U6" s="3"/>
      <c r="V6" s="22"/>
      <c r="W6" s="22"/>
      <c r="X6" s="14"/>
      <c r="Y6" s="131">
        <v>100</v>
      </c>
      <c r="Z6" s="132">
        <v>100</v>
      </c>
      <c r="AA6" s="16">
        <v>100</v>
      </c>
      <c r="AB6" s="111"/>
      <c r="AC6" s="22"/>
      <c r="AD6" s="3"/>
      <c r="AE6" s="22">
        <v>100</v>
      </c>
      <c r="AF6" s="38">
        <v>100</v>
      </c>
      <c r="AG6" s="20">
        <v>100</v>
      </c>
      <c r="AH6" s="131">
        <v>100</v>
      </c>
      <c r="AI6" s="16">
        <v>100</v>
      </c>
      <c r="AJ6" s="16">
        <v>100</v>
      </c>
      <c r="AK6" s="111"/>
    </row>
    <row r="7" ht="30" customHeight="1" spans="1:37">
      <c r="A7" s="8" t="s">
        <v>26</v>
      </c>
      <c r="B7" s="15"/>
      <c r="C7" s="45"/>
      <c r="D7" s="9">
        <v>6.04</v>
      </c>
      <c r="E7" s="38">
        <v>6.78</v>
      </c>
      <c r="F7" s="20">
        <v>7.64</v>
      </c>
      <c r="G7" s="131">
        <v>9.84</v>
      </c>
      <c r="H7" s="132">
        <v>10.7</v>
      </c>
      <c r="I7" s="16">
        <v>11.7</v>
      </c>
      <c r="J7" s="16"/>
      <c r="K7" s="15"/>
      <c r="L7" s="3"/>
      <c r="M7" s="9">
        <v>2.06</v>
      </c>
      <c r="N7" s="38">
        <v>2.3</v>
      </c>
      <c r="O7" s="20">
        <v>2.5</v>
      </c>
      <c r="P7" s="131">
        <v>5.6</v>
      </c>
      <c r="Q7" s="16">
        <v>6.66</v>
      </c>
      <c r="R7" s="16">
        <v>6.66</v>
      </c>
      <c r="S7" s="16"/>
      <c r="T7" s="15"/>
      <c r="U7" s="3"/>
      <c r="V7" s="15"/>
      <c r="W7" s="15"/>
      <c r="X7" s="14"/>
      <c r="Y7" s="131">
        <v>1.8</v>
      </c>
      <c r="Z7" s="16">
        <v>1.6</v>
      </c>
      <c r="AA7" s="16">
        <v>1.7</v>
      </c>
      <c r="AB7" s="111"/>
      <c r="AC7" s="15"/>
      <c r="AD7" s="3"/>
      <c r="AE7" s="9">
        <v>1.27</v>
      </c>
      <c r="AF7" s="38">
        <v>1.24</v>
      </c>
      <c r="AG7" s="20">
        <v>1.2</v>
      </c>
      <c r="AH7" s="131">
        <v>2.5</v>
      </c>
      <c r="AI7" s="16">
        <v>2.4</v>
      </c>
      <c r="AJ7" s="16">
        <v>2.4</v>
      </c>
      <c r="AK7" s="111"/>
    </row>
    <row r="8" ht="30" customHeight="1" spans="1:37">
      <c r="A8" s="8" t="s">
        <v>28</v>
      </c>
      <c r="B8" s="15"/>
      <c r="C8" s="45"/>
      <c r="D8" s="9">
        <v>10.1</v>
      </c>
      <c r="E8" s="38">
        <v>12.44</v>
      </c>
      <c r="F8" s="20">
        <v>15.64</v>
      </c>
      <c r="G8" s="131">
        <v>2.57</v>
      </c>
      <c r="H8" s="132">
        <v>7.47</v>
      </c>
      <c r="I8" s="16">
        <v>8.07</v>
      </c>
      <c r="J8" s="16"/>
      <c r="K8" s="15"/>
      <c r="L8" s="3"/>
      <c r="M8" s="9">
        <v>4.79</v>
      </c>
      <c r="N8" s="38">
        <v>5.75</v>
      </c>
      <c r="O8" s="20">
        <v>7.04</v>
      </c>
      <c r="P8" s="131">
        <v>1.2</v>
      </c>
      <c r="Q8" s="16">
        <v>3.77</v>
      </c>
      <c r="R8" s="16">
        <v>3.77</v>
      </c>
      <c r="S8" s="16"/>
      <c r="T8" s="15"/>
      <c r="U8" s="3"/>
      <c r="V8" s="15"/>
      <c r="W8" s="15"/>
      <c r="X8" s="14"/>
      <c r="Y8" s="131">
        <v>0.5</v>
      </c>
      <c r="Z8" s="16">
        <v>1.1</v>
      </c>
      <c r="AA8" s="16">
        <v>1.2</v>
      </c>
      <c r="AB8" s="111"/>
      <c r="AC8" s="15"/>
      <c r="AD8" s="3"/>
      <c r="AE8" s="9">
        <v>2.95</v>
      </c>
      <c r="AF8" s="38">
        <v>3.09</v>
      </c>
      <c r="AG8" s="20">
        <v>3.3</v>
      </c>
      <c r="AH8" s="131">
        <v>0.5</v>
      </c>
      <c r="AI8" s="16">
        <v>1.3</v>
      </c>
      <c r="AJ8" s="16">
        <v>1.3</v>
      </c>
      <c r="AK8" s="111"/>
    </row>
    <row r="9" ht="30" customHeight="1" spans="1:37">
      <c r="A9" s="8" t="s">
        <v>30</v>
      </c>
      <c r="B9" s="15"/>
      <c r="C9" s="45"/>
      <c r="D9" s="9">
        <v>56.24</v>
      </c>
      <c r="E9" s="38">
        <v>69.09</v>
      </c>
      <c r="F9" s="20">
        <v>85.02</v>
      </c>
      <c r="G9" s="131">
        <v>57.14</v>
      </c>
      <c r="H9" s="132">
        <v>68.42</v>
      </c>
      <c r="I9" s="16">
        <v>75.57</v>
      </c>
      <c r="J9" s="16"/>
      <c r="K9" s="15"/>
      <c r="L9" s="3"/>
      <c r="M9" s="9">
        <v>22.8</v>
      </c>
      <c r="N9" s="38">
        <v>27.57</v>
      </c>
      <c r="O9" s="20">
        <v>33.38</v>
      </c>
      <c r="P9" s="131">
        <v>24.88</v>
      </c>
      <c r="Q9" s="16">
        <v>32.94</v>
      </c>
      <c r="R9" s="16">
        <v>32.94</v>
      </c>
      <c r="S9" s="16"/>
      <c r="T9" s="15"/>
      <c r="U9" s="3"/>
      <c r="V9" s="15"/>
      <c r="W9" s="15"/>
      <c r="X9" s="14"/>
      <c r="Y9" s="131">
        <v>10.6</v>
      </c>
      <c r="Z9" s="16">
        <v>10.4</v>
      </c>
      <c r="AA9" s="16">
        <v>10.9</v>
      </c>
      <c r="AB9" s="111"/>
      <c r="AC9" s="15"/>
      <c r="AD9" s="3"/>
      <c r="AE9" s="9">
        <v>14.02</v>
      </c>
      <c r="AF9" s="38">
        <v>14.84</v>
      </c>
      <c r="AG9" s="20">
        <v>15.6</v>
      </c>
      <c r="AH9" s="131">
        <v>11</v>
      </c>
      <c r="AI9" s="16">
        <v>11.8</v>
      </c>
      <c r="AJ9" s="16">
        <v>11.8</v>
      </c>
      <c r="AK9" s="111"/>
    </row>
    <row r="10" ht="30" customHeight="1" spans="1:37">
      <c r="A10" s="8" t="s">
        <v>36</v>
      </c>
      <c r="B10" s="15"/>
      <c r="C10" s="45"/>
      <c r="D10" s="9">
        <v>12.65</v>
      </c>
      <c r="E10" s="38">
        <v>15.4</v>
      </c>
      <c r="F10" s="20">
        <v>18.61</v>
      </c>
      <c r="G10" s="131">
        <v>35.03</v>
      </c>
      <c r="H10" s="132">
        <v>37.28</v>
      </c>
      <c r="I10" s="16">
        <v>39.91</v>
      </c>
      <c r="J10" s="16"/>
      <c r="K10" s="15"/>
      <c r="L10" s="3"/>
      <c r="M10" s="9">
        <v>6.69</v>
      </c>
      <c r="N10" s="38">
        <v>7.59</v>
      </c>
      <c r="O10" s="20">
        <v>8.98</v>
      </c>
      <c r="P10" s="131">
        <v>16.33</v>
      </c>
      <c r="Q10" s="16">
        <v>18.58</v>
      </c>
      <c r="R10" s="16">
        <v>18.58</v>
      </c>
      <c r="S10" s="16"/>
      <c r="T10" s="15"/>
      <c r="U10" s="3"/>
      <c r="V10" s="15"/>
      <c r="W10" s="15"/>
      <c r="X10" s="14"/>
      <c r="Y10" s="131">
        <v>6.5</v>
      </c>
      <c r="Z10" s="16">
        <v>5.7</v>
      </c>
      <c r="AA10" s="16">
        <v>5.7</v>
      </c>
      <c r="AB10" s="111"/>
      <c r="AC10" s="15"/>
      <c r="AD10" s="3"/>
      <c r="AE10" s="9">
        <v>4.11</v>
      </c>
      <c r="AF10" s="38">
        <v>4.09</v>
      </c>
      <c r="AG10" s="20">
        <v>4.2</v>
      </c>
      <c r="AH10" s="131">
        <v>7.2</v>
      </c>
      <c r="AI10" s="16">
        <v>6.6</v>
      </c>
      <c r="AJ10" s="16">
        <v>6.6</v>
      </c>
      <c r="AK10" s="111"/>
    </row>
    <row r="11" ht="30" customHeight="1" spans="1:37">
      <c r="A11" s="8" t="s">
        <v>39</v>
      </c>
      <c r="B11" s="15"/>
      <c r="C11" s="45"/>
      <c r="D11" s="9">
        <v>12.09</v>
      </c>
      <c r="E11" s="38">
        <v>13.96</v>
      </c>
      <c r="F11" s="20">
        <v>16.37</v>
      </c>
      <c r="G11" s="131">
        <v>4.04</v>
      </c>
      <c r="H11" s="132">
        <v>5.78</v>
      </c>
      <c r="I11" s="16">
        <v>6.16</v>
      </c>
      <c r="J11" s="16"/>
      <c r="K11" s="15"/>
      <c r="L11" s="3"/>
      <c r="M11" s="9">
        <v>6.05</v>
      </c>
      <c r="N11" s="38">
        <v>6.83</v>
      </c>
      <c r="O11" s="20">
        <v>7.83</v>
      </c>
      <c r="P11" s="131">
        <v>1.76</v>
      </c>
      <c r="Q11" s="16">
        <v>2.04</v>
      </c>
      <c r="R11" s="16">
        <v>2.04</v>
      </c>
      <c r="S11" s="16"/>
      <c r="T11" s="15"/>
      <c r="U11" s="3"/>
      <c r="V11" s="15"/>
      <c r="W11" s="15"/>
      <c r="X11" s="14"/>
      <c r="Y11" s="131">
        <v>0.7</v>
      </c>
      <c r="Z11" s="16">
        <v>0.9</v>
      </c>
      <c r="AA11" s="16">
        <v>0.9</v>
      </c>
      <c r="AB11" s="111"/>
      <c r="AC11" s="15"/>
      <c r="AD11" s="3"/>
      <c r="AE11" s="9">
        <v>3.72</v>
      </c>
      <c r="AF11" s="38">
        <v>3.68</v>
      </c>
      <c r="AG11" s="20">
        <v>3.7</v>
      </c>
      <c r="AH11" s="131">
        <v>0.8</v>
      </c>
      <c r="AI11" s="16">
        <v>0.7</v>
      </c>
      <c r="AJ11" s="16">
        <v>0.7</v>
      </c>
      <c r="AK11" s="111"/>
    </row>
    <row r="12" ht="30" customHeight="1" spans="1:37">
      <c r="A12" s="8" t="s">
        <v>37</v>
      </c>
      <c r="B12" s="15"/>
      <c r="C12" s="45"/>
      <c r="D12" s="9">
        <v>9.28</v>
      </c>
      <c r="E12" s="38">
        <v>10.81</v>
      </c>
      <c r="F12" s="20">
        <v>13.28</v>
      </c>
      <c r="G12" s="131">
        <v>63.54</v>
      </c>
      <c r="H12" s="132">
        <v>88.89</v>
      </c>
      <c r="I12" s="16">
        <v>95.8</v>
      </c>
      <c r="J12" s="16"/>
      <c r="K12" s="15"/>
      <c r="L12" s="3"/>
      <c r="M12" s="9">
        <v>5.31</v>
      </c>
      <c r="N12" s="38">
        <v>5.96</v>
      </c>
      <c r="O12" s="20">
        <v>7.1</v>
      </c>
      <c r="P12" s="131">
        <v>44.48</v>
      </c>
      <c r="Q12" s="16">
        <v>52.05</v>
      </c>
      <c r="R12" s="16">
        <v>52.05</v>
      </c>
      <c r="S12" s="16"/>
      <c r="T12" s="15"/>
      <c r="U12" s="3"/>
      <c r="V12" s="15"/>
      <c r="W12" s="15"/>
      <c r="X12" s="14"/>
      <c r="Y12" s="131">
        <v>11.7</v>
      </c>
      <c r="Z12" s="16">
        <v>13.5</v>
      </c>
      <c r="AA12" s="16">
        <v>13.7</v>
      </c>
      <c r="AB12" s="111"/>
      <c r="AC12" s="15"/>
      <c r="AD12" s="3"/>
      <c r="AE12" s="9">
        <v>3.26</v>
      </c>
      <c r="AF12" s="38">
        <v>3.21</v>
      </c>
      <c r="AG12" s="20">
        <v>3.3</v>
      </c>
      <c r="AH12" s="131">
        <v>19.6</v>
      </c>
      <c r="AI12" s="16">
        <v>18.6</v>
      </c>
      <c r="AJ12" s="16">
        <v>18.6</v>
      </c>
      <c r="AK12" s="111"/>
    </row>
    <row r="13" ht="30" customHeight="1" spans="1:37">
      <c r="A13" s="8" t="s">
        <v>40</v>
      </c>
      <c r="B13" s="9"/>
      <c r="C13" s="45"/>
      <c r="D13" s="9">
        <v>13.4</v>
      </c>
      <c r="E13" s="38">
        <v>15.61</v>
      </c>
      <c r="F13" s="20">
        <v>18.27</v>
      </c>
      <c r="G13" s="131">
        <v>15.99</v>
      </c>
      <c r="H13" s="132">
        <v>22.74</v>
      </c>
      <c r="I13" s="16">
        <v>24.31</v>
      </c>
      <c r="J13" s="16"/>
      <c r="K13" s="9"/>
      <c r="L13" s="3"/>
      <c r="M13" s="9">
        <v>6.66</v>
      </c>
      <c r="N13" s="38">
        <v>7.55</v>
      </c>
      <c r="O13" s="20">
        <v>8.61</v>
      </c>
      <c r="P13" s="131">
        <v>5.38</v>
      </c>
      <c r="Q13" s="16">
        <v>6.07</v>
      </c>
      <c r="R13" s="16">
        <v>6.07</v>
      </c>
      <c r="S13" s="16"/>
      <c r="T13" s="9"/>
      <c r="U13" s="3"/>
      <c r="V13" s="15"/>
      <c r="W13" s="15"/>
      <c r="X13" s="14"/>
      <c r="Y13" s="131">
        <v>3</v>
      </c>
      <c r="Z13" s="16">
        <v>3.5</v>
      </c>
      <c r="AA13" s="16">
        <v>3.5</v>
      </c>
      <c r="AB13" s="111"/>
      <c r="AC13" s="9"/>
      <c r="AD13" s="3"/>
      <c r="AE13" s="9">
        <v>4.1</v>
      </c>
      <c r="AF13" s="38">
        <v>4.06</v>
      </c>
      <c r="AG13" s="20">
        <v>4</v>
      </c>
      <c r="AH13" s="131">
        <v>2.4</v>
      </c>
      <c r="AI13" s="16">
        <v>2.2</v>
      </c>
      <c r="AJ13" s="16">
        <v>2.2</v>
      </c>
      <c r="AK13" s="111"/>
    </row>
    <row r="14" ht="30" customHeight="1" spans="1:37">
      <c r="A14" s="8" t="s">
        <v>52</v>
      </c>
      <c r="B14" s="15"/>
      <c r="C14" s="45"/>
      <c r="D14" s="9">
        <v>14.96</v>
      </c>
      <c r="E14" s="38">
        <v>19.95</v>
      </c>
      <c r="F14" s="20">
        <v>26.21</v>
      </c>
      <c r="G14" s="131">
        <v>36.35</v>
      </c>
      <c r="H14" s="132">
        <v>54.65</v>
      </c>
      <c r="I14" s="16">
        <v>54.05</v>
      </c>
      <c r="J14" s="16"/>
      <c r="K14" s="15"/>
      <c r="L14" s="3"/>
      <c r="M14" s="9">
        <v>6.68</v>
      </c>
      <c r="N14" s="38">
        <v>8.52</v>
      </c>
      <c r="O14" s="20">
        <v>11.25</v>
      </c>
      <c r="P14" s="131">
        <v>18.95</v>
      </c>
      <c r="Q14" s="16">
        <v>21.83</v>
      </c>
      <c r="R14" s="16">
        <v>21.83</v>
      </c>
      <c r="S14" s="16"/>
      <c r="T14" s="15"/>
      <c r="U14" s="3"/>
      <c r="V14" s="15"/>
      <c r="W14" s="15"/>
      <c r="X14" s="14"/>
      <c r="Y14" s="131">
        <v>6.7</v>
      </c>
      <c r="Z14" s="16">
        <v>8.2</v>
      </c>
      <c r="AA14" s="16">
        <v>7.8</v>
      </c>
      <c r="AB14" s="111"/>
      <c r="AC14" s="15"/>
      <c r="AD14" s="3"/>
      <c r="AE14" s="9">
        <v>4.11</v>
      </c>
      <c r="AF14" s="38">
        <v>4.59</v>
      </c>
      <c r="AG14" s="20">
        <v>5.3</v>
      </c>
      <c r="AH14" s="131">
        <v>8.4</v>
      </c>
      <c r="AI14" s="16">
        <v>7.8</v>
      </c>
      <c r="AJ14" s="16">
        <v>7.8</v>
      </c>
      <c r="AK14" s="111"/>
    </row>
    <row r="15" ht="30" customHeight="1" spans="1:37">
      <c r="A15" s="8" t="s">
        <v>47</v>
      </c>
      <c r="B15" s="15"/>
      <c r="C15" s="45"/>
      <c r="D15" s="9">
        <v>91.32</v>
      </c>
      <c r="E15" s="38">
        <v>102.19</v>
      </c>
      <c r="F15" s="20">
        <v>123.51</v>
      </c>
      <c r="G15" s="131">
        <v>201.79</v>
      </c>
      <c r="H15" s="132">
        <v>219.15</v>
      </c>
      <c r="I15" s="16">
        <v>229.93</v>
      </c>
      <c r="J15" s="16"/>
      <c r="K15" s="15"/>
      <c r="L15" s="3"/>
      <c r="M15" s="9">
        <v>31</v>
      </c>
      <c r="N15" s="38">
        <v>35.17</v>
      </c>
      <c r="O15" s="20">
        <v>40.64</v>
      </c>
      <c r="P15" s="131">
        <v>51.78</v>
      </c>
      <c r="Q15" s="16">
        <v>62.8</v>
      </c>
      <c r="R15" s="16">
        <v>62.8</v>
      </c>
      <c r="S15" s="16"/>
      <c r="T15" s="15"/>
      <c r="U15" s="3"/>
      <c r="V15" s="15"/>
      <c r="W15" s="15"/>
      <c r="X15" s="14"/>
      <c r="Y15" s="131">
        <v>37.3</v>
      </c>
      <c r="Z15" s="16">
        <v>33.3</v>
      </c>
      <c r="AA15" s="16">
        <v>33.1</v>
      </c>
      <c r="AB15" s="111"/>
      <c r="AC15" s="15"/>
      <c r="AD15" s="3"/>
      <c r="AE15" s="9">
        <v>19.06</v>
      </c>
      <c r="AF15" s="38">
        <v>18.93</v>
      </c>
      <c r="AG15" s="20">
        <v>19</v>
      </c>
      <c r="AH15" s="131">
        <v>22.9</v>
      </c>
      <c r="AI15" s="16">
        <v>22.5</v>
      </c>
      <c r="AJ15" s="16">
        <v>22.5</v>
      </c>
      <c r="AK15" s="111"/>
    </row>
    <row r="16" ht="30" customHeight="1" spans="1:37">
      <c r="A16" s="8" t="s">
        <v>49</v>
      </c>
      <c r="B16" s="15"/>
      <c r="C16" s="45"/>
      <c r="D16" s="9">
        <v>119.93</v>
      </c>
      <c r="E16" s="38">
        <v>132.43</v>
      </c>
      <c r="F16" s="20">
        <v>151.02</v>
      </c>
      <c r="G16" s="131">
        <v>74.62</v>
      </c>
      <c r="H16" s="132">
        <v>97.69</v>
      </c>
      <c r="I16" s="16">
        <v>97.69</v>
      </c>
      <c r="J16" s="16"/>
      <c r="K16" s="15"/>
      <c r="L16" s="3"/>
      <c r="M16" s="9">
        <v>63.72</v>
      </c>
      <c r="N16" s="38">
        <v>68.71</v>
      </c>
      <c r="O16" s="20">
        <v>75.11</v>
      </c>
      <c r="P16" s="131">
        <v>46.27</v>
      </c>
      <c r="Q16" s="16">
        <v>60.55</v>
      </c>
      <c r="R16" s="16">
        <v>60.55</v>
      </c>
      <c r="S16" s="16"/>
      <c r="T16" s="15"/>
      <c r="U16" s="3"/>
      <c r="V16" s="15"/>
      <c r="W16" s="15"/>
      <c r="X16" s="14"/>
      <c r="Y16" s="131">
        <v>13.8</v>
      </c>
      <c r="Z16" s="16">
        <v>14.8</v>
      </c>
      <c r="AA16" s="16">
        <v>14.1</v>
      </c>
      <c r="AB16" s="111"/>
      <c r="AC16" s="15"/>
      <c r="AD16" s="3"/>
      <c r="AE16" s="9">
        <v>39.18</v>
      </c>
      <c r="AF16" s="38">
        <v>36.97</v>
      </c>
      <c r="AG16" s="20">
        <v>35.2</v>
      </c>
      <c r="AH16" s="131">
        <v>20.4</v>
      </c>
      <c r="AI16" s="16">
        <v>21.7</v>
      </c>
      <c r="AJ16" s="16">
        <v>21.7</v>
      </c>
      <c r="AK16" s="111"/>
    </row>
    <row r="17" ht="30" customHeight="1" spans="1:37">
      <c r="A17" s="8" t="s">
        <v>54</v>
      </c>
      <c r="B17" s="15"/>
      <c r="C17" s="45"/>
      <c r="D17" s="9">
        <v>16.58</v>
      </c>
      <c r="E17" s="38">
        <v>25.34</v>
      </c>
      <c r="F17" s="20">
        <v>29.14</v>
      </c>
      <c r="G17" s="131">
        <v>40.42</v>
      </c>
      <c r="H17" s="132">
        <v>46.32</v>
      </c>
      <c r="I17" s="16">
        <v>51.15</v>
      </c>
      <c r="J17" s="16"/>
      <c r="K17" s="15"/>
      <c r="L17" s="3"/>
      <c r="M17" s="9">
        <v>6.88</v>
      </c>
      <c r="N17" s="38">
        <v>9.87</v>
      </c>
      <c r="O17" s="20">
        <v>11.13</v>
      </c>
      <c r="P17" s="131">
        <v>9.74</v>
      </c>
      <c r="Q17" s="16">
        <v>12.33</v>
      </c>
      <c r="R17" s="16">
        <v>12.33</v>
      </c>
      <c r="S17" s="16"/>
      <c r="T17" s="15"/>
      <c r="U17" s="3"/>
      <c r="V17" s="15"/>
      <c r="W17" s="15"/>
      <c r="X17" s="14"/>
      <c r="Y17" s="131">
        <v>7.4</v>
      </c>
      <c r="Z17" s="16">
        <v>7</v>
      </c>
      <c r="AA17" s="16">
        <v>7.4</v>
      </c>
      <c r="AB17" s="111"/>
      <c r="AC17" s="15"/>
      <c r="AD17" s="3"/>
      <c r="AE17" s="9">
        <v>4.23</v>
      </c>
      <c r="AF17" s="38">
        <v>5.31</v>
      </c>
      <c r="AG17" s="20">
        <v>5.2</v>
      </c>
      <c r="AH17" s="131">
        <v>4.3</v>
      </c>
      <c r="AI17" s="16">
        <v>4.4</v>
      </c>
      <c r="AJ17" s="16">
        <v>4.4</v>
      </c>
      <c r="AK17" s="111"/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1"/>
  <sheetViews>
    <sheetView workbookViewId="0">
      <selection activeCell="H27" sqref="H27:H29"/>
    </sheetView>
  </sheetViews>
  <sheetFormatPr defaultColWidth="8.72727272727273" defaultRowHeight="14"/>
  <cols>
    <col min="1" max="1" width="32.5454545454545" customWidth="1"/>
    <col min="5" max="5" width="9.36363636363636"/>
    <col min="6" max="6" width="8.81818181818182"/>
    <col min="8" max="8" width="38.9090909090909" customWidth="1"/>
    <col min="14" max="14" width="9.36363636363636"/>
    <col min="15" max="15" width="31.5454545454545" customWidth="1"/>
    <col min="21" max="21" width="35.1818181818182" customWidth="1"/>
    <col min="23" max="25" width="8.81818181818182"/>
    <col min="28" max="28" width="27.7272727272727" customWidth="1"/>
    <col min="30" max="32" width="9.36363636363636"/>
    <col min="36" max="36" width="13.9090909090909" customWidth="1"/>
  </cols>
  <sheetData>
    <row r="1" ht="30" customHeight="1" spans="1:37">
      <c r="A1" s="2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30" customHeight="1" spans="1:37">
      <c r="A3" s="8" t="s">
        <v>9</v>
      </c>
      <c r="B3" s="56" t="s">
        <v>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 t="s">
        <v>80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ht="30" customHeight="1" spans="1:37">
      <c r="A4" s="8"/>
      <c r="B4" s="57" t="s">
        <v>13</v>
      </c>
      <c r="C4" s="57"/>
      <c r="D4" s="57"/>
      <c r="E4" s="57"/>
      <c r="F4" s="57"/>
      <c r="G4" s="57"/>
      <c r="H4" s="57"/>
      <c r="I4" s="57"/>
      <c r="J4" s="57"/>
      <c r="K4" s="57" t="s">
        <v>14</v>
      </c>
      <c r="L4" s="57"/>
      <c r="M4" s="57"/>
      <c r="N4" s="57"/>
      <c r="O4" s="57"/>
      <c r="P4" s="57"/>
      <c r="Q4" s="57"/>
      <c r="R4" s="57"/>
      <c r="S4" s="57"/>
      <c r="T4" s="57" t="s">
        <v>13</v>
      </c>
      <c r="U4" s="57"/>
      <c r="V4" s="57"/>
      <c r="W4" s="57"/>
      <c r="X4" s="57"/>
      <c r="Y4" s="57"/>
      <c r="Z4" s="57"/>
      <c r="AA4" s="57"/>
      <c r="AB4" s="57"/>
      <c r="AC4" s="57" t="s">
        <v>14</v>
      </c>
      <c r="AD4" s="57"/>
      <c r="AE4" s="57"/>
      <c r="AF4" s="57"/>
      <c r="AG4" s="57"/>
      <c r="AH4" s="57"/>
      <c r="AI4" s="57"/>
      <c r="AJ4" s="57"/>
      <c r="AK4" s="57"/>
    </row>
    <row r="5" ht="30" customHeight="1" spans="1:37">
      <c r="A5" s="58"/>
      <c r="B5" s="59" t="s">
        <v>83</v>
      </c>
      <c r="C5" s="60" t="s">
        <v>84</v>
      </c>
      <c r="D5" s="59" t="s">
        <v>85</v>
      </c>
      <c r="E5" s="59" t="s">
        <v>68</v>
      </c>
      <c r="F5" s="61" t="s">
        <v>69</v>
      </c>
      <c r="G5" s="61" t="s">
        <v>70</v>
      </c>
      <c r="H5" s="61" t="s">
        <v>71</v>
      </c>
      <c r="I5" s="60" t="s">
        <v>72</v>
      </c>
      <c r="J5" s="60" t="s">
        <v>73</v>
      </c>
      <c r="K5" s="59" t="s">
        <v>83</v>
      </c>
      <c r="L5" s="60" t="s">
        <v>84</v>
      </c>
      <c r="M5" s="59" t="s">
        <v>85</v>
      </c>
      <c r="N5" s="59" t="s">
        <v>68</v>
      </c>
      <c r="O5" s="61" t="s">
        <v>69</v>
      </c>
      <c r="P5" s="61" t="s">
        <v>70</v>
      </c>
      <c r="Q5" s="61" t="s">
        <v>71</v>
      </c>
      <c r="R5" s="60" t="s">
        <v>72</v>
      </c>
      <c r="S5" s="60" t="s">
        <v>73</v>
      </c>
      <c r="T5" s="59" t="s">
        <v>83</v>
      </c>
      <c r="U5" s="60" t="s">
        <v>84</v>
      </c>
      <c r="V5" s="59" t="s">
        <v>85</v>
      </c>
      <c r="W5" s="59" t="s">
        <v>68</v>
      </c>
      <c r="X5" s="61" t="s">
        <v>69</v>
      </c>
      <c r="Y5" s="61" t="s">
        <v>70</v>
      </c>
      <c r="Z5" s="61" t="s">
        <v>71</v>
      </c>
      <c r="AA5" s="60" t="s">
        <v>72</v>
      </c>
      <c r="AB5" s="60" t="s">
        <v>73</v>
      </c>
      <c r="AC5" s="59" t="s">
        <v>83</v>
      </c>
      <c r="AD5" s="60" t="s">
        <v>84</v>
      </c>
      <c r="AE5" s="59" t="s">
        <v>85</v>
      </c>
      <c r="AF5" s="59" t="s">
        <v>68</v>
      </c>
      <c r="AG5" s="61" t="s">
        <v>69</v>
      </c>
      <c r="AH5" s="61" t="s">
        <v>70</v>
      </c>
      <c r="AI5" s="61" t="s">
        <v>71</v>
      </c>
      <c r="AJ5" s="60" t="s">
        <v>72</v>
      </c>
      <c r="AK5" s="60" t="s">
        <v>73</v>
      </c>
    </row>
    <row r="6" ht="30" customHeight="1" spans="1:37">
      <c r="A6" s="8" t="s">
        <v>86</v>
      </c>
      <c r="B6" s="15"/>
      <c r="C6" s="45"/>
      <c r="D6" s="62">
        <v>362.59</v>
      </c>
      <c r="E6" s="63">
        <v>423.99</v>
      </c>
      <c r="F6" s="64">
        <v>504.72</v>
      </c>
      <c r="G6" s="65">
        <v>541.33</v>
      </c>
      <c r="H6" s="66">
        <v>659.09</v>
      </c>
      <c r="I6" s="86">
        <v>694.34</v>
      </c>
      <c r="J6" s="16"/>
      <c r="K6" s="15"/>
      <c r="L6" s="3"/>
      <c r="M6" s="62">
        <v>162.66</v>
      </c>
      <c r="N6" s="63">
        <v>185.82</v>
      </c>
      <c r="O6" s="64">
        <v>213.55</v>
      </c>
      <c r="P6" s="65">
        <v>226.37</v>
      </c>
      <c r="Q6" s="100">
        <v>279.62</v>
      </c>
      <c r="R6" s="100">
        <v>279.62</v>
      </c>
      <c r="S6" s="16"/>
      <c r="T6" s="22"/>
      <c r="U6" s="3"/>
      <c r="V6" s="22"/>
      <c r="W6" s="22"/>
      <c r="X6" s="101"/>
      <c r="Y6" s="65">
        <v>100</v>
      </c>
      <c r="Z6" s="66">
        <v>100</v>
      </c>
      <c r="AA6" s="86">
        <v>100</v>
      </c>
      <c r="AB6" s="111"/>
      <c r="AC6" s="22"/>
      <c r="AD6" s="3"/>
      <c r="AE6" s="112">
        <v>100</v>
      </c>
      <c r="AF6" s="63">
        <v>100</v>
      </c>
      <c r="AG6" s="64">
        <v>100</v>
      </c>
      <c r="AH6" s="65">
        <v>100</v>
      </c>
      <c r="AI6" s="86">
        <v>100</v>
      </c>
      <c r="AJ6" s="86">
        <v>100</v>
      </c>
      <c r="AK6" s="111"/>
    </row>
    <row r="7" ht="30" customHeight="1" spans="1:37">
      <c r="A7" s="8" t="s">
        <v>26</v>
      </c>
      <c r="B7" s="15"/>
      <c r="C7" s="45"/>
      <c r="D7" s="62">
        <v>6.04</v>
      </c>
      <c r="E7" s="63">
        <v>6.78</v>
      </c>
      <c r="F7" s="64">
        <v>7.64</v>
      </c>
      <c r="G7" s="67">
        <v>9.84</v>
      </c>
      <c r="H7" s="68">
        <v>10.7</v>
      </c>
      <c r="I7" s="87">
        <v>11.7</v>
      </c>
      <c r="J7" s="16"/>
      <c r="K7" s="15"/>
      <c r="L7" s="3"/>
      <c r="M7" s="62">
        <v>2.06</v>
      </c>
      <c r="N7" s="63">
        <v>2.3</v>
      </c>
      <c r="O7" s="64">
        <v>2.5</v>
      </c>
      <c r="P7" s="67">
        <v>5.6</v>
      </c>
      <c r="Q7" s="88">
        <v>6.66</v>
      </c>
      <c r="R7" s="88">
        <v>6.66</v>
      </c>
      <c r="S7" s="16"/>
      <c r="T7" s="15"/>
      <c r="U7" s="3"/>
      <c r="V7" s="15"/>
      <c r="W7" s="15"/>
      <c r="X7" s="101"/>
      <c r="Y7" s="67">
        <v>1.8</v>
      </c>
      <c r="Z7" s="113">
        <v>1.6</v>
      </c>
      <c r="AA7" s="113">
        <v>1.7</v>
      </c>
      <c r="AB7" s="111"/>
      <c r="AC7" s="15"/>
      <c r="AD7" s="3"/>
      <c r="AE7" s="62">
        <v>1.27</v>
      </c>
      <c r="AF7" s="63">
        <v>1.24</v>
      </c>
      <c r="AG7" s="64">
        <v>1.2</v>
      </c>
      <c r="AH7" s="67">
        <v>2.5</v>
      </c>
      <c r="AI7" s="87">
        <v>2.4</v>
      </c>
      <c r="AJ7" s="87">
        <v>2.4</v>
      </c>
      <c r="AK7" s="111"/>
    </row>
    <row r="8" ht="30" customHeight="1" spans="1:37">
      <c r="A8" s="8" t="s">
        <v>28</v>
      </c>
      <c r="B8" s="15"/>
      <c r="C8" s="45"/>
      <c r="D8" s="62">
        <v>10.1</v>
      </c>
      <c r="E8" s="63">
        <v>12.44</v>
      </c>
      <c r="F8" s="64">
        <v>15.64</v>
      </c>
      <c r="G8" s="67">
        <v>2.57</v>
      </c>
      <c r="H8" s="68">
        <v>7.47</v>
      </c>
      <c r="I8" s="87">
        <v>8.07</v>
      </c>
      <c r="J8" s="16"/>
      <c r="K8" s="15"/>
      <c r="L8" s="3"/>
      <c r="M8" s="62">
        <v>4.79</v>
      </c>
      <c r="N8" s="63">
        <v>5.75</v>
      </c>
      <c r="O8" s="64">
        <v>7.04</v>
      </c>
      <c r="P8" s="67">
        <v>1.2</v>
      </c>
      <c r="Q8" s="88">
        <v>3.77</v>
      </c>
      <c r="R8" s="88">
        <v>3.77</v>
      </c>
      <c r="S8" s="16"/>
      <c r="T8" s="15"/>
      <c r="U8" s="3"/>
      <c r="V8" s="15"/>
      <c r="W8" s="15"/>
      <c r="X8" s="101"/>
      <c r="Y8" s="67">
        <v>0.5</v>
      </c>
      <c r="Z8" s="113">
        <v>1.1</v>
      </c>
      <c r="AA8" s="113">
        <v>1.2</v>
      </c>
      <c r="AB8" s="111"/>
      <c r="AC8" s="15"/>
      <c r="AD8" s="3"/>
      <c r="AE8" s="62">
        <v>2.95</v>
      </c>
      <c r="AF8" s="63">
        <v>3.09</v>
      </c>
      <c r="AG8" s="64">
        <v>3.3</v>
      </c>
      <c r="AH8" s="67">
        <v>0.5</v>
      </c>
      <c r="AI8" s="87">
        <v>1.3</v>
      </c>
      <c r="AJ8" s="87">
        <v>1.3</v>
      </c>
      <c r="AK8" s="111"/>
    </row>
    <row r="9" ht="30" customHeight="1" spans="1:37">
      <c r="A9" s="8" t="s">
        <v>30</v>
      </c>
      <c r="B9" s="15"/>
      <c r="C9" s="45"/>
      <c r="D9" s="62">
        <v>56.24</v>
      </c>
      <c r="E9" s="63">
        <v>69.09</v>
      </c>
      <c r="F9" s="64">
        <v>85.02</v>
      </c>
      <c r="G9" s="67">
        <v>57.14</v>
      </c>
      <c r="H9" s="68">
        <v>68.42</v>
      </c>
      <c r="I9" s="87">
        <v>75.57</v>
      </c>
      <c r="J9" s="16"/>
      <c r="K9" s="15"/>
      <c r="L9" s="3"/>
      <c r="M9" s="62">
        <v>22.8</v>
      </c>
      <c r="N9" s="63">
        <v>27.57</v>
      </c>
      <c r="O9" s="64">
        <v>33.38</v>
      </c>
      <c r="P9" s="67">
        <v>24.88</v>
      </c>
      <c r="Q9" s="88">
        <v>32.94</v>
      </c>
      <c r="R9" s="88">
        <v>32.94</v>
      </c>
      <c r="S9" s="16"/>
      <c r="T9" s="15"/>
      <c r="U9" s="3"/>
      <c r="V9" s="15"/>
      <c r="W9" s="15"/>
      <c r="X9" s="101"/>
      <c r="Y9" s="67">
        <v>10.6</v>
      </c>
      <c r="Z9" s="113">
        <v>10.4</v>
      </c>
      <c r="AA9" s="113">
        <v>10.9</v>
      </c>
      <c r="AB9" s="111"/>
      <c r="AC9" s="15"/>
      <c r="AD9" s="3"/>
      <c r="AE9" s="62">
        <v>14.02</v>
      </c>
      <c r="AF9" s="63">
        <v>14.84</v>
      </c>
      <c r="AG9" s="64">
        <v>15.6</v>
      </c>
      <c r="AH9" s="67">
        <v>11</v>
      </c>
      <c r="AI9" s="87">
        <v>11.8</v>
      </c>
      <c r="AJ9" s="87">
        <v>11.8</v>
      </c>
      <c r="AK9" s="111"/>
    </row>
    <row r="10" ht="30" customHeight="1" spans="1:37">
      <c r="A10" s="8" t="s">
        <v>36</v>
      </c>
      <c r="B10" s="15"/>
      <c r="C10" s="45"/>
      <c r="D10" s="62">
        <v>12.65</v>
      </c>
      <c r="E10" s="63">
        <v>15.4</v>
      </c>
      <c r="F10" s="64">
        <v>18.61</v>
      </c>
      <c r="G10" s="67">
        <v>35.03</v>
      </c>
      <c r="H10" s="68">
        <v>37.28</v>
      </c>
      <c r="I10" s="87">
        <v>39.91</v>
      </c>
      <c r="J10" s="16"/>
      <c r="K10" s="15"/>
      <c r="L10" s="3"/>
      <c r="M10" s="62">
        <v>6.69</v>
      </c>
      <c r="N10" s="63">
        <v>7.59</v>
      </c>
      <c r="O10" s="64">
        <v>8.98</v>
      </c>
      <c r="P10" s="67">
        <v>16.33</v>
      </c>
      <c r="Q10" s="88">
        <v>18.58</v>
      </c>
      <c r="R10" s="88">
        <v>18.58</v>
      </c>
      <c r="S10" s="16"/>
      <c r="T10" s="15"/>
      <c r="U10" s="3"/>
      <c r="V10" s="15"/>
      <c r="W10" s="15"/>
      <c r="X10" s="101"/>
      <c r="Y10" s="67">
        <v>6.5</v>
      </c>
      <c r="Z10" s="113">
        <v>5.7</v>
      </c>
      <c r="AA10" s="113">
        <v>5.7</v>
      </c>
      <c r="AB10" s="111"/>
      <c r="AC10" s="15"/>
      <c r="AD10" s="3"/>
      <c r="AE10" s="62">
        <v>4.11</v>
      </c>
      <c r="AF10" s="63">
        <v>4.09</v>
      </c>
      <c r="AG10" s="64">
        <v>4.2</v>
      </c>
      <c r="AH10" s="67">
        <v>7.2</v>
      </c>
      <c r="AI10" s="87">
        <v>6.6</v>
      </c>
      <c r="AJ10" s="87">
        <v>6.6</v>
      </c>
      <c r="AK10" s="111"/>
    </row>
    <row r="11" ht="30" customHeight="1" spans="1:37">
      <c r="A11" s="8" t="s">
        <v>39</v>
      </c>
      <c r="B11" s="15"/>
      <c r="C11" s="45"/>
      <c r="D11" s="62">
        <v>12.09</v>
      </c>
      <c r="E11" s="63">
        <v>13.96</v>
      </c>
      <c r="F11" s="64">
        <v>16.37</v>
      </c>
      <c r="G11" s="67">
        <v>4.04</v>
      </c>
      <c r="H11" s="68">
        <v>5.78</v>
      </c>
      <c r="I11" s="88">
        <v>6.16</v>
      </c>
      <c r="J11" s="16"/>
      <c r="K11" s="15"/>
      <c r="L11" s="3"/>
      <c r="M11" s="62">
        <v>6.05</v>
      </c>
      <c r="N11" s="63">
        <v>6.83</v>
      </c>
      <c r="O11" s="64">
        <v>7.83</v>
      </c>
      <c r="P11" s="67">
        <v>1.76</v>
      </c>
      <c r="Q11" s="88">
        <v>2.04</v>
      </c>
      <c r="R11" s="88">
        <v>2.04</v>
      </c>
      <c r="S11" s="16"/>
      <c r="T11" s="15"/>
      <c r="U11" s="3"/>
      <c r="V11" s="15"/>
      <c r="W11" s="15"/>
      <c r="X11" s="101"/>
      <c r="Y11" s="67">
        <v>0.7</v>
      </c>
      <c r="Z11" s="113">
        <v>0.9</v>
      </c>
      <c r="AA11" s="113">
        <v>0.9</v>
      </c>
      <c r="AB11" s="111"/>
      <c r="AC11" s="15"/>
      <c r="AD11" s="3"/>
      <c r="AE11" s="62">
        <v>3.72</v>
      </c>
      <c r="AF11" s="63">
        <v>3.68</v>
      </c>
      <c r="AG11" s="64">
        <v>3.7</v>
      </c>
      <c r="AH11" s="67">
        <v>0.8</v>
      </c>
      <c r="AI11" s="87">
        <v>0.7</v>
      </c>
      <c r="AJ11" s="87">
        <v>0.7</v>
      </c>
      <c r="AK11" s="111"/>
    </row>
    <row r="12" ht="30" customHeight="1" spans="1:37">
      <c r="A12" s="8" t="s">
        <v>37</v>
      </c>
      <c r="B12" s="15"/>
      <c r="C12" s="45"/>
      <c r="D12" s="62">
        <v>9.28</v>
      </c>
      <c r="E12" s="63">
        <v>10.81</v>
      </c>
      <c r="F12" s="64">
        <v>13.28</v>
      </c>
      <c r="G12" s="67">
        <v>63.54</v>
      </c>
      <c r="H12" s="68">
        <v>88.89</v>
      </c>
      <c r="I12" s="88">
        <v>95.8</v>
      </c>
      <c r="J12" s="16"/>
      <c r="K12" s="15"/>
      <c r="L12" s="3"/>
      <c r="M12" s="62">
        <v>5.31</v>
      </c>
      <c r="N12" s="63">
        <v>5.96</v>
      </c>
      <c r="O12" s="64">
        <v>7.1</v>
      </c>
      <c r="P12" s="67">
        <v>44.48</v>
      </c>
      <c r="Q12" s="88">
        <v>52.05</v>
      </c>
      <c r="R12" s="88">
        <v>52.05</v>
      </c>
      <c r="S12" s="16"/>
      <c r="T12" s="15"/>
      <c r="U12" s="3"/>
      <c r="V12" s="15"/>
      <c r="W12" s="15"/>
      <c r="X12" s="101"/>
      <c r="Y12" s="67">
        <v>11.7</v>
      </c>
      <c r="Z12" s="113">
        <v>13.5</v>
      </c>
      <c r="AA12" s="113">
        <v>13.7</v>
      </c>
      <c r="AB12" s="111"/>
      <c r="AC12" s="15"/>
      <c r="AD12" s="3"/>
      <c r="AE12" s="62">
        <v>3.26</v>
      </c>
      <c r="AF12" s="63">
        <v>3.21</v>
      </c>
      <c r="AG12" s="64">
        <v>3.3</v>
      </c>
      <c r="AH12" s="67">
        <v>19.6</v>
      </c>
      <c r="AI12" s="87">
        <v>18.6</v>
      </c>
      <c r="AJ12" s="87">
        <v>18.6</v>
      </c>
      <c r="AK12" s="111"/>
    </row>
    <row r="13" ht="30" customHeight="1" spans="1:37">
      <c r="A13" s="8" t="s">
        <v>40</v>
      </c>
      <c r="B13" s="9"/>
      <c r="C13" s="45"/>
      <c r="D13" s="62">
        <v>13.4</v>
      </c>
      <c r="E13" s="63">
        <v>15.61</v>
      </c>
      <c r="F13" s="64">
        <v>18.27</v>
      </c>
      <c r="G13" s="67">
        <v>15.99</v>
      </c>
      <c r="H13" s="68">
        <v>22.74</v>
      </c>
      <c r="I13" s="88">
        <v>24.31</v>
      </c>
      <c r="J13" s="16"/>
      <c r="K13" s="9"/>
      <c r="L13" s="3"/>
      <c r="M13" s="62">
        <v>6.66</v>
      </c>
      <c r="N13" s="63">
        <v>7.55</v>
      </c>
      <c r="O13" s="64">
        <v>8.61</v>
      </c>
      <c r="P13" s="67">
        <v>5.38</v>
      </c>
      <c r="Q13" s="88">
        <v>6.07</v>
      </c>
      <c r="R13" s="88">
        <v>6.07</v>
      </c>
      <c r="S13" s="16"/>
      <c r="T13" s="9"/>
      <c r="U13" s="3"/>
      <c r="V13" s="15"/>
      <c r="W13" s="15"/>
      <c r="X13" s="101"/>
      <c r="Y13" s="67">
        <v>3</v>
      </c>
      <c r="Z13" s="113">
        <v>3.5</v>
      </c>
      <c r="AA13" s="113">
        <v>3.5</v>
      </c>
      <c r="AB13" s="111"/>
      <c r="AC13" s="9"/>
      <c r="AD13" s="3"/>
      <c r="AE13" s="62">
        <v>4.1</v>
      </c>
      <c r="AF13" s="63">
        <v>4.06</v>
      </c>
      <c r="AG13" s="64">
        <v>4</v>
      </c>
      <c r="AH13" s="67">
        <v>2.4</v>
      </c>
      <c r="AI13" s="87">
        <v>2.2</v>
      </c>
      <c r="AJ13" s="87">
        <v>2.2</v>
      </c>
      <c r="AK13" s="111"/>
    </row>
    <row r="14" ht="30" customHeight="1" spans="1:37">
      <c r="A14" s="8" t="s">
        <v>52</v>
      </c>
      <c r="B14" s="15"/>
      <c r="C14" s="45"/>
      <c r="D14" s="62">
        <v>14.96</v>
      </c>
      <c r="E14" s="63">
        <v>19.95</v>
      </c>
      <c r="F14" s="64">
        <v>26.21</v>
      </c>
      <c r="G14" s="67">
        <v>36.35</v>
      </c>
      <c r="H14" s="68">
        <v>54.65</v>
      </c>
      <c r="I14" s="88">
        <v>54.05</v>
      </c>
      <c r="J14" s="16"/>
      <c r="K14" s="15"/>
      <c r="L14" s="3"/>
      <c r="M14" s="62">
        <v>6.68</v>
      </c>
      <c r="N14" s="63">
        <v>8.52</v>
      </c>
      <c r="O14" s="64">
        <v>11.25</v>
      </c>
      <c r="P14" s="67">
        <v>18.95</v>
      </c>
      <c r="Q14" s="88">
        <v>21.83</v>
      </c>
      <c r="R14" s="88">
        <v>21.83</v>
      </c>
      <c r="S14" s="16"/>
      <c r="T14" s="15"/>
      <c r="U14" s="3"/>
      <c r="V14" s="15"/>
      <c r="W14" s="15"/>
      <c r="X14" s="101"/>
      <c r="Y14" s="67">
        <v>6.7</v>
      </c>
      <c r="Z14" s="113">
        <v>8.2</v>
      </c>
      <c r="AA14" s="113">
        <v>7.8</v>
      </c>
      <c r="AB14" s="111"/>
      <c r="AC14" s="15"/>
      <c r="AD14" s="3"/>
      <c r="AE14" s="62">
        <v>4.11</v>
      </c>
      <c r="AF14" s="63">
        <v>4.59</v>
      </c>
      <c r="AG14" s="64">
        <v>5.3</v>
      </c>
      <c r="AH14" s="67">
        <v>8.4</v>
      </c>
      <c r="AI14" s="87">
        <v>7.8</v>
      </c>
      <c r="AJ14" s="87">
        <v>7.8</v>
      </c>
      <c r="AK14" s="111"/>
    </row>
    <row r="15" ht="30" customHeight="1" spans="1:37">
      <c r="A15" s="8" t="s">
        <v>47</v>
      </c>
      <c r="B15" s="15"/>
      <c r="C15" s="45"/>
      <c r="D15" s="62">
        <v>91.32</v>
      </c>
      <c r="E15" s="63">
        <v>102.19</v>
      </c>
      <c r="F15" s="64">
        <v>123.51</v>
      </c>
      <c r="G15" s="67">
        <v>201.79</v>
      </c>
      <c r="H15" s="68">
        <v>219.15</v>
      </c>
      <c r="I15" s="88">
        <v>229.93</v>
      </c>
      <c r="J15" s="16"/>
      <c r="K15" s="15"/>
      <c r="L15" s="3"/>
      <c r="M15" s="62">
        <v>31</v>
      </c>
      <c r="N15" s="63">
        <v>35.17</v>
      </c>
      <c r="O15" s="64">
        <v>40.64</v>
      </c>
      <c r="P15" s="67">
        <v>51.78</v>
      </c>
      <c r="Q15" s="88">
        <v>62.8</v>
      </c>
      <c r="R15" s="88">
        <v>62.8</v>
      </c>
      <c r="S15" s="16"/>
      <c r="T15" s="15"/>
      <c r="U15" s="3"/>
      <c r="V15" s="15"/>
      <c r="W15" s="15"/>
      <c r="X15" s="101"/>
      <c r="Y15" s="67">
        <v>37.3</v>
      </c>
      <c r="Z15" s="113">
        <v>33.3</v>
      </c>
      <c r="AA15" s="113">
        <v>33.1</v>
      </c>
      <c r="AB15" s="111"/>
      <c r="AC15" s="15"/>
      <c r="AD15" s="3"/>
      <c r="AE15" s="62">
        <v>19.06</v>
      </c>
      <c r="AF15" s="63">
        <v>18.93</v>
      </c>
      <c r="AG15" s="64">
        <v>19</v>
      </c>
      <c r="AH15" s="67">
        <v>22.9</v>
      </c>
      <c r="AI15" s="87">
        <v>22.5</v>
      </c>
      <c r="AJ15" s="87">
        <v>22.5</v>
      </c>
      <c r="AK15" s="111"/>
    </row>
    <row r="16" ht="30" customHeight="1" spans="1:37">
      <c r="A16" s="8" t="s">
        <v>49</v>
      </c>
      <c r="B16" s="15"/>
      <c r="C16" s="45"/>
      <c r="D16" s="62">
        <v>119.93</v>
      </c>
      <c r="E16" s="63">
        <v>132.43</v>
      </c>
      <c r="F16" s="64">
        <v>151.02</v>
      </c>
      <c r="G16" s="67">
        <v>74.62</v>
      </c>
      <c r="H16" s="68">
        <v>97.69</v>
      </c>
      <c r="I16" s="88">
        <v>97.69</v>
      </c>
      <c r="J16" s="16"/>
      <c r="K16" s="15"/>
      <c r="L16" s="3"/>
      <c r="M16" s="62">
        <v>63.72</v>
      </c>
      <c r="N16" s="63">
        <v>68.71</v>
      </c>
      <c r="O16" s="64">
        <v>75.11</v>
      </c>
      <c r="P16" s="67">
        <v>46.27</v>
      </c>
      <c r="Q16" s="88">
        <v>60.55</v>
      </c>
      <c r="R16" s="88">
        <v>60.55</v>
      </c>
      <c r="S16" s="16"/>
      <c r="T16" s="15"/>
      <c r="U16" s="3"/>
      <c r="V16" s="15"/>
      <c r="W16" s="15"/>
      <c r="X16" s="101"/>
      <c r="Y16" s="67">
        <v>13.8</v>
      </c>
      <c r="Z16" s="113">
        <v>14.8</v>
      </c>
      <c r="AA16" s="113">
        <v>14.1</v>
      </c>
      <c r="AB16" s="111"/>
      <c r="AC16" s="15"/>
      <c r="AD16" s="3"/>
      <c r="AE16" s="62">
        <v>39.18</v>
      </c>
      <c r="AF16" s="63">
        <v>36.97</v>
      </c>
      <c r="AG16" s="64">
        <v>35.2</v>
      </c>
      <c r="AH16" s="67">
        <v>20.4</v>
      </c>
      <c r="AI16" s="87">
        <v>21.7</v>
      </c>
      <c r="AJ16" s="87">
        <v>21.7</v>
      </c>
      <c r="AK16" s="111"/>
    </row>
    <row r="17" ht="30" customHeight="1" spans="1:37">
      <c r="A17" s="8" t="s">
        <v>54</v>
      </c>
      <c r="B17" s="15"/>
      <c r="C17" s="45"/>
      <c r="D17" s="62">
        <v>16.58</v>
      </c>
      <c r="E17" s="63">
        <v>25.34</v>
      </c>
      <c r="F17" s="64">
        <v>29.14</v>
      </c>
      <c r="G17" s="67">
        <v>40.42</v>
      </c>
      <c r="H17" s="68">
        <v>46.32</v>
      </c>
      <c r="I17" s="88">
        <v>51.15</v>
      </c>
      <c r="J17" s="16"/>
      <c r="K17" s="15"/>
      <c r="L17" s="3"/>
      <c r="M17" s="62">
        <v>6.88</v>
      </c>
      <c r="N17" s="63">
        <v>9.87</v>
      </c>
      <c r="O17" s="64">
        <v>11.13</v>
      </c>
      <c r="P17" s="67">
        <v>9.74</v>
      </c>
      <c r="Q17" s="88">
        <v>12.33</v>
      </c>
      <c r="R17" s="88">
        <v>12.33</v>
      </c>
      <c r="S17" s="16"/>
      <c r="T17" s="15"/>
      <c r="U17" s="3"/>
      <c r="V17" s="15"/>
      <c r="W17" s="15"/>
      <c r="X17" s="101"/>
      <c r="Y17" s="67">
        <v>7.4</v>
      </c>
      <c r="Z17" s="114">
        <v>7</v>
      </c>
      <c r="AA17" s="113">
        <v>7.4</v>
      </c>
      <c r="AB17" s="111"/>
      <c r="AC17" s="15"/>
      <c r="AD17" s="3"/>
      <c r="AE17" s="62">
        <v>4.23</v>
      </c>
      <c r="AF17" s="63">
        <v>5.31</v>
      </c>
      <c r="AG17" s="64">
        <v>5.2</v>
      </c>
      <c r="AH17" s="67">
        <v>4.3</v>
      </c>
      <c r="AI17" s="87">
        <v>4.4</v>
      </c>
      <c r="AJ17" s="87">
        <v>4.4</v>
      </c>
      <c r="AK17" s="111"/>
    </row>
    <row r="25" ht="33.75" spans="1:28">
      <c r="A25" s="69" t="s">
        <v>147</v>
      </c>
      <c r="H25" s="69" t="s">
        <v>148</v>
      </c>
      <c r="O25" s="89" t="s">
        <v>149</v>
      </c>
      <c r="U25" s="102" t="s">
        <v>150</v>
      </c>
      <c r="AB25" s="115" t="s">
        <v>151</v>
      </c>
    </row>
    <row r="26" ht="17.25" spans="1:41">
      <c r="A26" s="70" t="s">
        <v>152</v>
      </c>
      <c r="H26" s="70" t="s">
        <v>152</v>
      </c>
      <c r="O26" s="71" t="s">
        <v>153</v>
      </c>
      <c r="P26" s="90" t="s">
        <v>16</v>
      </c>
      <c r="Q26" s="90"/>
      <c r="R26" s="73" t="s">
        <v>154</v>
      </c>
      <c r="S26" s="73"/>
      <c r="U26" s="103" t="s">
        <v>153</v>
      </c>
      <c r="V26" s="104" t="s">
        <v>155</v>
      </c>
      <c r="W26" s="105" t="s">
        <v>156</v>
      </c>
      <c r="X26" s="105" t="s">
        <v>13</v>
      </c>
      <c r="Y26" s="105" t="s">
        <v>14</v>
      </c>
      <c r="Z26" s="104" t="s">
        <v>157</v>
      </c>
      <c r="AB26" s="116" t="s">
        <v>153</v>
      </c>
      <c r="AC26" s="116" t="s">
        <v>155</v>
      </c>
      <c r="AD26" s="117" t="s">
        <v>156</v>
      </c>
      <c r="AE26" s="117" t="s">
        <v>13</v>
      </c>
      <c r="AF26" s="117" t="s">
        <v>14</v>
      </c>
      <c r="AG26" s="122" t="s">
        <v>158</v>
      </c>
      <c r="AI26" s="123"/>
      <c r="AJ26" s="124" t="s">
        <v>159</v>
      </c>
      <c r="AK26" s="123"/>
      <c r="AL26" s="123"/>
      <c r="AM26" s="123"/>
      <c r="AN26" s="123"/>
      <c r="AO26" s="123"/>
    </row>
    <row r="27" ht="40.25" spans="1:41">
      <c r="A27" s="71" t="s">
        <v>153</v>
      </c>
      <c r="B27" s="72" t="s">
        <v>13</v>
      </c>
      <c r="C27" s="72"/>
      <c r="D27" s="73" t="s">
        <v>14</v>
      </c>
      <c r="E27" s="73"/>
      <c r="F27" s="73"/>
      <c r="H27" s="71" t="s">
        <v>153</v>
      </c>
      <c r="I27" s="72" t="s">
        <v>13</v>
      </c>
      <c r="J27" s="72"/>
      <c r="K27" s="73" t="s">
        <v>14</v>
      </c>
      <c r="L27" s="73"/>
      <c r="M27" s="73"/>
      <c r="O27" s="71"/>
      <c r="P27" s="74" t="s">
        <v>13</v>
      </c>
      <c r="Q27" s="74" t="s">
        <v>14</v>
      </c>
      <c r="R27" s="75" t="s">
        <v>13</v>
      </c>
      <c r="S27" s="75" t="s">
        <v>14</v>
      </c>
      <c r="U27" s="103"/>
      <c r="V27" s="104"/>
      <c r="W27" s="106" t="s">
        <v>160</v>
      </c>
      <c r="X27" s="106" t="s">
        <v>24</v>
      </c>
      <c r="Y27" s="106" t="s">
        <v>24</v>
      </c>
      <c r="Z27" s="104"/>
      <c r="AB27" s="116"/>
      <c r="AC27" s="116"/>
      <c r="AD27" s="118" t="s">
        <v>160</v>
      </c>
      <c r="AE27" s="118" t="s">
        <v>161</v>
      </c>
      <c r="AF27" s="118" t="s">
        <v>161</v>
      </c>
      <c r="AG27" s="122"/>
      <c r="AI27" s="125" t="s">
        <v>162</v>
      </c>
      <c r="AJ27" s="126"/>
      <c r="AK27" s="127" t="s">
        <v>163</v>
      </c>
      <c r="AL27" s="125" t="s">
        <v>164</v>
      </c>
      <c r="AM27" s="127" t="s">
        <v>165</v>
      </c>
      <c r="AN27" s="127" t="s">
        <v>166</v>
      </c>
      <c r="AO27" s="125" t="s">
        <v>167</v>
      </c>
    </row>
    <row r="28" ht="17.25" spans="1:41">
      <c r="A28" s="71"/>
      <c r="B28" s="74" t="s">
        <v>16</v>
      </c>
      <c r="C28" s="74" t="s">
        <v>17</v>
      </c>
      <c r="D28" s="75" t="s">
        <v>16</v>
      </c>
      <c r="E28" s="75" t="s">
        <v>17</v>
      </c>
      <c r="F28" s="75" t="s">
        <v>18</v>
      </c>
      <c r="H28" s="71"/>
      <c r="I28" s="74" t="s">
        <v>16</v>
      </c>
      <c r="J28" s="74" t="s">
        <v>17</v>
      </c>
      <c r="K28" s="75" t="s">
        <v>16</v>
      </c>
      <c r="L28" s="75" t="s">
        <v>17</v>
      </c>
      <c r="M28" s="75" t="s">
        <v>18</v>
      </c>
      <c r="O28" s="71"/>
      <c r="P28" s="76" t="s">
        <v>161</v>
      </c>
      <c r="Q28" s="76" t="s">
        <v>161</v>
      </c>
      <c r="R28" s="77" t="s">
        <v>168</v>
      </c>
      <c r="S28" s="77" t="s">
        <v>168</v>
      </c>
      <c r="U28" s="103"/>
      <c r="V28" s="104"/>
      <c r="W28" s="107" t="s">
        <v>169</v>
      </c>
      <c r="X28" s="108"/>
      <c r="Y28" s="108"/>
      <c r="Z28" s="104"/>
      <c r="AB28" s="116"/>
      <c r="AC28" s="116"/>
      <c r="AD28" s="119" t="s">
        <v>170</v>
      </c>
      <c r="AE28" s="120"/>
      <c r="AF28" s="120"/>
      <c r="AG28" s="122"/>
      <c r="AI28" s="125" t="s">
        <v>171</v>
      </c>
      <c r="AJ28" s="126"/>
      <c r="AK28" s="128">
        <v>32070</v>
      </c>
      <c r="AL28" s="128">
        <v>172079</v>
      </c>
      <c r="AM28" s="129">
        <v>362.59</v>
      </c>
      <c r="AN28" s="129">
        <v>162.66</v>
      </c>
      <c r="AO28" s="128">
        <v>100</v>
      </c>
    </row>
    <row r="29" ht="17.25" spans="1:41">
      <c r="A29" s="71"/>
      <c r="B29" s="76" t="s">
        <v>161</v>
      </c>
      <c r="C29" s="76" t="s">
        <v>168</v>
      </c>
      <c r="D29" s="77" t="s">
        <v>161</v>
      </c>
      <c r="E29" s="77" t="s">
        <v>168</v>
      </c>
      <c r="F29" s="77" t="s">
        <v>168</v>
      </c>
      <c r="H29" s="71"/>
      <c r="I29" s="76" t="s">
        <v>161</v>
      </c>
      <c r="J29" s="76" t="s">
        <v>168</v>
      </c>
      <c r="K29" s="77" t="s">
        <v>161</v>
      </c>
      <c r="L29" s="77" t="s">
        <v>168</v>
      </c>
      <c r="M29" s="77" t="s">
        <v>168</v>
      </c>
      <c r="O29" s="78" t="s">
        <v>172</v>
      </c>
      <c r="P29" s="91">
        <v>541.33</v>
      </c>
      <c r="Q29" s="91">
        <v>226.37</v>
      </c>
      <c r="R29" s="109">
        <v>100</v>
      </c>
      <c r="S29" s="109">
        <v>100</v>
      </c>
      <c r="U29" s="104" t="s">
        <v>173</v>
      </c>
      <c r="V29" s="104">
        <v>29985</v>
      </c>
      <c r="W29" s="104">
        <v>143884</v>
      </c>
      <c r="X29" s="104">
        <v>504.72</v>
      </c>
      <c r="Y29" s="104">
        <v>213.55</v>
      </c>
      <c r="Z29" s="104">
        <v>100</v>
      </c>
      <c r="AB29" s="119" t="s">
        <v>173</v>
      </c>
      <c r="AC29" s="119">
        <v>31454</v>
      </c>
      <c r="AD29" s="119">
        <v>162928</v>
      </c>
      <c r="AE29" s="119">
        <v>423.99</v>
      </c>
      <c r="AF29" s="119">
        <v>185.82</v>
      </c>
      <c r="AG29" s="130">
        <v>100</v>
      </c>
      <c r="AI29" s="125" t="s">
        <v>174</v>
      </c>
      <c r="AJ29" s="126"/>
      <c r="AK29" s="128">
        <v>381</v>
      </c>
      <c r="AL29" s="128">
        <v>1814</v>
      </c>
      <c r="AM29" s="129">
        <v>6.04</v>
      </c>
      <c r="AN29" s="129">
        <v>2.06</v>
      </c>
      <c r="AO29" s="129">
        <v>1.27</v>
      </c>
    </row>
    <row r="30" ht="17.25" spans="1:41">
      <c r="A30" s="78" t="s">
        <v>172</v>
      </c>
      <c r="B30" s="79">
        <v>659.09</v>
      </c>
      <c r="C30" s="79">
        <v>100</v>
      </c>
      <c r="D30" s="80">
        <v>265.18</v>
      </c>
      <c r="E30" s="80">
        <v>100</v>
      </c>
      <c r="F30" s="80">
        <v>17.1</v>
      </c>
      <c r="H30" s="78" t="s">
        <v>172</v>
      </c>
      <c r="I30" s="92">
        <v>694.34</v>
      </c>
      <c r="J30" s="92">
        <v>100</v>
      </c>
      <c r="K30" s="93">
        <v>279.62</v>
      </c>
      <c r="L30" s="94">
        <v>100</v>
      </c>
      <c r="M30" s="93">
        <v>5.4</v>
      </c>
      <c r="O30" s="81" t="s">
        <v>26</v>
      </c>
      <c r="P30" s="95">
        <v>9.84</v>
      </c>
      <c r="Q30" s="95">
        <v>5.6</v>
      </c>
      <c r="R30" s="110">
        <v>1.8</v>
      </c>
      <c r="S30" s="110">
        <v>2.5</v>
      </c>
      <c r="U30" s="103" t="s">
        <v>26</v>
      </c>
      <c r="V30" s="104">
        <v>551</v>
      </c>
      <c r="W30" s="104">
        <v>1018</v>
      </c>
      <c r="X30" s="104">
        <v>7.64</v>
      </c>
      <c r="Y30" s="104">
        <v>2.5</v>
      </c>
      <c r="Z30" s="104">
        <v>1.2</v>
      </c>
      <c r="AB30" s="121" t="s">
        <v>26</v>
      </c>
      <c r="AC30" s="119">
        <v>451</v>
      </c>
      <c r="AD30" s="119">
        <v>1699</v>
      </c>
      <c r="AE30" s="119">
        <v>6.78</v>
      </c>
      <c r="AF30" s="119">
        <v>2.3</v>
      </c>
      <c r="AG30" s="130">
        <v>1.24</v>
      </c>
      <c r="AI30" s="125" t="s">
        <v>175</v>
      </c>
      <c r="AJ30" s="126"/>
      <c r="AK30" s="128">
        <v>354</v>
      </c>
      <c r="AL30" s="128">
        <v>3333</v>
      </c>
      <c r="AM30" s="129">
        <v>10.1</v>
      </c>
      <c r="AN30" s="129">
        <v>4.79</v>
      </c>
      <c r="AO30" s="129">
        <v>2.95</v>
      </c>
    </row>
    <row r="31" ht="17.25" spans="1:41">
      <c r="A31" s="81" t="s">
        <v>26</v>
      </c>
      <c r="B31" s="82">
        <v>10.7</v>
      </c>
      <c r="C31" s="83">
        <v>1.6</v>
      </c>
      <c r="D31" s="84">
        <v>6.09</v>
      </c>
      <c r="E31" s="84">
        <v>2.3</v>
      </c>
      <c r="F31" s="84">
        <v>8.8</v>
      </c>
      <c r="H31" s="81" t="s">
        <v>26</v>
      </c>
      <c r="I31" s="96">
        <v>11.7</v>
      </c>
      <c r="J31" s="83">
        <v>1.7</v>
      </c>
      <c r="K31" s="97">
        <v>6.66</v>
      </c>
      <c r="L31" s="98">
        <v>2.4</v>
      </c>
      <c r="M31" s="97">
        <v>9.4</v>
      </c>
      <c r="O31" s="81" t="s">
        <v>28</v>
      </c>
      <c r="P31" s="95">
        <v>2.57</v>
      </c>
      <c r="Q31" s="95">
        <v>1.2</v>
      </c>
      <c r="R31" s="110">
        <v>0.5</v>
      </c>
      <c r="S31" s="110">
        <v>0.5</v>
      </c>
      <c r="U31" s="104" t="s">
        <v>28</v>
      </c>
      <c r="V31" s="104">
        <v>528</v>
      </c>
      <c r="W31" s="104">
        <v>5836</v>
      </c>
      <c r="X31" s="104">
        <v>15.64</v>
      </c>
      <c r="Y31" s="104">
        <v>7.04</v>
      </c>
      <c r="Z31" s="104">
        <v>3.3</v>
      </c>
      <c r="AB31" s="119" t="s">
        <v>28</v>
      </c>
      <c r="AC31" s="119">
        <v>477</v>
      </c>
      <c r="AD31" s="119">
        <v>4495</v>
      </c>
      <c r="AE31" s="119">
        <v>12.44</v>
      </c>
      <c r="AF31" s="119">
        <v>5.75</v>
      </c>
      <c r="AG31" s="130">
        <v>3.09</v>
      </c>
      <c r="AI31" s="125" t="s">
        <v>176</v>
      </c>
      <c r="AJ31" s="126"/>
      <c r="AK31" s="128">
        <v>3364</v>
      </c>
      <c r="AL31" s="128">
        <v>21442</v>
      </c>
      <c r="AM31" s="129">
        <v>56.24</v>
      </c>
      <c r="AN31" s="129">
        <v>22.8</v>
      </c>
      <c r="AO31" s="129">
        <v>14.02</v>
      </c>
    </row>
    <row r="32" ht="17.25" spans="1:41">
      <c r="A32" s="81" t="s">
        <v>28</v>
      </c>
      <c r="B32" s="82">
        <v>7.47</v>
      </c>
      <c r="C32" s="83">
        <v>1.1</v>
      </c>
      <c r="D32" s="84">
        <v>3.49</v>
      </c>
      <c r="E32" s="84">
        <v>1.3</v>
      </c>
      <c r="F32" s="84">
        <v>190.8</v>
      </c>
      <c r="H32" s="81" t="s">
        <v>28</v>
      </c>
      <c r="I32" s="96">
        <v>8.07</v>
      </c>
      <c r="J32" s="83">
        <v>1.2</v>
      </c>
      <c r="K32" s="97">
        <v>3.77</v>
      </c>
      <c r="L32" s="98">
        <v>1.3</v>
      </c>
      <c r="M32" s="97">
        <v>8</v>
      </c>
      <c r="O32" s="81" t="s">
        <v>30</v>
      </c>
      <c r="P32" s="95">
        <v>57.14</v>
      </c>
      <c r="Q32" s="95">
        <v>24.88</v>
      </c>
      <c r="R32" s="110">
        <v>10.6</v>
      </c>
      <c r="S32" s="110">
        <v>11</v>
      </c>
      <c r="U32" s="104" t="s">
        <v>30</v>
      </c>
      <c r="V32" s="104">
        <v>2825</v>
      </c>
      <c r="W32" s="104">
        <v>20676</v>
      </c>
      <c r="X32" s="104">
        <v>85.02</v>
      </c>
      <c r="Y32" s="104">
        <v>33.38</v>
      </c>
      <c r="Z32" s="104">
        <v>15.6</v>
      </c>
      <c r="AB32" s="119" t="s">
        <v>30</v>
      </c>
      <c r="AC32" s="119">
        <v>3101</v>
      </c>
      <c r="AD32" s="119">
        <v>25909</v>
      </c>
      <c r="AE32" s="119">
        <v>69.09</v>
      </c>
      <c r="AF32" s="119">
        <v>27.57</v>
      </c>
      <c r="AG32" s="130">
        <v>14.84</v>
      </c>
      <c r="AI32" s="125" t="s">
        <v>177</v>
      </c>
      <c r="AJ32" s="126"/>
      <c r="AK32" s="128">
        <v>159</v>
      </c>
      <c r="AL32" s="128">
        <v>2974</v>
      </c>
      <c r="AM32" s="129">
        <v>12.65</v>
      </c>
      <c r="AN32" s="129">
        <v>6.69</v>
      </c>
      <c r="AO32" s="129">
        <v>4.11</v>
      </c>
    </row>
    <row r="33" ht="17.25" spans="1:41">
      <c r="A33" s="81" t="s">
        <v>30</v>
      </c>
      <c r="B33" s="82">
        <v>68.42</v>
      </c>
      <c r="C33" s="83">
        <v>10.4</v>
      </c>
      <c r="D33" s="84">
        <v>29.8</v>
      </c>
      <c r="E33" s="84">
        <v>11.2</v>
      </c>
      <c r="F33" s="84">
        <v>19.8</v>
      </c>
      <c r="H33" s="81" t="s">
        <v>30</v>
      </c>
      <c r="I33" s="96">
        <v>75.57</v>
      </c>
      <c r="J33" s="83">
        <v>10.9</v>
      </c>
      <c r="K33" s="97">
        <v>32.94</v>
      </c>
      <c r="L33" s="98">
        <v>11.8</v>
      </c>
      <c r="M33" s="97">
        <v>10.5</v>
      </c>
      <c r="O33" s="81" t="s">
        <v>36</v>
      </c>
      <c r="P33" s="95">
        <v>35.03</v>
      </c>
      <c r="Q33" s="95">
        <v>16.33</v>
      </c>
      <c r="R33" s="110">
        <v>6.5</v>
      </c>
      <c r="S33" s="110">
        <v>7.2</v>
      </c>
      <c r="U33" s="104" t="s">
        <v>36</v>
      </c>
      <c r="V33" s="104">
        <v>389</v>
      </c>
      <c r="W33" s="104">
        <v>4019</v>
      </c>
      <c r="X33" s="104">
        <v>18.61</v>
      </c>
      <c r="Y33" s="104">
        <v>8.98</v>
      </c>
      <c r="Z33" s="104">
        <v>4.2</v>
      </c>
      <c r="AB33" s="119" t="s">
        <v>36</v>
      </c>
      <c r="AC33" s="119">
        <v>319</v>
      </c>
      <c r="AD33" s="119">
        <v>3327</v>
      </c>
      <c r="AE33" s="119">
        <v>15.4</v>
      </c>
      <c r="AF33" s="119">
        <v>7.59</v>
      </c>
      <c r="AG33" s="130">
        <v>4.09</v>
      </c>
      <c r="AI33" s="125" t="s">
        <v>178</v>
      </c>
      <c r="AJ33" s="126"/>
      <c r="AK33" s="128">
        <v>373</v>
      </c>
      <c r="AL33" s="128">
        <v>1790</v>
      </c>
      <c r="AM33" s="129">
        <v>12.09</v>
      </c>
      <c r="AN33" s="129">
        <v>6.05</v>
      </c>
      <c r="AO33" s="129">
        <v>3.72</v>
      </c>
    </row>
    <row r="34" ht="33.75" spans="1:41">
      <c r="A34" s="81" t="s">
        <v>36</v>
      </c>
      <c r="B34" s="82">
        <v>37.28</v>
      </c>
      <c r="C34" s="83">
        <v>5.7</v>
      </c>
      <c r="D34" s="84">
        <v>17.35</v>
      </c>
      <c r="E34" s="84">
        <v>6.5</v>
      </c>
      <c r="F34" s="84">
        <v>6.2</v>
      </c>
      <c r="H34" s="81" t="s">
        <v>36</v>
      </c>
      <c r="I34" s="96">
        <v>39.91</v>
      </c>
      <c r="J34" s="83">
        <v>5.7</v>
      </c>
      <c r="K34" s="97">
        <v>18.58</v>
      </c>
      <c r="L34" s="98">
        <v>6.6</v>
      </c>
      <c r="M34" s="97">
        <v>7.1</v>
      </c>
      <c r="O34" s="81" t="s">
        <v>39</v>
      </c>
      <c r="P34" s="95">
        <v>4.04</v>
      </c>
      <c r="Q34" s="95">
        <v>1.76</v>
      </c>
      <c r="R34" s="110">
        <v>0.7</v>
      </c>
      <c r="S34" s="110">
        <v>0.8</v>
      </c>
      <c r="U34" s="104" t="s">
        <v>39</v>
      </c>
      <c r="V34" s="104">
        <v>524</v>
      </c>
      <c r="W34" s="104">
        <v>5700</v>
      </c>
      <c r="X34" s="104">
        <v>16.37</v>
      </c>
      <c r="Y34" s="104">
        <v>7.83</v>
      </c>
      <c r="Z34" s="104">
        <v>3.7</v>
      </c>
      <c r="AB34" s="119" t="s">
        <v>39</v>
      </c>
      <c r="AC34" s="119">
        <v>409</v>
      </c>
      <c r="AD34" s="119">
        <v>4368</v>
      </c>
      <c r="AE34" s="119">
        <v>13.96</v>
      </c>
      <c r="AF34" s="119">
        <v>6.83</v>
      </c>
      <c r="AG34" s="130">
        <v>3.68</v>
      </c>
      <c r="AI34" s="125" t="s">
        <v>179</v>
      </c>
      <c r="AJ34" s="126"/>
      <c r="AK34" s="128">
        <v>649</v>
      </c>
      <c r="AL34" s="128">
        <v>18361</v>
      </c>
      <c r="AM34" s="129">
        <v>9.28</v>
      </c>
      <c r="AN34" s="129">
        <v>5.31</v>
      </c>
      <c r="AO34" s="129">
        <v>3.26</v>
      </c>
    </row>
    <row r="35" ht="28.75" spans="1:41">
      <c r="A35" s="81" t="s">
        <v>39</v>
      </c>
      <c r="B35" s="82">
        <v>5.78</v>
      </c>
      <c r="C35" s="83">
        <v>0.9</v>
      </c>
      <c r="D35" s="84">
        <v>1.91</v>
      </c>
      <c r="E35" s="84">
        <v>0.7</v>
      </c>
      <c r="F35" s="84">
        <v>8.5</v>
      </c>
      <c r="H35" s="81" t="s">
        <v>39</v>
      </c>
      <c r="I35" s="99">
        <v>6.16</v>
      </c>
      <c r="J35" s="83">
        <v>0.9</v>
      </c>
      <c r="K35" s="97">
        <v>2.04</v>
      </c>
      <c r="L35" s="98">
        <v>0.7</v>
      </c>
      <c r="M35" s="97">
        <v>6.8</v>
      </c>
      <c r="O35" s="81" t="s">
        <v>42</v>
      </c>
      <c r="P35" s="95">
        <v>63.54</v>
      </c>
      <c r="Q35" s="95">
        <v>44.48</v>
      </c>
      <c r="R35" s="110">
        <v>11.7</v>
      </c>
      <c r="S35" s="110">
        <v>19.6</v>
      </c>
      <c r="U35" s="104" t="s">
        <v>42</v>
      </c>
      <c r="V35" s="104">
        <v>785</v>
      </c>
      <c r="W35" s="104">
        <v>6697</v>
      </c>
      <c r="X35" s="104">
        <v>13.28</v>
      </c>
      <c r="Y35" s="104">
        <v>7.1</v>
      </c>
      <c r="Z35" s="104">
        <v>3.3</v>
      </c>
      <c r="AB35" s="119" t="s">
        <v>42</v>
      </c>
      <c r="AC35" s="119">
        <v>737</v>
      </c>
      <c r="AD35" s="119">
        <v>10438</v>
      </c>
      <c r="AE35" s="119">
        <v>10.81</v>
      </c>
      <c r="AF35" s="119">
        <v>5.96</v>
      </c>
      <c r="AG35" s="130">
        <v>3.21</v>
      </c>
      <c r="AI35" s="125" t="s">
        <v>180</v>
      </c>
      <c r="AJ35" s="126"/>
      <c r="AK35" s="128">
        <v>319</v>
      </c>
      <c r="AL35" s="128">
        <v>7198</v>
      </c>
      <c r="AM35" s="129">
        <v>13.4</v>
      </c>
      <c r="AN35" s="129">
        <v>6.66</v>
      </c>
      <c r="AO35" s="129">
        <v>4.1</v>
      </c>
    </row>
    <row r="36" ht="17.25" spans="1:41">
      <c r="A36" s="81" t="s">
        <v>42</v>
      </c>
      <c r="B36" s="82">
        <v>88.89</v>
      </c>
      <c r="C36" s="83">
        <v>13.5</v>
      </c>
      <c r="D36" s="84">
        <v>48.29</v>
      </c>
      <c r="E36" s="84">
        <v>18.2</v>
      </c>
      <c r="F36" s="84">
        <v>8.6</v>
      </c>
      <c r="H36" s="81" t="s">
        <v>42</v>
      </c>
      <c r="I36" s="99">
        <v>95.8</v>
      </c>
      <c r="J36" s="83">
        <v>13.7</v>
      </c>
      <c r="K36" s="97">
        <v>52.05</v>
      </c>
      <c r="L36" s="98">
        <v>18.6</v>
      </c>
      <c r="M36" s="97">
        <v>7.8</v>
      </c>
      <c r="O36" s="81" t="s">
        <v>40</v>
      </c>
      <c r="P36" s="95">
        <v>15.99</v>
      </c>
      <c r="Q36" s="95">
        <v>5.38</v>
      </c>
      <c r="R36" s="110">
        <v>3</v>
      </c>
      <c r="S36" s="110">
        <v>2.4</v>
      </c>
      <c r="U36" s="104" t="s">
        <v>40</v>
      </c>
      <c r="V36" s="104">
        <v>468</v>
      </c>
      <c r="W36" s="104">
        <v>3698</v>
      </c>
      <c r="X36" s="104">
        <v>18.27</v>
      </c>
      <c r="Y36" s="104">
        <v>8.61</v>
      </c>
      <c r="Z36" s="104">
        <v>4</v>
      </c>
      <c r="AB36" s="119" t="s">
        <v>40</v>
      </c>
      <c r="AC36" s="119">
        <v>415</v>
      </c>
      <c r="AD36" s="119">
        <v>3283</v>
      </c>
      <c r="AE36" s="119">
        <v>15.61</v>
      </c>
      <c r="AF36" s="119">
        <v>7.55</v>
      </c>
      <c r="AG36" s="130">
        <v>4.06</v>
      </c>
      <c r="AI36" s="125" t="s">
        <v>181</v>
      </c>
      <c r="AJ36" s="126"/>
      <c r="AK36" s="128">
        <v>2877</v>
      </c>
      <c r="AL36" s="128">
        <v>3812</v>
      </c>
      <c r="AM36" s="129">
        <v>14.96</v>
      </c>
      <c r="AN36" s="129">
        <v>6.68</v>
      </c>
      <c r="AO36" s="129">
        <v>4.11</v>
      </c>
    </row>
    <row r="37" ht="17.25" spans="1:41">
      <c r="A37" s="81" t="s">
        <v>40</v>
      </c>
      <c r="B37" s="82">
        <v>22.74</v>
      </c>
      <c r="C37" s="83">
        <v>3.5</v>
      </c>
      <c r="D37" s="84">
        <v>5.67</v>
      </c>
      <c r="E37" s="84">
        <v>2.1</v>
      </c>
      <c r="F37" s="84">
        <v>5.4</v>
      </c>
      <c r="H37" s="81" t="s">
        <v>40</v>
      </c>
      <c r="I37" s="99">
        <v>24.31</v>
      </c>
      <c r="J37" s="83">
        <v>3.5</v>
      </c>
      <c r="K37" s="97">
        <v>6.07</v>
      </c>
      <c r="L37" s="98">
        <v>2.2</v>
      </c>
      <c r="M37" s="97">
        <v>7.1</v>
      </c>
      <c r="O37" s="81" t="s">
        <v>52</v>
      </c>
      <c r="P37" s="95">
        <v>36.35</v>
      </c>
      <c r="Q37" s="95">
        <v>18.95</v>
      </c>
      <c r="R37" s="110">
        <v>6.7</v>
      </c>
      <c r="S37" s="110">
        <v>8.4</v>
      </c>
      <c r="U37" s="104" t="s">
        <v>52</v>
      </c>
      <c r="V37" s="104">
        <v>2530</v>
      </c>
      <c r="W37" s="104">
        <v>6154</v>
      </c>
      <c r="X37" s="104">
        <v>26.21</v>
      </c>
      <c r="Y37" s="104">
        <v>11.25</v>
      </c>
      <c r="Z37" s="104">
        <v>5.3</v>
      </c>
      <c r="AB37" s="119" t="s">
        <v>52</v>
      </c>
      <c r="AC37" s="119">
        <v>3064</v>
      </c>
      <c r="AD37" s="119">
        <v>11284</v>
      </c>
      <c r="AE37" s="119">
        <v>19.95</v>
      </c>
      <c r="AF37" s="119">
        <v>8.52</v>
      </c>
      <c r="AG37" s="130">
        <v>4.59</v>
      </c>
      <c r="AI37" s="125" t="s">
        <v>182</v>
      </c>
      <c r="AJ37" s="126"/>
      <c r="AK37" s="128">
        <v>3128</v>
      </c>
      <c r="AL37" s="128">
        <v>27293</v>
      </c>
      <c r="AM37" s="129">
        <v>91.32</v>
      </c>
      <c r="AN37" s="129">
        <v>31</v>
      </c>
      <c r="AO37" s="129">
        <v>19.06</v>
      </c>
    </row>
    <row r="38" ht="17.25" spans="1:41">
      <c r="A38" s="81" t="s">
        <v>52</v>
      </c>
      <c r="B38" s="82">
        <v>54.65</v>
      </c>
      <c r="C38" s="83">
        <v>8.2</v>
      </c>
      <c r="D38" s="84">
        <v>21.25</v>
      </c>
      <c r="E38" s="84">
        <v>8</v>
      </c>
      <c r="F38" s="84">
        <v>12.1</v>
      </c>
      <c r="H38" s="81" t="s">
        <v>52</v>
      </c>
      <c r="I38" s="99">
        <v>54.05</v>
      </c>
      <c r="J38" s="83">
        <v>7.8</v>
      </c>
      <c r="K38" s="97">
        <v>21.83</v>
      </c>
      <c r="L38" s="98">
        <v>7.8</v>
      </c>
      <c r="M38" s="97">
        <v>2.7</v>
      </c>
      <c r="O38" s="81" t="s">
        <v>47</v>
      </c>
      <c r="P38" s="95">
        <v>201.79</v>
      </c>
      <c r="Q38" s="95">
        <v>51.78</v>
      </c>
      <c r="R38" s="110">
        <v>37.3</v>
      </c>
      <c r="S38" s="110">
        <v>22.9</v>
      </c>
      <c r="U38" s="104" t="s">
        <v>47</v>
      </c>
      <c r="V38" s="104">
        <v>1953</v>
      </c>
      <c r="W38" s="104">
        <v>17754</v>
      </c>
      <c r="X38" s="104">
        <v>123.51</v>
      </c>
      <c r="Y38" s="104">
        <v>40.64</v>
      </c>
      <c r="Z38" s="104">
        <v>19</v>
      </c>
      <c r="AB38" s="119" t="s">
        <v>47</v>
      </c>
      <c r="AC38" s="119">
        <v>2544</v>
      </c>
      <c r="AD38" s="119">
        <v>24517</v>
      </c>
      <c r="AE38" s="119">
        <v>102.19</v>
      </c>
      <c r="AF38" s="119">
        <v>35.17</v>
      </c>
      <c r="AG38" s="130">
        <v>18.93</v>
      </c>
      <c r="AI38" s="125" t="s">
        <v>183</v>
      </c>
      <c r="AJ38" s="126"/>
      <c r="AK38" s="128">
        <v>19867</v>
      </c>
      <c r="AL38" s="128">
        <v>80864</v>
      </c>
      <c r="AM38" s="129">
        <v>119.93</v>
      </c>
      <c r="AN38" s="129">
        <v>63.72</v>
      </c>
      <c r="AO38" s="129">
        <v>39.18</v>
      </c>
    </row>
    <row r="39" ht="33.75" spans="1:41">
      <c r="A39" s="81" t="s">
        <v>47</v>
      </c>
      <c r="B39" s="82">
        <v>219.15</v>
      </c>
      <c r="C39" s="83">
        <v>33.3</v>
      </c>
      <c r="D39" s="84">
        <v>59.69</v>
      </c>
      <c r="E39" s="84">
        <v>22.5</v>
      </c>
      <c r="F39" s="84">
        <v>15.3</v>
      </c>
      <c r="H39" s="81" t="s">
        <v>47</v>
      </c>
      <c r="I39" s="99">
        <v>229.93</v>
      </c>
      <c r="J39" s="83">
        <v>33.1</v>
      </c>
      <c r="K39" s="97">
        <v>62.8</v>
      </c>
      <c r="L39" s="98">
        <v>22.5</v>
      </c>
      <c r="M39" s="97">
        <v>5.2</v>
      </c>
      <c r="O39" s="81" t="s">
        <v>49</v>
      </c>
      <c r="P39" s="95">
        <v>74.62</v>
      </c>
      <c r="Q39" s="95">
        <v>46.27</v>
      </c>
      <c r="R39" s="110">
        <v>13.8</v>
      </c>
      <c r="S39" s="110">
        <v>20.4</v>
      </c>
      <c r="U39" s="104" t="s">
        <v>49</v>
      </c>
      <c r="V39" s="104">
        <v>18711</v>
      </c>
      <c r="W39" s="104">
        <v>67852</v>
      </c>
      <c r="X39" s="104">
        <v>151.02</v>
      </c>
      <c r="Y39" s="104">
        <v>75.11</v>
      </c>
      <c r="Z39" s="104">
        <v>35.2</v>
      </c>
      <c r="AB39" s="119" t="s">
        <v>49</v>
      </c>
      <c r="AC39" s="119">
        <v>19289</v>
      </c>
      <c r="AD39" s="119">
        <v>69244</v>
      </c>
      <c r="AE39" s="119">
        <v>132.43</v>
      </c>
      <c r="AF39" s="119">
        <v>68.71</v>
      </c>
      <c r="AG39" s="130">
        <v>36.97</v>
      </c>
      <c r="AI39" s="125" t="s">
        <v>184</v>
      </c>
      <c r="AJ39" s="126"/>
      <c r="AK39" s="128">
        <v>599</v>
      </c>
      <c r="AL39" s="128">
        <v>3198</v>
      </c>
      <c r="AM39" s="129">
        <v>16.58</v>
      </c>
      <c r="AN39" s="129">
        <v>6.88</v>
      </c>
      <c r="AO39" s="129">
        <v>4.23</v>
      </c>
    </row>
    <row r="40" ht="28.75" spans="1:33">
      <c r="A40" s="81" t="s">
        <v>49</v>
      </c>
      <c r="B40" s="82">
        <v>97.69</v>
      </c>
      <c r="C40" s="83">
        <v>14.8</v>
      </c>
      <c r="D40" s="84">
        <v>60.48</v>
      </c>
      <c r="E40" s="84">
        <v>22.8</v>
      </c>
      <c r="F40" s="84">
        <v>30.7</v>
      </c>
      <c r="H40" s="81" t="s">
        <v>49</v>
      </c>
      <c r="I40" s="99">
        <v>97.69</v>
      </c>
      <c r="J40" s="83">
        <v>14.1</v>
      </c>
      <c r="K40" s="97">
        <v>60.55</v>
      </c>
      <c r="L40" s="98">
        <v>21.7</v>
      </c>
      <c r="M40" s="97">
        <v>0.1</v>
      </c>
      <c r="O40" s="81" t="s">
        <v>54</v>
      </c>
      <c r="P40" s="95">
        <v>40.42</v>
      </c>
      <c r="Q40" s="95">
        <v>9.74</v>
      </c>
      <c r="R40" s="110">
        <v>7.4</v>
      </c>
      <c r="S40" s="110">
        <v>4.3</v>
      </c>
      <c r="U40" s="104" t="s">
        <v>54</v>
      </c>
      <c r="V40" s="104">
        <v>721</v>
      </c>
      <c r="W40" s="104">
        <v>4480</v>
      </c>
      <c r="X40" s="104">
        <v>29.14</v>
      </c>
      <c r="Y40" s="104">
        <v>11.13</v>
      </c>
      <c r="Z40" s="104">
        <v>5.2</v>
      </c>
      <c r="AB40" s="119" t="s">
        <v>54</v>
      </c>
      <c r="AC40" s="119">
        <v>648</v>
      </c>
      <c r="AD40" s="119">
        <v>4364</v>
      </c>
      <c r="AE40" s="119">
        <v>25.34</v>
      </c>
      <c r="AF40" s="119">
        <v>9.87</v>
      </c>
      <c r="AG40" s="130">
        <v>5.31</v>
      </c>
    </row>
    <row r="41" ht="14.75" spans="1:13">
      <c r="A41" s="81" t="s">
        <v>54</v>
      </c>
      <c r="B41" s="82">
        <v>46.32</v>
      </c>
      <c r="C41" s="85">
        <v>7</v>
      </c>
      <c r="D41" s="84">
        <v>11.16</v>
      </c>
      <c r="E41" s="84">
        <v>4.2</v>
      </c>
      <c r="F41" s="84">
        <v>14.6</v>
      </c>
      <c r="H41" s="81" t="s">
        <v>54</v>
      </c>
      <c r="I41" s="99">
        <v>51.15</v>
      </c>
      <c r="J41" s="83">
        <v>7.4</v>
      </c>
      <c r="K41" s="97">
        <v>12.33</v>
      </c>
      <c r="L41" s="98">
        <v>4.4</v>
      </c>
      <c r="M41" s="97">
        <v>10.5</v>
      </c>
    </row>
  </sheetData>
  <mergeCells count="38">
    <mergeCell ref="A1:AK1"/>
    <mergeCell ref="A2:AK2"/>
    <mergeCell ref="B3:S3"/>
    <mergeCell ref="T3:AK3"/>
    <mergeCell ref="B4:J4"/>
    <mergeCell ref="K4:S4"/>
    <mergeCell ref="T4:AB4"/>
    <mergeCell ref="AC4:AK4"/>
    <mergeCell ref="P26:Q26"/>
    <mergeCell ref="R26:S26"/>
    <mergeCell ref="AJ26:AO26"/>
    <mergeCell ref="B27:C27"/>
    <mergeCell ref="D27:F27"/>
    <mergeCell ref="I27:J27"/>
    <mergeCell ref="K27:M27"/>
    <mergeCell ref="AI27:AJ27"/>
    <mergeCell ref="AI28:AJ28"/>
    <mergeCell ref="AI29:AJ29"/>
    <mergeCell ref="AI30:AJ30"/>
    <mergeCell ref="AI31:AJ31"/>
    <mergeCell ref="AI32:AJ32"/>
    <mergeCell ref="AI33:AJ33"/>
    <mergeCell ref="AI34:AJ34"/>
    <mergeCell ref="AI35:AJ35"/>
    <mergeCell ref="AI36:AJ36"/>
    <mergeCell ref="AI37:AJ37"/>
    <mergeCell ref="AI38:AJ38"/>
    <mergeCell ref="AI39:AJ39"/>
    <mergeCell ref="A3:A4"/>
    <mergeCell ref="A27:A29"/>
    <mergeCell ref="H27:H29"/>
    <mergeCell ref="O26:O28"/>
    <mergeCell ref="U26:U28"/>
    <mergeCell ref="V26:V28"/>
    <mergeCell ref="Z26:Z28"/>
    <mergeCell ref="AB26:AB28"/>
    <mergeCell ref="AC26:AC28"/>
    <mergeCell ref="AG26:AG2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3"/>
  <sheetViews>
    <sheetView zoomScale="85" zoomScaleNormal="85" workbookViewId="0">
      <selection activeCell="R29" sqref="R29"/>
    </sheetView>
  </sheetViews>
  <sheetFormatPr defaultColWidth="8.72727272727273" defaultRowHeight="28" customHeight="1"/>
  <cols>
    <col min="1" max="1" width="21" customWidth="1"/>
    <col min="2" max="2" width="16.2727272727273" customWidth="1"/>
    <col min="5" max="5" width="9.54545454545454"/>
    <col min="9" max="9" width="17.1090909090909" customWidth="1"/>
  </cols>
  <sheetData>
    <row r="1" s="43" customFormat="1" ht="30" customHeight="1" spans="1:37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="43" customFormat="1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="43" customFormat="1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="43" customFormat="1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s="43" customFormat="1" ht="30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29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s="43" customFormat="1" ht="30" customHeight="1" spans="1:37">
      <c r="A6" s="8" t="s">
        <v>86</v>
      </c>
      <c r="B6" s="44">
        <v>836.1885</v>
      </c>
      <c r="C6" s="45"/>
      <c r="D6" s="44"/>
      <c r="E6" s="44">
        <v>1235.1</v>
      </c>
      <c r="F6" s="46">
        <v>1527.4</v>
      </c>
      <c r="G6" s="47">
        <v>1654.42</v>
      </c>
      <c r="H6" s="48">
        <v>1857.61</v>
      </c>
      <c r="I6" s="6"/>
      <c r="J6" s="6"/>
      <c r="K6" s="9">
        <v>254.2564</v>
      </c>
      <c r="L6" s="3"/>
      <c r="M6" s="9"/>
      <c r="N6" s="9">
        <v>400.4</v>
      </c>
      <c r="O6" s="46">
        <v>540</v>
      </c>
      <c r="P6" s="52">
        <v>581.83</v>
      </c>
      <c r="Q6" s="48">
        <v>652.53</v>
      </c>
      <c r="R6" s="6"/>
      <c r="S6" s="29"/>
      <c r="T6" s="22"/>
      <c r="U6" s="3"/>
      <c r="V6" s="22"/>
      <c r="W6" s="22"/>
      <c r="X6" s="49">
        <v>100</v>
      </c>
      <c r="Y6" s="54">
        <v>1</v>
      </c>
      <c r="Z6" s="48">
        <v>100</v>
      </c>
      <c r="AA6" s="6"/>
      <c r="AB6" s="6"/>
      <c r="AC6" s="22"/>
      <c r="AD6" s="3"/>
      <c r="AE6" s="22"/>
      <c r="AF6" s="22"/>
      <c r="AG6" s="49">
        <v>100</v>
      </c>
      <c r="AH6" s="54">
        <v>1</v>
      </c>
      <c r="AI6" s="48">
        <v>100</v>
      </c>
      <c r="AJ6" s="6"/>
      <c r="AK6" s="6"/>
    </row>
    <row r="7" s="43" customFormat="1" ht="30" customHeight="1" spans="1:37">
      <c r="A7" s="8" t="s">
        <v>26</v>
      </c>
      <c r="B7" s="44"/>
      <c r="C7" s="45"/>
      <c r="D7" s="44"/>
      <c r="E7" s="44"/>
      <c r="F7" s="49">
        <v>38.6</v>
      </c>
      <c r="G7" s="50">
        <v>37.2</v>
      </c>
      <c r="H7" s="48">
        <v>42.72</v>
      </c>
      <c r="I7" s="6"/>
      <c r="J7" s="6"/>
      <c r="K7" s="9"/>
      <c r="L7" s="3"/>
      <c r="M7" s="9"/>
      <c r="N7" s="9"/>
      <c r="O7" s="49">
        <v>14.7</v>
      </c>
      <c r="P7" s="53">
        <v>14.14</v>
      </c>
      <c r="Q7" s="48">
        <v>16.24</v>
      </c>
      <c r="R7" s="6"/>
      <c r="S7" s="29"/>
      <c r="T7" s="15"/>
      <c r="U7" s="3"/>
      <c r="V7" s="15"/>
      <c r="W7" s="15"/>
      <c r="X7" s="49">
        <v>2.5</v>
      </c>
      <c r="Y7" s="55">
        <v>0.0225</v>
      </c>
      <c r="Z7" s="48">
        <v>2.3</v>
      </c>
      <c r="AA7" s="6"/>
      <c r="AB7" s="6"/>
      <c r="AC7" s="15"/>
      <c r="AD7" s="3"/>
      <c r="AE7" s="15"/>
      <c r="AF7" s="15"/>
      <c r="AG7" s="49">
        <v>2.7</v>
      </c>
      <c r="AH7" s="55">
        <v>0.0243</v>
      </c>
      <c r="AI7" s="48">
        <v>2.49</v>
      </c>
      <c r="AJ7" s="6"/>
      <c r="AK7" s="6"/>
    </row>
    <row r="8" s="43" customFormat="1" ht="30" customHeight="1" spans="1:37">
      <c r="A8" s="8" t="s">
        <v>28</v>
      </c>
      <c r="B8" s="44"/>
      <c r="C8" s="45"/>
      <c r="D8" s="44"/>
      <c r="E8" s="44"/>
      <c r="F8" s="49">
        <v>49.5</v>
      </c>
      <c r="G8" s="50">
        <v>45.53</v>
      </c>
      <c r="H8" s="48">
        <v>51.61</v>
      </c>
      <c r="I8" s="6"/>
      <c r="J8" s="6"/>
      <c r="K8" s="9"/>
      <c r="L8" s="3"/>
      <c r="M8" s="9"/>
      <c r="N8" s="9"/>
      <c r="O8" s="49">
        <v>13.7</v>
      </c>
      <c r="P8" s="53">
        <v>12.58</v>
      </c>
      <c r="Q8" s="48">
        <v>15.6</v>
      </c>
      <c r="R8" s="6"/>
      <c r="S8" s="29"/>
      <c r="T8" s="15"/>
      <c r="U8" s="3"/>
      <c r="V8" s="15"/>
      <c r="W8" s="15"/>
      <c r="X8" s="49">
        <v>3.2</v>
      </c>
      <c r="Y8" s="55">
        <v>0.0275</v>
      </c>
      <c r="Z8" s="48">
        <v>2.78</v>
      </c>
      <c r="AA8" s="6"/>
      <c r="AB8" s="6"/>
      <c r="AC8" s="15"/>
      <c r="AD8" s="3"/>
      <c r="AE8" s="15"/>
      <c r="AF8" s="15"/>
      <c r="AG8" s="49">
        <v>2.5</v>
      </c>
      <c r="AH8" s="55">
        <v>0.0216</v>
      </c>
      <c r="AI8" s="48">
        <v>2.39</v>
      </c>
      <c r="AJ8" s="6"/>
      <c r="AK8" s="6"/>
    </row>
    <row r="9" s="43" customFormat="1" ht="30" customHeight="1" spans="1:37">
      <c r="A9" s="8" t="s">
        <v>30</v>
      </c>
      <c r="B9" s="44"/>
      <c r="C9" s="45"/>
      <c r="D9" s="44"/>
      <c r="E9" s="44"/>
      <c r="F9" s="49">
        <v>53.7</v>
      </c>
      <c r="G9" s="50">
        <v>47.43</v>
      </c>
      <c r="H9" s="48">
        <v>50.5</v>
      </c>
      <c r="I9" s="6"/>
      <c r="J9" s="6"/>
      <c r="K9" s="9"/>
      <c r="L9" s="3"/>
      <c r="M9" s="9"/>
      <c r="N9" s="9"/>
      <c r="O9" s="49">
        <v>23.3</v>
      </c>
      <c r="P9" s="53">
        <v>21.35</v>
      </c>
      <c r="Q9" s="48">
        <v>22.88</v>
      </c>
      <c r="R9" s="6"/>
      <c r="S9" s="29"/>
      <c r="T9" s="15"/>
      <c r="U9" s="3"/>
      <c r="V9" s="15"/>
      <c r="W9" s="15"/>
      <c r="X9" s="49">
        <v>3.5</v>
      </c>
      <c r="Y9" s="55">
        <v>0.0287</v>
      </c>
      <c r="Z9" s="48">
        <v>2.72</v>
      </c>
      <c r="AA9" s="6"/>
      <c r="AB9" s="6"/>
      <c r="AC9" s="15"/>
      <c r="AD9" s="3"/>
      <c r="AE9" s="15"/>
      <c r="AF9" s="15"/>
      <c r="AG9" s="49">
        <v>4.3</v>
      </c>
      <c r="AH9" s="55">
        <v>0.0367</v>
      </c>
      <c r="AI9" s="48">
        <v>3.51</v>
      </c>
      <c r="AJ9" s="6"/>
      <c r="AK9" s="6"/>
    </row>
    <row r="10" s="43" customFormat="1" ht="30" customHeight="1" spans="1:37">
      <c r="A10" s="8" t="s">
        <v>36</v>
      </c>
      <c r="B10" s="44"/>
      <c r="C10" s="45"/>
      <c r="D10" s="44"/>
      <c r="E10" s="44"/>
      <c r="F10" s="49">
        <v>8.1</v>
      </c>
      <c r="G10" s="50">
        <v>9.02</v>
      </c>
      <c r="H10" s="48">
        <v>10.46</v>
      </c>
      <c r="I10" s="6"/>
      <c r="J10" s="6"/>
      <c r="K10" s="9"/>
      <c r="L10" s="3"/>
      <c r="M10" s="9"/>
      <c r="N10" s="9"/>
      <c r="O10" s="49">
        <v>3.7</v>
      </c>
      <c r="P10" s="53">
        <v>4.04</v>
      </c>
      <c r="Q10" s="48">
        <v>4.82</v>
      </c>
      <c r="R10" s="6"/>
      <c r="S10" s="29"/>
      <c r="T10" s="15"/>
      <c r="U10" s="3"/>
      <c r="V10" s="15"/>
      <c r="W10" s="15"/>
      <c r="X10" s="49">
        <v>0.5</v>
      </c>
      <c r="Y10" s="55">
        <v>0.0055</v>
      </c>
      <c r="Z10" s="48">
        <v>0.56</v>
      </c>
      <c r="AA10" s="6"/>
      <c r="AB10" s="6"/>
      <c r="AC10" s="15"/>
      <c r="AD10" s="3"/>
      <c r="AE10" s="15"/>
      <c r="AF10" s="15"/>
      <c r="AG10" s="49">
        <v>0.7</v>
      </c>
      <c r="AH10" s="55">
        <v>0.0069</v>
      </c>
      <c r="AI10" s="48">
        <v>0.74</v>
      </c>
      <c r="AJ10" s="6"/>
      <c r="AK10" s="6"/>
    </row>
    <row r="11" s="43" customFormat="1" ht="30" customHeight="1" spans="1:37">
      <c r="A11" s="8" t="s">
        <v>39</v>
      </c>
      <c r="B11" s="44"/>
      <c r="C11" s="45"/>
      <c r="D11" s="44"/>
      <c r="E11" s="9"/>
      <c r="F11" s="49">
        <v>73.3</v>
      </c>
      <c r="G11" s="50">
        <v>80.93</v>
      </c>
      <c r="H11" s="48">
        <v>86.01</v>
      </c>
      <c r="I11" s="6"/>
      <c r="J11" s="6"/>
      <c r="K11" s="9"/>
      <c r="L11" s="3"/>
      <c r="M11" s="9"/>
      <c r="N11" s="9"/>
      <c r="O11" s="49">
        <v>25.1</v>
      </c>
      <c r="P11" s="53">
        <v>27.31</v>
      </c>
      <c r="Q11" s="48">
        <v>29.85</v>
      </c>
      <c r="R11" s="6"/>
      <c r="S11" s="29"/>
      <c r="T11" s="15"/>
      <c r="U11" s="3"/>
      <c r="V11" s="15"/>
      <c r="W11" s="15"/>
      <c r="X11" s="49">
        <v>4.8</v>
      </c>
      <c r="Y11" s="55">
        <v>0.0489</v>
      </c>
      <c r="Z11" s="48">
        <v>4.63</v>
      </c>
      <c r="AA11" s="6"/>
      <c r="AB11" s="6"/>
      <c r="AC11" s="15"/>
      <c r="AD11" s="3"/>
      <c r="AE11" s="15"/>
      <c r="AF11" s="15"/>
      <c r="AG11" s="49">
        <v>4.6</v>
      </c>
      <c r="AH11" s="55">
        <v>0.0469</v>
      </c>
      <c r="AI11" s="48">
        <v>4.57</v>
      </c>
      <c r="AJ11" s="6"/>
      <c r="AK11" s="6"/>
    </row>
    <row r="12" s="43" customFormat="1" ht="30" customHeight="1" spans="1:37">
      <c r="A12" s="8" t="s">
        <v>37</v>
      </c>
      <c r="B12" s="44"/>
      <c r="C12" s="45"/>
      <c r="D12" s="44"/>
      <c r="E12" s="44"/>
      <c r="F12" s="49">
        <v>104.7</v>
      </c>
      <c r="G12" s="50">
        <v>120.36</v>
      </c>
      <c r="H12" s="48">
        <v>128.6</v>
      </c>
      <c r="I12" s="6"/>
      <c r="J12" s="6"/>
      <c r="K12" s="9"/>
      <c r="L12" s="3"/>
      <c r="M12" s="9"/>
      <c r="N12" s="9"/>
      <c r="O12" s="49">
        <v>84.2</v>
      </c>
      <c r="P12" s="53">
        <v>96.81</v>
      </c>
      <c r="Q12" s="48">
        <v>101.02</v>
      </c>
      <c r="R12" s="6"/>
      <c r="S12" s="29"/>
      <c r="T12" s="15"/>
      <c r="U12" s="3"/>
      <c r="V12" s="15"/>
      <c r="W12" s="15"/>
      <c r="X12" s="49">
        <v>6.9</v>
      </c>
      <c r="Y12" s="55">
        <v>0.0728</v>
      </c>
      <c r="Z12" s="48">
        <v>6.92</v>
      </c>
      <c r="AA12" s="6"/>
      <c r="AB12" s="6"/>
      <c r="AC12" s="15"/>
      <c r="AD12" s="3"/>
      <c r="AE12" s="15"/>
      <c r="AF12" s="15"/>
      <c r="AG12" s="49">
        <v>15.6</v>
      </c>
      <c r="AH12" s="55">
        <v>0.1664</v>
      </c>
      <c r="AI12" s="48">
        <v>15.48</v>
      </c>
      <c r="AJ12" s="6"/>
      <c r="AK12" s="6"/>
    </row>
    <row r="13" s="43" customFormat="1" ht="30" customHeight="1" spans="1:37">
      <c r="A13" s="8" t="s">
        <v>40</v>
      </c>
      <c r="B13" s="44"/>
      <c r="C13" s="45"/>
      <c r="D13" s="44"/>
      <c r="E13" s="44"/>
      <c r="F13" s="49">
        <v>64.1</v>
      </c>
      <c r="G13" s="50">
        <v>68.14</v>
      </c>
      <c r="H13" s="48">
        <v>74.81</v>
      </c>
      <c r="I13" s="6"/>
      <c r="J13" s="6"/>
      <c r="K13" s="9"/>
      <c r="L13" s="3"/>
      <c r="M13" s="9"/>
      <c r="N13" s="9"/>
      <c r="O13" s="49">
        <v>29.3</v>
      </c>
      <c r="P13" s="53">
        <v>29.76</v>
      </c>
      <c r="Q13" s="48">
        <v>32.2</v>
      </c>
      <c r="R13" s="6"/>
      <c r="S13" s="29"/>
      <c r="T13" s="15"/>
      <c r="U13" s="3"/>
      <c r="V13" s="15"/>
      <c r="W13" s="15"/>
      <c r="X13" s="49">
        <v>4.2</v>
      </c>
      <c r="Y13" s="55">
        <v>0.0412</v>
      </c>
      <c r="Z13" s="48">
        <v>4.03</v>
      </c>
      <c r="AA13" s="6"/>
      <c r="AB13" s="6"/>
      <c r="AC13" s="15"/>
      <c r="AD13" s="3"/>
      <c r="AE13" s="15"/>
      <c r="AF13" s="15"/>
      <c r="AG13" s="49">
        <v>5.4</v>
      </c>
      <c r="AH13" s="55">
        <v>0.0512</v>
      </c>
      <c r="AI13" s="48">
        <v>4.93</v>
      </c>
      <c r="AJ13" s="6"/>
      <c r="AK13" s="6"/>
    </row>
    <row r="14" s="43" customFormat="1" ht="30" customHeight="1" spans="1:37">
      <c r="A14" s="8" t="s">
        <v>52</v>
      </c>
      <c r="B14" s="44"/>
      <c r="C14" s="45"/>
      <c r="D14" s="44"/>
      <c r="E14" s="44"/>
      <c r="F14" s="49">
        <v>94.1</v>
      </c>
      <c r="G14" s="50">
        <v>96.36</v>
      </c>
      <c r="H14" s="48">
        <v>101.9</v>
      </c>
      <c r="I14" s="6"/>
      <c r="J14" s="6"/>
      <c r="K14" s="9"/>
      <c r="L14" s="3"/>
      <c r="M14" s="9"/>
      <c r="N14" s="9"/>
      <c r="O14" s="49">
        <v>24.6</v>
      </c>
      <c r="P14" s="53">
        <v>25.49</v>
      </c>
      <c r="Q14" s="48">
        <v>27.84</v>
      </c>
      <c r="R14" s="6"/>
      <c r="S14" s="29"/>
      <c r="T14" s="15"/>
      <c r="U14" s="3"/>
      <c r="V14" s="15"/>
      <c r="W14" s="15"/>
      <c r="X14" s="49">
        <v>6.2</v>
      </c>
      <c r="Y14" s="55">
        <v>0.0582</v>
      </c>
      <c r="Z14" s="48">
        <v>5.49</v>
      </c>
      <c r="AA14" s="6"/>
      <c r="AB14" s="6"/>
      <c r="AC14" s="15"/>
      <c r="AD14" s="3"/>
      <c r="AE14" s="15"/>
      <c r="AF14" s="15"/>
      <c r="AG14" s="49">
        <v>4.6</v>
      </c>
      <c r="AH14" s="55">
        <v>0.0438</v>
      </c>
      <c r="AI14" s="48">
        <v>4.27</v>
      </c>
      <c r="AJ14" s="6"/>
      <c r="AK14" s="6"/>
    </row>
    <row r="15" s="43" customFormat="1" ht="30" customHeight="1" spans="1:37">
      <c r="A15" s="8" t="s">
        <v>47</v>
      </c>
      <c r="B15" s="44"/>
      <c r="C15" s="45"/>
      <c r="D15" s="44"/>
      <c r="E15" s="44"/>
      <c r="F15" s="49">
        <v>461.8</v>
      </c>
      <c r="G15" s="50">
        <v>490.62</v>
      </c>
      <c r="H15" s="48">
        <v>584.29</v>
      </c>
      <c r="I15" s="6"/>
      <c r="J15" s="6"/>
      <c r="K15" s="9"/>
      <c r="L15" s="3"/>
      <c r="M15" s="9"/>
      <c r="N15" s="9"/>
      <c r="O15" s="49">
        <v>104.5</v>
      </c>
      <c r="P15" s="53">
        <v>110.38</v>
      </c>
      <c r="Q15" s="48">
        <v>128.03</v>
      </c>
      <c r="R15" s="6"/>
      <c r="S15" s="29"/>
      <c r="T15" s="15"/>
      <c r="U15" s="3"/>
      <c r="V15" s="15"/>
      <c r="W15" s="15"/>
      <c r="X15" s="49">
        <v>30.2</v>
      </c>
      <c r="Y15" s="55">
        <v>0.2966</v>
      </c>
      <c r="Z15" s="48">
        <v>31.45</v>
      </c>
      <c r="AA15" s="6"/>
      <c r="AB15" s="6"/>
      <c r="AC15" s="15"/>
      <c r="AD15" s="3"/>
      <c r="AE15" s="15"/>
      <c r="AF15" s="15"/>
      <c r="AG15" s="49">
        <v>19.4</v>
      </c>
      <c r="AH15" s="55">
        <v>0.1897</v>
      </c>
      <c r="AI15" s="48">
        <v>19.62</v>
      </c>
      <c r="AJ15" s="6"/>
      <c r="AK15" s="6"/>
    </row>
    <row r="16" s="43" customFormat="1" ht="30" customHeight="1" spans="1:37">
      <c r="A16" s="8" t="s">
        <v>49</v>
      </c>
      <c r="B16" s="9">
        <v>686.9367</v>
      </c>
      <c r="C16" s="45"/>
      <c r="D16" s="9"/>
      <c r="E16" s="9"/>
      <c r="F16" s="49">
        <v>216.3</v>
      </c>
      <c r="G16" s="50">
        <v>227.29</v>
      </c>
      <c r="H16" s="48">
        <v>250.41</v>
      </c>
      <c r="I16" s="6"/>
      <c r="J16" s="6"/>
      <c r="K16" s="9">
        <v>164.7955</v>
      </c>
      <c r="L16" s="3"/>
      <c r="M16" s="9"/>
      <c r="N16" s="9"/>
      <c r="O16" s="49">
        <v>141.5</v>
      </c>
      <c r="P16" s="53">
        <v>153.08</v>
      </c>
      <c r="Q16" s="48">
        <v>178.15</v>
      </c>
      <c r="R16" s="6"/>
      <c r="S16" s="29"/>
      <c r="T16" s="15"/>
      <c r="U16" s="3"/>
      <c r="V16" s="15"/>
      <c r="W16" s="15"/>
      <c r="X16" s="49">
        <v>14.2</v>
      </c>
      <c r="Y16" s="55">
        <v>0.1374</v>
      </c>
      <c r="Z16" s="48">
        <v>13.48</v>
      </c>
      <c r="AA16" s="6"/>
      <c r="AB16" s="6"/>
      <c r="AC16" s="15"/>
      <c r="AD16" s="3"/>
      <c r="AE16" s="15"/>
      <c r="AF16" s="15"/>
      <c r="AG16" s="49">
        <v>26.2</v>
      </c>
      <c r="AH16" s="55">
        <v>0.2631</v>
      </c>
      <c r="AI16" s="48">
        <v>27.3</v>
      </c>
      <c r="AJ16" s="6"/>
      <c r="AK16" s="6"/>
    </row>
    <row r="17" s="43" customFormat="1" ht="30" customHeight="1" spans="1:37">
      <c r="A17" s="8" t="s">
        <v>54</v>
      </c>
      <c r="B17" s="44"/>
      <c r="C17" s="45"/>
      <c r="D17" s="44"/>
      <c r="E17" s="9"/>
      <c r="F17" s="49">
        <v>363.3</v>
      </c>
      <c r="G17" s="50">
        <v>431.54</v>
      </c>
      <c r="H17" s="48">
        <v>476.29</v>
      </c>
      <c r="I17" s="6"/>
      <c r="J17" s="6"/>
      <c r="K17" s="9"/>
      <c r="L17" s="3"/>
      <c r="M17" s="9"/>
      <c r="N17" s="9"/>
      <c r="O17" s="49">
        <v>75.4</v>
      </c>
      <c r="P17" s="53">
        <v>86.9</v>
      </c>
      <c r="Q17" s="48">
        <v>95.91</v>
      </c>
      <c r="R17" s="6"/>
      <c r="S17" s="29"/>
      <c r="T17" s="15"/>
      <c r="U17" s="3"/>
      <c r="V17" s="15"/>
      <c r="W17" s="15"/>
      <c r="X17" s="49">
        <v>23.8</v>
      </c>
      <c r="Y17" s="55">
        <v>0.2608</v>
      </c>
      <c r="Z17" s="48">
        <v>25.64</v>
      </c>
      <c r="AA17" s="6"/>
      <c r="AB17" s="6"/>
      <c r="AC17" s="15"/>
      <c r="AD17" s="3"/>
      <c r="AE17" s="15"/>
      <c r="AF17" s="15"/>
      <c r="AG17" s="49">
        <v>14</v>
      </c>
      <c r="AH17" s="55">
        <v>0.1494</v>
      </c>
      <c r="AI17" s="48">
        <v>14.7</v>
      </c>
      <c r="AJ17" s="6"/>
      <c r="AK17" s="6"/>
    </row>
    <row r="19" customHeight="1" spans="1:1">
      <c r="A19" s="51" t="s">
        <v>186</v>
      </c>
    </row>
    <row r="20" customHeight="1" spans="1:1">
      <c r="A20" t="s">
        <v>187</v>
      </c>
    </row>
    <row r="21" customHeight="1" spans="1:1">
      <c r="A21" t="s">
        <v>188</v>
      </c>
    </row>
    <row r="23" customHeight="1" spans="1:1">
      <c r="A23" t="s">
        <v>189</v>
      </c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topLeftCell="A2" workbookViewId="0">
      <selection activeCell="A1" sqref="$A1:$XFD18"/>
    </sheetView>
  </sheetViews>
  <sheetFormatPr defaultColWidth="8.72727272727273" defaultRowHeight="30" customHeight="1"/>
  <cols>
    <col min="1" max="1" width="22.6363636363636" customWidth="1"/>
    <col min="2" max="2" width="6.63636363636364" customWidth="1"/>
    <col min="3" max="4" width="8.54545454545454" customWidth="1"/>
    <col min="5" max="5" width="7.54545454545455" customWidth="1"/>
    <col min="6" max="6" width="8.54545454545454" customWidth="1"/>
    <col min="7" max="7" width="6.63636363636364" customWidth="1"/>
    <col min="8" max="9" width="8.54545454545454" customWidth="1"/>
    <col min="10" max="11" width="6.63636363636364" customWidth="1"/>
    <col min="12" max="12" width="9.54545454545454" customWidth="1"/>
    <col min="13" max="13" width="8.54545454545454" customWidth="1"/>
    <col min="14" max="17" width="7.54545454545455" customWidth="1"/>
    <col min="18" max="42" width="6.63636363636364" customWidth="1"/>
    <col min="43" max="43" width="7.54545454545455" customWidth="1"/>
    <col min="44" max="51" width="6.63636363636364" customWidth="1"/>
    <col min="52" max="52" width="7.54545454545455" customWidth="1"/>
    <col min="53" max="55" width="6.63636363636364" customWidth="1"/>
  </cols>
  <sheetData>
    <row r="1" customHeight="1" spans="1:37">
      <c r="A1" s="2" t="s">
        <v>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6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customHeight="1" spans="1:37">
      <c r="A6" s="8" t="s">
        <v>86</v>
      </c>
      <c r="B6" s="39"/>
      <c r="C6" s="9">
        <v>763.53</v>
      </c>
      <c r="D6" s="9">
        <v>863.74</v>
      </c>
      <c r="E6" s="20">
        <v>967.43</v>
      </c>
      <c r="F6" s="20">
        <v>1066.89</v>
      </c>
      <c r="G6" s="7">
        <v>879.69</v>
      </c>
      <c r="H6" s="15">
        <v>1036.5</v>
      </c>
      <c r="I6" s="20">
        <v>1338.43</v>
      </c>
      <c r="J6" s="20">
        <v>1583</v>
      </c>
      <c r="K6" s="14"/>
      <c r="L6" s="9">
        <v>298.55</v>
      </c>
      <c r="M6" s="9">
        <v>345.81</v>
      </c>
      <c r="N6" s="20">
        <v>394.65</v>
      </c>
      <c r="O6" s="20">
        <v>443.03</v>
      </c>
      <c r="P6" s="40">
        <v>372.99</v>
      </c>
      <c r="Q6" s="15">
        <v>435.1</v>
      </c>
      <c r="R6" s="20">
        <v>573.56</v>
      </c>
      <c r="S6" s="20">
        <v>631</v>
      </c>
      <c r="T6" s="42"/>
      <c r="U6" s="22">
        <v>100</v>
      </c>
      <c r="V6" s="22">
        <v>100</v>
      </c>
      <c r="W6" s="20">
        <v>100</v>
      </c>
      <c r="X6" s="20">
        <v>100</v>
      </c>
      <c r="Y6" s="7"/>
      <c r="Z6" s="22">
        <v>100</v>
      </c>
      <c r="AA6" s="20">
        <v>100</v>
      </c>
      <c r="AB6" s="20">
        <v>100</v>
      </c>
      <c r="AC6" s="42"/>
      <c r="AD6" s="22">
        <v>100</v>
      </c>
      <c r="AE6" s="22">
        <v>100</v>
      </c>
      <c r="AF6" s="20">
        <v>100</v>
      </c>
      <c r="AG6" s="20">
        <v>100</v>
      </c>
      <c r="AH6" s="7"/>
      <c r="AI6" s="22">
        <v>100</v>
      </c>
      <c r="AJ6" s="20">
        <v>100</v>
      </c>
      <c r="AK6" s="20">
        <v>100</v>
      </c>
    </row>
    <row r="7" customHeight="1" spans="1:37">
      <c r="A7" s="8" t="s">
        <v>27</v>
      </c>
      <c r="B7" s="39"/>
      <c r="C7" s="14"/>
      <c r="D7" s="14"/>
      <c r="E7" s="20"/>
      <c r="F7" s="20">
        <v>807.62</v>
      </c>
      <c r="G7" s="7"/>
      <c r="H7" s="15">
        <v>757.6</v>
      </c>
      <c r="I7" s="20"/>
      <c r="J7" s="14"/>
      <c r="K7" s="14"/>
      <c r="L7" s="14"/>
      <c r="M7" s="14"/>
      <c r="N7" s="14"/>
      <c r="O7" s="20">
        <v>364.87</v>
      </c>
      <c r="Q7" s="15">
        <v>351.1</v>
      </c>
      <c r="R7" s="14"/>
      <c r="S7" s="14"/>
      <c r="T7" s="42"/>
      <c r="U7" s="14"/>
      <c r="V7" s="14"/>
      <c r="W7" s="14"/>
      <c r="X7" s="20">
        <v>75.7</v>
      </c>
      <c r="Y7" s="7"/>
      <c r="Z7" s="15">
        <v>73.1</v>
      </c>
      <c r="AA7" s="14"/>
      <c r="AB7" s="14"/>
      <c r="AC7" s="42"/>
      <c r="AD7" s="14"/>
      <c r="AE7" s="14"/>
      <c r="AF7" s="14"/>
      <c r="AG7" s="20">
        <v>82.4</v>
      </c>
      <c r="AH7" s="7"/>
      <c r="AI7" s="15">
        <v>80.7</v>
      </c>
      <c r="AJ7" s="14"/>
      <c r="AK7" s="14"/>
    </row>
    <row r="8" customHeight="1" spans="1:37">
      <c r="A8" s="8" t="s">
        <v>26</v>
      </c>
      <c r="B8" s="9"/>
      <c r="C8" s="9">
        <v>26.58</v>
      </c>
      <c r="D8" s="9">
        <v>27.63</v>
      </c>
      <c r="E8" s="20">
        <v>28.36</v>
      </c>
      <c r="F8" s="20">
        <v>31.08</v>
      </c>
      <c r="G8" s="7"/>
      <c r="H8" s="15">
        <v>37.6</v>
      </c>
      <c r="I8" s="20">
        <v>44.52</v>
      </c>
      <c r="J8" s="20">
        <v>54</v>
      </c>
      <c r="K8" s="14"/>
      <c r="L8" s="41">
        <v>10.75</v>
      </c>
      <c r="M8" s="9">
        <v>11.18</v>
      </c>
      <c r="N8" s="20">
        <v>12.16</v>
      </c>
      <c r="O8" s="20">
        <v>13.63</v>
      </c>
      <c r="Q8" s="15">
        <v>15.5</v>
      </c>
      <c r="R8" s="20">
        <v>20.16</v>
      </c>
      <c r="S8" s="20">
        <v>22</v>
      </c>
      <c r="T8" s="23"/>
      <c r="U8" s="15">
        <v>3.5</v>
      </c>
      <c r="V8" s="15">
        <v>3.2</v>
      </c>
      <c r="W8" s="20">
        <v>2.9</v>
      </c>
      <c r="X8" s="20">
        <v>2.9</v>
      </c>
      <c r="Y8" s="7"/>
      <c r="Z8" s="15">
        <v>3.6</v>
      </c>
      <c r="AA8" s="20">
        <v>3.33</v>
      </c>
      <c r="AB8" s="20">
        <v>3.44</v>
      </c>
      <c r="AC8" s="23"/>
      <c r="AD8" s="15">
        <v>3.6</v>
      </c>
      <c r="AE8" s="15">
        <v>3.2</v>
      </c>
      <c r="AF8" s="20">
        <v>3.1</v>
      </c>
      <c r="AG8" s="20">
        <v>3.1</v>
      </c>
      <c r="AH8" s="7"/>
      <c r="AI8" s="15">
        <v>3.6</v>
      </c>
      <c r="AJ8" s="20">
        <v>3.51</v>
      </c>
      <c r="AK8" s="20">
        <v>3.44</v>
      </c>
    </row>
    <row r="9" customHeight="1" spans="1:37">
      <c r="A9" s="8" t="s">
        <v>28</v>
      </c>
      <c r="B9" s="9"/>
      <c r="C9" s="9">
        <v>20.77</v>
      </c>
      <c r="D9" s="9">
        <v>25.34</v>
      </c>
      <c r="E9" s="20">
        <v>25.43</v>
      </c>
      <c r="F9" s="20">
        <v>28.11</v>
      </c>
      <c r="G9" s="7"/>
      <c r="H9" s="15">
        <v>28</v>
      </c>
      <c r="I9" s="20">
        <v>33.76</v>
      </c>
      <c r="J9" s="20">
        <v>43</v>
      </c>
      <c r="K9" s="14"/>
      <c r="L9" s="9">
        <v>7.57</v>
      </c>
      <c r="M9" s="15">
        <v>9.6</v>
      </c>
      <c r="N9" s="20">
        <v>10.23</v>
      </c>
      <c r="O9" s="20">
        <v>11.63</v>
      </c>
      <c r="Q9" s="15">
        <v>11.5</v>
      </c>
      <c r="R9" s="20">
        <v>13.43</v>
      </c>
      <c r="S9" s="20">
        <v>14</v>
      </c>
      <c r="T9" s="23"/>
      <c r="U9" s="15">
        <v>2.7</v>
      </c>
      <c r="V9" s="15">
        <v>2.9</v>
      </c>
      <c r="W9" s="20">
        <v>2.6</v>
      </c>
      <c r="X9" s="20">
        <v>2.6</v>
      </c>
      <c r="Y9" s="7"/>
      <c r="Z9" s="15">
        <v>2.7</v>
      </c>
      <c r="AA9" s="20">
        <v>2.52</v>
      </c>
      <c r="AB9" s="20">
        <v>2.71</v>
      </c>
      <c r="AC9" s="23"/>
      <c r="AD9" s="15">
        <v>2.5</v>
      </c>
      <c r="AE9" s="15">
        <v>2.8</v>
      </c>
      <c r="AF9" s="20">
        <v>2.6</v>
      </c>
      <c r="AG9" s="20">
        <v>2.6</v>
      </c>
      <c r="AH9" s="7"/>
      <c r="AI9" s="15">
        <v>2.6</v>
      </c>
      <c r="AJ9" s="20">
        <v>2.34</v>
      </c>
      <c r="AK9" s="20">
        <v>2.29</v>
      </c>
    </row>
    <row r="10" customHeight="1" spans="1:37">
      <c r="A10" s="8" t="s">
        <v>30</v>
      </c>
      <c r="B10" s="9"/>
      <c r="C10" s="9">
        <v>30.47</v>
      </c>
      <c r="D10" s="9">
        <v>36.89</v>
      </c>
      <c r="E10" s="20">
        <v>46.72</v>
      </c>
      <c r="F10" s="20">
        <v>51.82</v>
      </c>
      <c r="G10" s="7"/>
      <c r="H10" s="15">
        <v>62.1</v>
      </c>
      <c r="I10" s="20">
        <v>79.82</v>
      </c>
      <c r="J10" s="20">
        <v>92</v>
      </c>
      <c r="K10" s="14"/>
      <c r="L10" s="9">
        <v>14.11</v>
      </c>
      <c r="M10" s="9">
        <v>17.08</v>
      </c>
      <c r="N10" s="20">
        <v>18.27</v>
      </c>
      <c r="O10" s="20">
        <v>21.22</v>
      </c>
      <c r="Q10" s="15">
        <v>26.1</v>
      </c>
      <c r="R10" s="20">
        <v>35.71</v>
      </c>
      <c r="S10" s="20">
        <v>42</v>
      </c>
      <c r="T10" s="23"/>
      <c r="U10" s="15">
        <v>4</v>
      </c>
      <c r="V10" s="15">
        <v>4.3</v>
      </c>
      <c r="W10" s="20">
        <v>4.8</v>
      </c>
      <c r="X10" s="20">
        <v>4.9</v>
      </c>
      <c r="Y10" s="7"/>
      <c r="Z10" s="15">
        <v>6</v>
      </c>
      <c r="AA10" s="20">
        <v>5.96</v>
      </c>
      <c r="AB10" s="20">
        <v>5.82</v>
      </c>
      <c r="AC10" s="23"/>
      <c r="AD10" s="15">
        <v>4.7</v>
      </c>
      <c r="AE10" s="15">
        <v>4.9</v>
      </c>
      <c r="AF10" s="20">
        <v>4.6</v>
      </c>
      <c r="AG10" s="20">
        <v>4.8</v>
      </c>
      <c r="AH10" s="7"/>
      <c r="AI10" s="15">
        <v>6</v>
      </c>
      <c r="AJ10" s="20">
        <v>6.23</v>
      </c>
      <c r="AK10" s="20">
        <v>6.59</v>
      </c>
    </row>
    <row r="11" customHeight="1" spans="1:37">
      <c r="A11" s="8" t="s">
        <v>36</v>
      </c>
      <c r="B11" s="9"/>
      <c r="C11" s="9">
        <v>46.96</v>
      </c>
      <c r="D11" s="15">
        <v>56.6</v>
      </c>
      <c r="E11" s="20">
        <v>65.99</v>
      </c>
      <c r="F11" s="20">
        <v>72.71</v>
      </c>
      <c r="G11" s="7"/>
      <c r="H11" s="15">
        <v>76.6</v>
      </c>
      <c r="I11" s="20">
        <v>87.26</v>
      </c>
      <c r="J11" s="20">
        <v>98</v>
      </c>
      <c r="K11" s="14"/>
      <c r="L11" s="9">
        <v>20.34</v>
      </c>
      <c r="M11" s="9">
        <v>23.53</v>
      </c>
      <c r="N11" s="20">
        <v>29.63</v>
      </c>
      <c r="O11" s="20">
        <v>33.68</v>
      </c>
      <c r="Q11" s="15">
        <v>29.9</v>
      </c>
      <c r="R11" s="20">
        <v>33.56</v>
      </c>
      <c r="S11" s="20">
        <v>34</v>
      </c>
      <c r="T11" s="23"/>
      <c r="U11" s="15">
        <v>6.2</v>
      </c>
      <c r="V11" s="15">
        <v>6.6</v>
      </c>
      <c r="W11" s="20">
        <v>6.8</v>
      </c>
      <c r="X11" s="20">
        <v>6.8</v>
      </c>
      <c r="Y11" s="7"/>
      <c r="Z11" s="15">
        <v>7.4</v>
      </c>
      <c r="AA11" s="20">
        <v>6.52</v>
      </c>
      <c r="AB11" s="20">
        <v>6.21</v>
      </c>
      <c r="AC11" s="23"/>
      <c r="AD11" s="15">
        <v>6.8</v>
      </c>
      <c r="AE11" s="15">
        <v>6.8</v>
      </c>
      <c r="AF11" s="20">
        <v>7.5</v>
      </c>
      <c r="AG11" s="20">
        <v>7.6</v>
      </c>
      <c r="AH11" s="7"/>
      <c r="AI11" s="15">
        <v>6.9</v>
      </c>
      <c r="AJ11" s="20">
        <v>5.85</v>
      </c>
      <c r="AK11" s="20">
        <v>5.35</v>
      </c>
    </row>
    <row r="12" customHeight="1" spans="1:37">
      <c r="A12" s="8" t="s">
        <v>39</v>
      </c>
      <c r="B12" s="9"/>
      <c r="C12" s="9">
        <v>5.26</v>
      </c>
      <c r="D12" s="15">
        <v>5.3</v>
      </c>
      <c r="E12" s="20">
        <v>10.41</v>
      </c>
      <c r="F12" s="20">
        <v>11.54</v>
      </c>
      <c r="G12" s="7"/>
      <c r="H12" s="15">
        <v>12.9</v>
      </c>
      <c r="I12" s="20">
        <v>14.78</v>
      </c>
      <c r="J12" s="20">
        <v>18</v>
      </c>
      <c r="K12" s="14"/>
      <c r="L12" s="9">
        <v>2.05</v>
      </c>
      <c r="M12" s="9">
        <v>2.13</v>
      </c>
      <c r="N12" s="20">
        <v>3.24</v>
      </c>
      <c r="O12" s="20">
        <v>3.71</v>
      </c>
      <c r="Q12" s="15">
        <v>4.5</v>
      </c>
      <c r="R12" s="20">
        <v>4.85</v>
      </c>
      <c r="S12" s="20">
        <v>5</v>
      </c>
      <c r="T12" s="23"/>
      <c r="U12" s="15">
        <v>0.7</v>
      </c>
      <c r="V12" s="15">
        <v>0.6</v>
      </c>
      <c r="W12" s="20">
        <v>1.1</v>
      </c>
      <c r="X12" s="20">
        <v>1.1</v>
      </c>
      <c r="Y12" s="7"/>
      <c r="Z12" s="15">
        <v>1.3</v>
      </c>
      <c r="AA12" s="20">
        <v>1.1</v>
      </c>
      <c r="AB12" s="20">
        <v>1.11</v>
      </c>
      <c r="AC12" s="23"/>
      <c r="AD12" s="15">
        <v>0.7</v>
      </c>
      <c r="AE12" s="15">
        <v>0.6</v>
      </c>
      <c r="AF12" s="20">
        <v>0.8</v>
      </c>
      <c r="AG12" s="20">
        <v>0.8</v>
      </c>
      <c r="AH12" s="7"/>
      <c r="AI12" s="15">
        <v>1</v>
      </c>
      <c r="AJ12" s="20">
        <v>0.85</v>
      </c>
      <c r="AK12" s="20">
        <v>0.79</v>
      </c>
    </row>
    <row r="13" customHeight="1" spans="1:37">
      <c r="A13" s="8" t="s">
        <v>37</v>
      </c>
      <c r="B13" s="9"/>
      <c r="C13" s="9">
        <v>68.1</v>
      </c>
      <c r="D13" s="9">
        <v>87.02</v>
      </c>
      <c r="E13" s="20">
        <v>88.31</v>
      </c>
      <c r="F13" s="20">
        <v>97.47</v>
      </c>
      <c r="G13" s="7"/>
      <c r="H13" s="15">
        <v>92.7</v>
      </c>
      <c r="I13" s="20">
        <v>112.07</v>
      </c>
      <c r="J13" s="20">
        <v>138</v>
      </c>
      <c r="K13" s="14"/>
      <c r="L13" s="9">
        <v>31.31</v>
      </c>
      <c r="M13" s="9">
        <v>38.55</v>
      </c>
      <c r="N13" s="20">
        <v>45.44</v>
      </c>
      <c r="O13" s="20">
        <v>50.83</v>
      </c>
      <c r="Q13" s="15">
        <v>47.1</v>
      </c>
      <c r="R13" s="20">
        <v>61.04</v>
      </c>
      <c r="S13" s="20">
        <v>63</v>
      </c>
      <c r="T13" s="23"/>
      <c r="U13" s="15">
        <v>8.9</v>
      </c>
      <c r="V13" s="15">
        <v>10.1</v>
      </c>
      <c r="W13" s="20">
        <v>9.1</v>
      </c>
      <c r="X13" s="20">
        <v>9.1</v>
      </c>
      <c r="Y13" s="7"/>
      <c r="Z13" s="15">
        <v>8.9</v>
      </c>
      <c r="AA13" s="20">
        <v>8.37</v>
      </c>
      <c r="AB13" s="20">
        <v>8.74</v>
      </c>
      <c r="AC13" s="23"/>
      <c r="AD13" s="15">
        <v>10.5</v>
      </c>
      <c r="AE13" s="15">
        <v>11.1</v>
      </c>
      <c r="AF13" s="20">
        <v>11.5</v>
      </c>
      <c r="AG13" s="20">
        <v>11.5</v>
      </c>
      <c r="AH13" s="7"/>
      <c r="AI13" s="15">
        <v>10.8</v>
      </c>
      <c r="AJ13" s="20">
        <v>10.64</v>
      </c>
      <c r="AK13" s="20">
        <v>10.06</v>
      </c>
    </row>
    <row r="14" customHeight="1" spans="1:37">
      <c r="A14" s="8" t="s">
        <v>40</v>
      </c>
      <c r="B14" s="9"/>
      <c r="C14" s="9">
        <v>11.04</v>
      </c>
      <c r="D14" s="15">
        <v>11.6</v>
      </c>
      <c r="E14" s="20">
        <v>15.04</v>
      </c>
      <c r="F14" s="20">
        <v>16.73</v>
      </c>
      <c r="G14" s="7"/>
      <c r="H14" s="15">
        <v>17.8</v>
      </c>
      <c r="I14" s="20">
        <v>19.9</v>
      </c>
      <c r="J14" s="20">
        <v>25</v>
      </c>
      <c r="K14" s="14"/>
      <c r="L14" s="9">
        <v>5.48</v>
      </c>
      <c r="M14" s="9">
        <v>5.76</v>
      </c>
      <c r="N14" s="20">
        <v>6.26</v>
      </c>
      <c r="O14" s="20">
        <v>7.15</v>
      </c>
      <c r="Q14" s="15">
        <v>7.1</v>
      </c>
      <c r="R14" s="20">
        <v>7.59</v>
      </c>
      <c r="S14" s="20">
        <v>8</v>
      </c>
      <c r="T14" s="23"/>
      <c r="U14" s="15">
        <v>1.5</v>
      </c>
      <c r="V14" s="15">
        <v>1.3</v>
      </c>
      <c r="W14" s="20">
        <v>1.6</v>
      </c>
      <c r="X14" s="20">
        <v>1.6</v>
      </c>
      <c r="Y14" s="7"/>
      <c r="Z14" s="15">
        <v>1.7</v>
      </c>
      <c r="AA14" s="20">
        <v>1.49</v>
      </c>
      <c r="AB14" s="20">
        <v>1.56</v>
      </c>
      <c r="AC14" s="23"/>
      <c r="AD14" s="15">
        <v>1.8</v>
      </c>
      <c r="AE14" s="15">
        <v>1.7</v>
      </c>
      <c r="AF14" s="20">
        <v>1.6</v>
      </c>
      <c r="AG14" s="20">
        <v>1.6</v>
      </c>
      <c r="AH14" s="7"/>
      <c r="AI14" s="15">
        <v>1.7</v>
      </c>
      <c r="AJ14" s="20">
        <v>1.32</v>
      </c>
      <c r="AK14" s="20">
        <v>1.25</v>
      </c>
    </row>
    <row r="15" customHeight="1" spans="1:37">
      <c r="A15" s="8" t="s">
        <v>52</v>
      </c>
      <c r="B15" s="9"/>
      <c r="C15" s="9">
        <v>50.15</v>
      </c>
      <c r="D15" s="15">
        <v>63.2</v>
      </c>
      <c r="E15" s="20">
        <v>79.73</v>
      </c>
      <c r="F15" s="20">
        <v>87.74</v>
      </c>
      <c r="G15" s="7"/>
      <c r="H15" s="15">
        <v>80.4</v>
      </c>
      <c r="I15" s="20">
        <v>146.57</v>
      </c>
      <c r="J15" s="20">
        <v>162</v>
      </c>
      <c r="K15" s="14"/>
      <c r="L15" s="9">
        <v>19.19</v>
      </c>
      <c r="M15" s="9">
        <v>23.64</v>
      </c>
      <c r="N15" s="20">
        <v>32.02</v>
      </c>
      <c r="O15" s="20">
        <v>35.8</v>
      </c>
      <c r="Q15" s="15">
        <v>32.2</v>
      </c>
      <c r="R15" s="20">
        <v>60.68</v>
      </c>
      <c r="S15" s="20">
        <v>66</v>
      </c>
      <c r="T15" s="23"/>
      <c r="U15" s="15">
        <v>6.6</v>
      </c>
      <c r="V15" s="15">
        <v>7.3</v>
      </c>
      <c r="W15" s="20">
        <v>8.2</v>
      </c>
      <c r="X15" s="20">
        <v>8.2</v>
      </c>
      <c r="Y15" s="7"/>
      <c r="Z15" s="15">
        <v>7.8</v>
      </c>
      <c r="AA15" s="20">
        <v>10.95</v>
      </c>
      <c r="AB15" s="20">
        <v>10.23</v>
      </c>
      <c r="AC15" s="23"/>
      <c r="AD15" s="15">
        <v>6.4</v>
      </c>
      <c r="AE15" s="15">
        <v>6.8</v>
      </c>
      <c r="AF15" s="20">
        <v>8.1</v>
      </c>
      <c r="AG15" s="20">
        <v>8.1</v>
      </c>
      <c r="AH15" s="7"/>
      <c r="AI15" s="15">
        <v>7.4</v>
      </c>
      <c r="AJ15" s="20">
        <v>10.58</v>
      </c>
      <c r="AK15" s="20">
        <v>10.4</v>
      </c>
    </row>
    <row r="16" customHeight="1" spans="1:37">
      <c r="A16" s="8" t="s">
        <v>47</v>
      </c>
      <c r="B16" s="9"/>
      <c r="C16" s="9">
        <v>142.81</v>
      </c>
      <c r="D16" s="9">
        <v>154.98</v>
      </c>
      <c r="E16" s="20">
        <v>199.35</v>
      </c>
      <c r="F16" s="20">
        <v>219.73</v>
      </c>
      <c r="G16" s="7"/>
      <c r="H16" s="15">
        <v>235</v>
      </c>
      <c r="I16" s="20">
        <v>293.34</v>
      </c>
      <c r="J16" s="20">
        <v>340</v>
      </c>
      <c r="K16" s="14"/>
      <c r="L16" s="9">
        <v>46.29</v>
      </c>
      <c r="M16" s="9">
        <v>52.24</v>
      </c>
      <c r="N16" s="20">
        <v>58.97</v>
      </c>
      <c r="O16" s="20">
        <v>66</v>
      </c>
      <c r="Q16" s="15">
        <v>70.1</v>
      </c>
      <c r="R16" s="20">
        <v>84.87</v>
      </c>
      <c r="S16" s="20">
        <v>91</v>
      </c>
      <c r="T16" s="23"/>
      <c r="U16" s="15">
        <v>18.7</v>
      </c>
      <c r="V16" s="15">
        <v>17.9</v>
      </c>
      <c r="W16" s="20">
        <v>20.6</v>
      </c>
      <c r="X16" s="20">
        <v>20.6</v>
      </c>
      <c r="Y16" s="7"/>
      <c r="Z16" s="15">
        <v>22.7</v>
      </c>
      <c r="AA16" s="20">
        <v>21.92</v>
      </c>
      <c r="AB16" s="20">
        <v>21.5</v>
      </c>
      <c r="AC16" s="23"/>
      <c r="AD16" s="15">
        <v>15.5</v>
      </c>
      <c r="AE16" s="15">
        <v>15.1</v>
      </c>
      <c r="AF16" s="20">
        <v>14.9</v>
      </c>
      <c r="AG16" s="20">
        <v>14.9</v>
      </c>
      <c r="AH16" s="7"/>
      <c r="AI16" s="15">
        <v>16.1</v>
      </c>
      <c r="AJ16" s="20">
        <v>14.8</v>
      </c>
      <c r="AK16" s="20">
        <v>14.37</v>
      </c>
    </row>
    <row r="17" customHeight="1" spans="1:37">
      <c r="A17" s="8" t="s">
        <v>49</v>
      </c>
      <c r="B17" s="9"/>
      <c r="C17" s="9">
        <v>343.69</v>
      </c>
      <c r="D17" s="9">
        <v>368.54</v>
      </c>
      <c r="E17" s="20">
        <v>372.35</v>
      </c>
      <c r="F17" s="20">
        <v>410.42</v>
      </c>
      <c r="G17" s="7"/>
      <c r="H17" s="15">
        <v>349.5</v>
      </c>
      <c r="I17" s="20">
        <v>442.34</v>
      </c>
      <c r="J17" s="20">
        <v>546</v>
      </c>
      <c r="K17" s="14"/>
      <c r="L17" s="9">
        <v>136.71</v>
      </c>
      <c r="M17" s="9">
        <v>154.98</v>
      </c>
      <c r="N17" s="20">
        <v>167.48</v>
      </c>
      <c r="O17" s="20">
        <v>187.22</v>
      </c>
      <c r="Q17" s="15">
        <v>177.2</v>
      </c>
      <c r="R17" s="20">
        <v>233.05</v>
      </c>
      <c r="S17" s="20">
        <v>268</v>
      </c>
      <c r="T17" s="23"/>
      <c r="U17" s="15">
        <v>45</v>
      </c>
      <c r="V17" s="15">
        <v>42.7</v>
      </c>
      <c r="W17" s="20">
        <v>38.5</v>
      </c>
      <c r="X17" s="20">
        <v>38.5</v>
      </c>
      <c r="Y17" s="7"/>
      <c r="Z17" s="15">
        <v>33.7</v>
      </c>
      <c r="AA17" s="20">
        <v>33.05</v>
      </c>
      <c r="AB17" s="20">
        <v>34.52</v>
      </c>
      <c r="AC17" s="23"/>
      <c r="AD17" s="15">
        <v>45.8</v>
      </c>
      <c r="AE17" s="15">
        <v>44.8</v>
      </c>
      <c r="AF17" s="20">
        <v>42.4</v>
      </c>
      <c r="AG17" s="20">
        <v>42.3</v>
      </c>
      <c r="AH17" s="7"/>
      <c r="AI17" s="15">
        <v>40.7</v>
      </c>
      <c r="AJ17" s="20">
        <v>40.63</v>
      </c>
      <c r="AK17" s="20">
        <v>42.45</v>
      </c>
    </row>
    <row r="18" customHeight="1" spans="1:37">
      <c r="A18" s="8" t="s">
        <v>54</v>
      </c>
      <c r="B18" s="9"/>
      <c r="C18" s="9">
        <v>17.71</v>
      </c>
      <c r="D18" s="9">
        <v>26.61</v>
      </c>
      <c r="E18" s="20">
        <v>35.75</v>
      </c>
      <c r="F18" s="20">
        <v>39.55</v>
      </c>
      <c r="G18" s="7"/>
      <c r="H18" s="15">
        <v>43.9</v>
      </c>
      <c r="I18" s="20">
        <v>64.06</v>
      </c>
      <c r="J18" s="20">
        <v>66</v>
      </c>
      <c r="K18" s="14"/>
      <c r="L18" s="9">
        <v>4.74</v>
      </c>
      <c r="M18" s="9">
        <v>7.13</v>
      </c>
      <c r="N18" s="20">
        <v>10.94</v>
      </c>
      <c r="O18" s="20">
        <v>12.17</v>
      </c>
      <c r="Q18" s="15">
        <v>13.9</v>
      </c>
      <c r="R18" s="20">
        <v>18.61</v>
      </c>
      <c r="S18" s="20">
        <v>19</v>
      </c>
      <c r="T18" s="23"/>
      <c r="U18" s="15">
        <v>2.3</v>
      </c>
      <c r="V18" s="15">
        <v>3.1</v>
      </c>
      <c r="W18" s="20">
        <v>3.7</v>
      </c>
      <c r="X18" s="20">
        <v>3.7</v>
      </c>
      <c r="Y18" s="7"/>
      <c r="Z18" s="15">
        <v>4.2</v>
      </c>
      <c r="AA18" s="20">
        <v>4.79</v>
      </c>
      <c r="AB18" s="20">
        <v>4.15</v>
      </c>
      <c r="AC18" s="23"/>
      <c r="AD18" s="15">
        <v>1.6</v>
      </c>
      <c r="AE18" s="15">
        <v>2.1</v>
      </c>
      <c r="AF18" s="20">
        <v>2.8</v>
      </c>
      <c r="AG18" s="20">
        <v>2.7</v>
      </c>
      <c r="AH18" s="7"/>
      <c r="AI18" s="15">
        <v>3.2</v>
      </c>
      <c r="AJ18" s="20">
        <v>3.24</v>
      </c>
      <c r="AK18" s="20">
        <v>3</v>
      </c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"/>
  <sheetViews>
    <sheetView zoomScale="85" zoomScaleNormal="85" workbookViewId="0">
      <selection activeCell="Q30" sqref="Q30"/>
    </sheetView>
  </sheetViews>
  <sheetFormatPr defaultColWidth="8.72727272727273" defaultRowHeight="14"/>
  <cols>
    <col min="1" max="1" width="23.1818181818182" customWidth="1"/>
    <col min="2" max="2" width="9.18181818181818"/>
    <col min="3" max="3" width="9.36363636363636"/>
    <col min="4" max="5" width="10.6363636363636"/>
    <col min="9" max="9" width="8.81818181818182"/>
    <col min="13" max="14" width="9.18181818181818"/>
    <col min="17" max="17" width="9.18181818181818"/>
    <col min="18" max="18" width="8.81818181818182"/>
    <col min="23" max="24" width="9.18181818181818"/>
    <col min="27" max="27" width="9.18181818181818"/>
    <col min="31" max="32" width="9.18181818181818"/>
  </cols>
  <sheetData>
    <row r="1" spans="1:37">
      <c r="A1" s="2" t="s">
        <v>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14.75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ht="30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6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ht="30" customHeight="1" spans="1:37">
      <c r="A6" s="8" t="s">
        <v>86</v>
      </c>
      <c r="B6" s="9">
        <v>126.35</v>
      </c>
      <c r="C6" s="10">
        <v>120.31</v>
      </c>
      <c r="D6" s="37">
        <v>170.96</v>
      </c>
      <c r="E6" s="10">
        <v>213.7</v>
      </c>
      <c r="F6" s="38">
        <v>280.32</v>
      </c>
      <c r="G6" s="38" t="s">
        <v>191</v>
      </c>
      <c r="H6" s="10">
        <v>301.93</v>
      </c>
      <c r="I6" s="38">
        <v>293.51</v>
      </c>
      <c r="J6" s="10">
        <v>324.09</v>
      </c>
      <c r="K6" s="14">
        <v>34.16</v>
      </c>
      <c r="L6" s="10">
        <v>54.96</v>
      </c>
      <c r="M6" s="37">
        <v>80.18</v>
      </c>
      <c r="N6" s="10">
        <v>96.86</v>
      </c>
      <c r="O6" s="38">
        <v>113.11</v>
      </c>
      <c r="P6" s="38" t="s">
        <v>192</v>
      </c>
      <c r="Q6" s="10">
        <v>124.25</v>
      </c>
      <c r="R6" s="38">
        <v>123.73</v>
      </c>
      <c r="S6" s="10">
        <v>139.07</v>
      </c>
      <c r="T6" s="21"/>
      <c r="U6" s="10">
        <v>100</v>
      </c>
      <c r="V6" s="22"/>
      <c r="W6" s="10">
        <v>100</v>
      </c>
      <c r="X6" s="38">
        <v>100</v>
      </c>
      <c r="Y6" s="38" t="s">
        <v>193</v>
      </c>
      <c r="Z6" s="10">
        <v>100</v>
      </c>
      <c r="AA6" s="38">
        <v>100</v>
      </c>
      <c r="AB6" s="10">
        <v>100</v>
      </c>
      <c r="AC6" s="21"/>
      <c r="AD6" s="10">
        <v>100</v>
      </c>
      <c r="AE6" s="22"/>
      <c r="AF6" s="10">
        <v>100</v>
      </c>
      <c r="AG6" s="38">
        <v>100</v>
      </c>
      <c r="AH6" s="38" t="s">
        <v>193</v>
      </c>
      <c r="AI6" s="10">
        <v>100</v>
      </c>
      <c r="AJ6" s="38">
        <v>100</v>
      </c>
      <c r="AK6" s="10">
        <v>100</v>
      </c>
    </row>
    <row r="7" ht="30" customHeight="1" spans="1:37">
      <c r="A7" s="8" t="s">
        <v>27</v>
      </c>
      <c r="B7" s="9">
        <v>49.68</v>
      </c>
      <c r="C7" s="14"/>
      <c r="D7" s="14"/>
      <c r="E7" s="10">
        <v>200.49</v>
      </c>
      <c r="F7" s="38" t="s">
        <v>194</v>
      </c>
      <c r="G7" s="38" t="s">
        <v>195</v>
      </c>
      <c r="H7" s="10">
        <v>280.37</v>
      </c>
      <c r="I7" s="38">
        <v>271.79</v>
      </c>
      <c r="J7" s="10">
        <v>296.74</v>
      </c>
      <c r="K7" s="14">
        <v>32.29</v>
      </c>
      <c r="L7" s="14"/>
      <c r="M7" s="14"/>
      <c r="N7" s="10">
        <v>93.56</v>
      </c>
      <c r="O7" s="38" t="s">
        <v>196</v>
      </c>
      <c r="P7" s="38" t="s">
        <v>197</v>
      </c>
      <c r="Q7" s="10">
        <v>119.81</v>
      </c>
      <c r="R7" s="38">
        <v>119.29</v>
      </c>
      <c r="S7" s="10">
        <v>131.26</v>
      </c>
      <c r="T7" s="21"/>
      <c r="U7" s="14"/>
      <c r="V7" s="14"/>
      <c r="W7" s="10">
        <v>93.82</v>
      </c>
      <c r="X7" s="38">
        <v>93.71</v>
      </c>
      <c r="Y7" s="38" t="s">
        <v>198</v>
      </c>
      <c r="Z7" s="10">
        <v>92.8</v>
      </c>
      <c r="AA7" s="38">
        <v>92.6</v>
      </c>
      <c r="AB7" s="10">
        <v>91.6</v>
      </c>
      <c r="AC7" s="21"/>
      <c r="AD7" s="14"/>
      <c r="AE7" s="14"/>
      <c r="AF7" s="10">
        <v>96.6</v>
      </c>
      <c r="AG7" s="38">
        <v>97.11</v>
      </c>
      <c r="AH7" s="38" t="s">
        <v>199</v>
      </c>
      <c r="AI7" s="10">
        <v>96.4</v>
      </c>
      <c r="AJ7" s="38">
        <v>96.4</v>
      </c>
      <c r="AK7" s="10">
        <v>94.4</v>
      </c>
    </row>
    <row r="8" ht="30" customHeight="1" spans="1:37">
      <c r="A8" s="8" t="s">
        <v>26</v>
      </c>
      <c r="B8" s="9"/>
      <c r="C8" s="10">
        <v>6.96</v>
      </c>
      <c r="D8" s="9"/>
      <c r="E8" s="10">
        <v>14.54</v>
      </c>
      <c r="F8" s="38" t="s">
        <v>200</v>
      </c>
      <c r="G8" s="38" t="s">
        <v>201</v>
      </c>
      <c r="H8" s="10">
        <v>20.97</v>
      </c>
      <c r="I8" s="38">
        <v>21.39</v>
      </c>
      <c r="J8" s="10">
        <v>20.04</v>
      </c>
      <c r="K8" s="14"/>
      <c r="L8" s="10">
        <v>3.56</v>
      </c>
      <c r="M8" s="14"/>
      <c r="N8" s="10">
        <v>7.28</v>
      </c>
      <c r="O8" s="38" t="s">
        <v>202</v>
      </c>
      <c r="P8" s="38" t="s">
        <v>203</v>
      </c>
      <c r="Q8" s="10">
        <v>9.74</v>
      </c>
      <c r="R8" s="38">
        <v>9.94</v>
      </c>
      <c r="S8" s="10">
        <v>9.86</v>
      </c>
      <c r="T8" s="23"/>
      <c r="U8" s="10">
        <v>5.78</v>
      </c>
      <c r="V8" s="15"/>
      <c r="W8" s="10">
        <v>6.8</v>
      </c>
      <c r="X8" s="38">
        <v>6.81</v>
      </c>
      <c r="Y8" s="38" t="s">
        <v>204</v>
      </c>
      <c r="Z8" s="10">
        <v>6.9</v>
      </c>
      <c r="AA8" s="38">
        <v>7.3</v>
      </c>
      <c r="AB8" s="10">
        <v>6.2</v>
      </c>
      <c r="AC8" s="23"/>
      <c r="AD8" s="10">
        <v>6.48</v>
      </c>
      <c r="AE8" s="15"/>
      <c r="AF8" s="10">
        <v>7.52</v>
      </c>
      <c r="AG8" s="38">
        <v>7.63</v>
      </c>
      <c r="AH8" s="38" t="s">
        <v>205</v>
      </c>
      <c r="AI8" s="10">
        <v>7.8</v>
      </c>
      <c r="AJ8" s="38">
        <v>8</v>
      </c>
      <c r="AK8" s="10">
        <v>7.1</v>
      </c>
    </row>
    <row r="9" ht="30" customHeight="1" spans="1:37">
      <c r="A9" s="8" t="s">
        <v>28</v>
      </c>
      <c r="B9" s="9"/>
      <c r="C9" s="10">
        <v>7.75</v>
      </c>
      <c r="D9" s="9"/>
      <c r="E9" s="10">
        <v>22.27</v>
      </c>
      <c r="F9" s="38" t="s">
        <v>206</v>
      </c>
      <c r="G9" s="38" t="s">
        <v>207</v>
      </c>
      <c r="H9" s="10">
        <v>23.89</v>
      </c>
      <c r="I9" s="38">
        <v>23.59</v>
      </c>
      <c r="J9" s="10">
        <v>11.63</v>
      </c>
      <c r="K9" s="14"/>
      <c r="L9" s="10">
        <v>3.36</v>
      </c>
      <c r="M9" s="14"/>
      <c r="N9" s="10">
        <v>7.95</v>
      </c>
      <c r="O9" s="38" t="s">
        <v>208</v>
      </c>
      <c r="P9" s="38" t="s">
        <v>209</v>
      </c>
      <c r="Q9" s="10">
        <v>8.06</v>
      </c>
      <c r="R9" s="38">
        <v>7.82</v>
      </c>
      <c r="S9" s="10">
        <v>2.31</v>
      </c>
      <c r="T9" s="23"/>
      <c r="U9" s="10">
        <v>6.44</v>
      </c>
      <c r="V9" s="15"/>
      <c r="W9" s="10">
        <v>10.42</v>
      </c>
      <c r="X9" s="38">
        <v>11.31</v>
      </c>
      <c r="Y9" s="38" t="s">
        <v>210</v>
      </c>
      <c r="Z9" s="10">
        <v>7.9</v>
      </c>
      <c r="AA9" s="38">
        <v>8</v>
      </c>
      <c r="AB9" s="10">
        <v>3.6</v>
      </c>
      <c r="AC9" s="23"/>
      <c r="AD9" s="10">
        <v>6.11</v>
      </c>
      <c r="AE9" s="15"/>
      <c r="AF9" s="10">
        <v>8.21</v>
      </c>
      <c r="AG9" s="38">
        <v>9.01</v>
      </c>
      <c r="AH9" s="38" t="s">
        <v>211</v>
      </c>
      <c r="AI9" s="10">
        <v>6.5</v>
      </c>
      <c r="AJ9" s="38">
        <v>6.3</v>
      </c>
      <c r="AK9" s="10">
        <v>1.7</v>
      </c>
    </row>
    <row r="10" ht="30" customHeight="1" spans="1:37">
      <c r="A10" s="8" t="s">
        <v>30</v>
      </c>
      <c r="B10" s="9"/>
      <c r="C10" s="10">
        <v>13.91</v>
      </c>
      <c r="D10" s="9"/>
      <c r="E10" s="10">
        <v>24.26</v>
      </c>
      <c r="F10" s="38" t="s">
        <v>212</v>
      </c>
      <c r="G10" s="38" t="s">
        <v>213</v>
      </c>
      <c r="H10" s="10">
        <v>29.23</v>
      </c>
      <c r="I10" s="38">
        <v>28.46</v>
      </c>
      <c r="J10" s="10">
        <v>32.31</v>
      </c>
      <c r="K10" s="14"/>
      <c r="L10" s="10">
        <v>5.77</v>
      </c>
      <c r="M10" s="14"/>
      <c r="N10" s="10">
        <v>10.83</v>
      </c>
      <c r="O10" s="38" t="s">
        <v>214</v>
      </c>
      <c r="P10" s="38" t="s">
        <v>215</v>
      </c>
      <c r="Q10" s="10">
        <v>11.55</v>
      </c>
      <c r="R10" s="38">
        <v>10.96</v>
      </c>
      <c r="S10" s="10">
        <v>15.25</v>
      </c>
      <c r="T10" s="23"/>
      <c r="U10" s="10">
        <v>11.56</v>
      </c>
      <c r="V10" s="15"/>
      <c r="W10" s="10">
        <v>11.36</v>
      </c>
      <c r="X10" s="38">
        <v>12.21</v>
      </c>
      <c r="Y10" s="38" t="s">
        <v>216</v>
      </c>
      <c r="Z10" s="10">
        <v>9.7</v>
      </c>
      <c r="AA10" s="38">
        <v>9.7</v>
      </c>
      <c r="AB10" s="10">
        <v>10</v>
      </c>
      <c r="AC10" s="23"/>
      <c r="AD10" s="10">
        <v>10.5</v>
      </c>
      <c r="AE10" s="15"/>
      <c r="AF10" s="10">
        <v>11.18</v>
      </c>
      <c r="AG10" s="38">
        <v>12.03</v>
      </c>
      <c r="AH10" s="38" t="s">
        <v>217</v>
      </c>
      <c r="AI10" s="10">
        <v>9.3</v>
      </c>
      <c r="AJ10" s="38">
        <v>8.9</v>
      </c>
      <c r="AK10" s="10">
        <v>11</v>
      </c>
    </row>
    <row r="11" ht="30" customHeight="1" spans="1:37">
      <c r="A11" s="8" t="s">
        <v>36</v>
      </c>
      <c r="B11" s="9"/>
      <c r="C11" s="10">
        <v>14.14</v>
      </c>
      <c r="D11" s="15"/>
      <c r="E11" s="10">
        <v>22.9</v>
      </c>
      <c r="F11" s="38" t="s">
        <v>218</v>
      </c>
      <c r="G11" s="38" t="s">
        <v>219</v>
      </c>
      <c r="H11" s="10">
        <v>34.92</v>
      </c>
      <c r="I11" s="38">
        <v>28.29</v>
      </c>
      <c r="J11" s="10">
        <v>26.32</v>
      </c>
      <c r="K11" s="14"/>
      <c r="L11" s="10">
        <v>6.62</v>
      </c>
      <c r="M11" s="14"/>
      <c r="N11" s="10">
        <v>6.54</v>
      </c>
      <c r="O11" s="38" t="s">
        <v>220</v>
      </c>
      <c r="P11" s="38" t="s">
        <v>221</v>
      </c>
      <c r="Q11" s="10">
        <v>8.86</v>
      </c>
      <c r="R11" s="38">
        <v>8.45</v>
      </c>
      <c r="S11" s="10">
        <v>8.16</v>
      </c>
      <c r="T11" s="23"/>
      <c r="U11" s="10">
        <v>11.76</v>
      </c>
      <c r="V11" s="15"/>
      <c r="W11" s="10">
        <v>10.72</v>
      </c>
      <c r="X11" s="38">
        <v>10.75</v>
      </c>
      <c r="Y11" s="38" t="s">
        <v>222</v>
      </c>
      <c r="Z11" s="10">
        <v>11.6</v>
      </c>
      <c r="AA11" s="38">
        <v>9.6</v>
      </c>
      <c r="AB11" s="10">
        <v>8.1</v>
      </c>
      <c r="AC11" s="23"/>
      <c r="AD11" s="10">
        <v>12.05</v>
      </c>
      <c r="AE11" s="15"/>
      <c r="AF11" s="10">
        <v>6.75</v>
      </c>
      <c r="AG11" s="38">
        <v>6.76</v>
      </c>
      <c r="AH11" s="38" t="s">
        <v>223</v>
      </c>
      <c r="AI11" s="10">
        <v>7.1</v>
      </c>
      <c r="AJ11" s="38">
        <v>6.8</v>
      </c>
      <c r="AK11" s="10">
        <v>5.9</v>
      </c>
    </row>
    <row r="12" ht="30" customHeight="1" spans="1:37">
      <c r="A12" s="8" t="s">
        <v>39</v>
      </c>
      <c r="B12" s="9"/>
      <c r="C12" s="10">
        <v>1.61</v>
      </c>
      <c r="D12" s="15"/>
      <c r="E12" s="10">
        <v>2.55</v>
      </c>
      <c r="F12" s="38" t="s">
        <v>224</v>
      </c>
      <c r="G12" s="38" t="s">
        <v>225</v>
      </c>
      <c r="H12" s="10">
        <v>3.09</v>
      </c>
      <c r="I12" s="38">
        <v>3</v>
      </c>
      <c r="J12" s="10">
        <v>2.74</v>
      </c>
      <c r="K12" s="14"/>
      <c r="L12" s="10">
        <v>0.49</v>
      </c>
      <c r="M12" s="14"/>
      <c r="N12" s="10">
        <v>0.8</v>
      </c>
      <c r="O12" s="38" t="s">
        <v>226</v>
      </c>
      <c r="P12" s="38" t="s">
        <v>227</v>
      </c>
      <c r="Q12" s="10">
        <v>0.83</v>
      </c>
      <c r="R12" s="38">
        <v>0.79</v>
      </c>
      <c r="S12" s="10">
        <v>0.88</v>
      </c>
      <c r="T12" s="23"/>
      <c r="U12" s="10">
        <v>1.34</v>
      </c>
      <c r="V12" s="15"/>
      <c r="W12" s="10">
        <v>1.19</v>
      </c>
      <c r="X12" s="38">
        <v>1.21</v>
      </c>
      <c r="Y12" s="38" t="s">
        <v>228</v>
      </c>
      <c r="Z12" s="10">
        <v>1</v>
      </c>
      <c r="AA12" s="38">
        <v>1</v>
      </c>
      <c r="AB12" s="10">
        <v>0.8</v>
      </c>
      <c r="AC12" s="23"/>
      <c r="AD12" s="10">
        <v>0.89</v>
      </c>
      <c r="AE12" s="15"/>
      <c r="AF12" s="10">
        <v>0.83</v>
      </c>
      <c r="AG12" s="38">
        <v>0.84</v>
      </c>
      <c r="AH12" s="38" t="s">
        <v>229</v>
      </c>
      <c r="AI12" s="10">
        <v>0.7</v>
      </c>
      <c r="AJ12" s="38">
        <v>0.6</v>
      </c>
      <c r="AK12" s="10">
        <v>0.6</v>
      </c>
    </row>
    <row r="13" ht="30" customHeight="1" spans="1:37">
      <c r="A13" s="8" t="s">
        <v>37</v>
      </c>
      <c r="B13" s="9"/>
      <c r="C13" s="10">
        <v>3.49</v>
      </c>
      <c r="D13" s="9"/>
      <c r="E13" s="10">
        <v>4.85</v>
      </c>
      <c r="F13" s="38" t="s">
        <v>230</v>
      </c>
      <c r="G13" s="38" t="s">
        <v>231</v>
      </c>
      <c r="H13" s="10">
        <v>10.7</v>
      </c>
      <c r="I13" s="38">
        <v>9.7</v>
      </c>
      <c r="J13" s="10">
        <v>42.18</v>
      </c>
      <c r="K13" s="14"/>
      <c r="L13" s="10">
        <v>2.81</v>
      </c>
      <c r="M13" s="14"/>
      <c r="N13" s="10">
        <v>3.82</v>
      </c>
      <c r="O13" s="38" t="s">
        <v>232</v>
      </c>
      <c r="P13" s="38" t="s">
        <v>233</v>
      </c>
      <c r="Q13" s="10">
        <v>5.56</v>
      </c>
      <c r="R13" s="38">
        <v>5.4</v>
      </c>
      <c r="S13" s="10">
        <v>23.93</v>
      </c>
      <c r="T13" s="23"/>
      <c r="U13" s="10">
        <v>2.9</v>
      </c>
      <c r="V13" s="15"/>
      <c r="W13" s="10">
        <v>2.27</v>
      </c>
      <c r="X13" s="38">
        <v>3.03</v>
      </c>
      <c r="Y13" s="38" t="s">
        <v>234</v>
      </c>
      <c r="Z13" s="10">
        <v>3.5</v>
      </c>
      <c r="AA13" s="38">
        <v>3.3</v>
      </c>
      <c r="AB13" s="10">
        <v>13</v>
      </c>
      <c r="AC13" s="23"/>
      <c r="AD13" s="10">
        <v>5.12</v>
      </c>
      <c r="AE13" s="15"/>
      <c r="AF13" s="10">
        <v>3.94</v>
      </c>
      <c r="AG13" s="38">
        <v>4.01</v>
      </c>
      <c r="AH13" s="38" t="s">
        <v>235</v>
      </c>
      <c r="AI13" s="10">
        <v>4.5</v>
      </c>
      <c r="AJ13" s="38">
        <v>4.4</v>
      </c>
      <c r="AK13" s="10">
        <v>17.2</v>
      </c>
    </row>
    <row r="14" ht="30" customHeight="1" spans="1:37">
      <c r="A14" s="8" t="s">
        <v>40</v>
      </c>
      <c r="B14" s="9"/>
      <c r="C14" s="10">
        <v>1.32</v>
      </c>
      <c r="D14" s="15"/>
      <c r="E14" s="10">
        <v>1.75</v>
      </c>
      <c r="F14" s="38" t="s">
        <v>236</v>
      </c>
      <c r="G14" s="38" t="s">
        <v>237</v>
      </c>
      <c r="H14" s="10">
        <v>3.24</v>
      </c>
      <c r="I14" s="38">
        <v>3.23</v>
      </c>
      <c r="J14" s="10">
        <v>2.4</v>
      </c>
      <c r="K14" s="14"/>
      <c r="L14" s="10">
        <v>0.6</v>
      </c>
      <c r="M14" s="14"/>
      <c r="N14" s="10">
        <v>0.76</v>
      </c>
      <c r="O14" s="38" t="s">
        <v>238</v>
      </c>
      <c r="P14" s="38" t="s">
        <v>239</v>
      </c>
      <c r="Q14" s="10">
        <v>1.15</v>
      </c>
      <c r="R14" s="38">
        <v>1.11</v>
      </c>
      <c r="S14" s="10">
        <v>1.09</v>
      </c>
      <c r="T14" s="23"/>
      <c r="U14" s="10">
        <v>1.1</v>
      </c>
      <c r="V14" s="15"/>
      <c r="W14" s="10">
        <v>0.82</v>
      </c>
      <c r="X14" s="38">
        <v>0.85</v>
      </c>
      <c r="Y14" s="38" t="s">
        <v>240</v>
      </c>
      <c r="Z14" s="10">
        <v>1.1</v>
      </c>
      <c r="AA14" s="38">
        <v>1.1</v>
      </c>
      <c r="AB14" s="10">
        <v>0.7</v>
      </c>
      <c r="AC14" s="23"/>
      <c r="AD14" s="10">
        <v>1.1</v>
      </c>
      <c r="AE14" s="15"/>
      <c r="AF14" s="10">
        <v>0.78</v>
      </c>
      <c r="AG14" s="38">
        <v>0.79</v>
      </c>
      <c r="AH14" s="38" t="s">
        <v>241</v>
      </c>
      <c r="AI14" s="10">
        <v>0.9</v>
      </c>
      <c r="AJ14" s="38">
        <v>0.9</v>
      </c>
      <c r="AK14" s="10">
        <v>0.8</v>
      </c>
    </row>
    <row r="15" ht="30" customHeight="1" spans="1:37">
      <c r="A15" s="8" t="s">
        <v>49</v>
      </c>
      <c r="B15" s="14">
        <v>23.28</v>
      </c>
      <c r="C15" s="10">
        <v>48.49</v>
      </c>
      <c r="D15" s="15"/>
      <c r="E15" s="10">
        <v>64.95</v>
      </c>
      <c r="F15" s="38" t="s">
        <v>242</v>
      </c>
      <c r="G15" s="38" t="s">
        <v>243</v>
      </c>
      <c r="H15" s="10">
        <v>93.22</v>
      </c>
      <c r="I15" s="38">
        <v>91.48</v>
      </c>
      <c r="J15" s="10">
        <v>70.2</v>
      </c>
      <c r="K15" s="14">
        <v>16.49</v>
      </c>
      <c r="L15" s="10">
        <v>24.32</v>
      </c>
      <c r="M15" s="14"/>
      <c r="N15" s="10">
        <v>38.15</v>
      </c>
      <c r="O15" s="38" t="s">
        <v>244</v>
      </c>
      <c r="P15" s="38" t="s">
        <v>245</v>
      </c>
      <c r="Q15" s="10">
        <v>50.4</v>
      </c>
      <c r="R15" s="38">
        <v>50.77</v>
      </c>
      <c r="S15" s="10">
        <v>43.78</v>
      </c>
      <c r="T15" s="23"/>
      <c r="U15" s="10">
        <v>40.3</v>
      </c>
      <c r="V15" s="15"/>
      <c r="W15" s="10">
        <v>30.39</v>
      </c>
      <c r="X15" s="38">
        <v>26.29</v>
      </c>
      <c r="Y15" s="38" t="s">
        <v>246</v>
      </c>
      <c r="Z15" s="10">
        <v>30.9</v>
      </c>
      <c r="AA15" s="38">
        <v>31.2</v>
      </c>
      <c r="AB15" s="10">
        <v>21.7</v>
      </c>
      <c r="AC15" s="23"/>
      <c r="AD15" s="10">
        <v>44.25</v>
      </c>
      <c r="AE15" s="15"/>
      <c r="AF15" s="10">
        <v>39.39</v>
      </c>
      <c r="AG15" s="38">
        <v>35.32</v>
      </c>
      <c r="AH15" s="38" t="s">
        <v>247</v>
      </c>
      <c r="AI15" s="10">
        <v>40.6</v>
      </c>
      <c r="AJ15" s="38">
        <v>41</v>
      </c>
      <c r="AK15" s="10">
        <v>31.5</v>
      </c>
    </row>
    <row r="16" ht="30" customHeight="1" spans="1:37">
      <c r="A16" s="8" t="s">
        <v>52</v>
      </c>
      <c r="B16" s="9"/>
      <c r="C16" s="10">
        <v>10.26</v>
      </c>
      <c r="D16" s="9"/>
      <c r="E16" s="10">
        <v>42.42</v>
      </c>
      <c r="F16" s="38" t="s">
        <v>248</v>
      </c>
      <c r="G16" s="38" t="s">
        <v>249</v>
      </c>
      <c r="H16" s="10">
        <v>61.11</v>
      </c>
      <c r="I16" s="38">
        <v>62.65</v>
      </c>
      <c r="J16" s="10">
        <v>88.92</v>
      </c>
      <c r="K16" s="14"/>
      <c r="L16" s="10">
        <v>4.32</v>
      </c>
      <c r="M16" s="14"/>
      <c r="N16" s="10">
        <v>17.43</v>
      </c>
      <c r="O16" s="38" t="s">
        <v>250</v>
      </c>
      <c r="P16" s="38" t="s">
        <v>251</v>
      </c>
      <c r="Q16" s="10">
        <v>23.66</v>
      </c>
      <c r="R16" s="38">
        <v>24.05</v>
      </c>
      <c r="S16" s="10">
        <v>26</v>
      </c>
      <c r="T16" s="23"/>
      <c r="U16" s="10">
        <v>8.52</v>
      </c>
      <c r="V16" s="15"/>
      <c r="W16" s="10">
        <v>19.85</v>
      </c>
      <c r="X16" s="38">
        <v>21.25</v>
      </c>
      <c r="Y16" s="38" t="s">
        <v>252</v>
      </c>
      <c r="Z16" s="10">
        <v>20.2</v>
      </c>
      <c r="AA16" s="38">
        <v>21.4</v>
      </c>
      <c r="AB16" s="10">
        <v>27.4</v>
      </c>
      <c r="AC16" s="23"/>
      <c r="AD16" s="10">
        <v>7.87</v>
      </c>
      <c r="AE16" s="15"/>
      <c r="AF16" s="10">
        <v>18</v>
      </c>
      <c r="AG16" s="38">
        <v>20.72</v>
      </c>
      <c r="AH16" s="38" t="s">
        <v>253</v>
      </c>
      <c r="AI16" s="10">
        <v>19</v>
      </c>
      <c r="AJ16" s="38">
        <v>19.4</v>
      </c>
      <c r="AK16" s="10">
        <v>18.7</v>
      </c>
    </row>
    <row r="17" ht="30" customHeight="1" spans="1:37">
      <c r="A17" s="8" t="s">
        <v>47</v>
      </c>
      <c r="B17" s="9"/>
      <c r="C17" s="10">
        <v>1.28</v>
      </c>
      <c r="D17" s="9"/>
      <c r="E17" s="10">
        <v>12.27</v>
      </c>
      <c r="F17" s="38" t="s">
        <v>254</v>
      </c>
      <c r="G17" s="38" t="s">
        <v>255</v>
      </c>
      <c r="H17" s="10">
        <v>18.64</v>
      </c>
      <c r="I17" s="38">
        <v>19.21</v>
      </c>
      <c r="J17" s="10">
        <v>25.07</v>
      </c>
      <c r="K17" s="14"/>
      <c r="L17" s="10">
        <v>0.32</v>
      </c>
      <c r="M17" s="14"/>
      <c r="N17" s="10">
        <v>3.07</v>
      </c>
      <c r="O17" s="38" t="s">
        <v>256</v>
      </c>
      <c r="P17" s="38" t="s">
        <v>257</v>
      </c>
      <c r="Q17" s="10">
        <v>3.96</v>
      </c>
      <c r="R17" s="38">
        <v>3.98</v>
      </c>
      <c r="S17" s="10">
        <v>7.01</v>
      </c>
      <c r="T17" s="23"/>
      <c r="U17" s="10">
        <v>1.06</v>
      </c>
      <c r="V17" s="15"/>
      <c r="W17" s="10">
        <v>5.74</v>
      </c>
      <c r="X17" s="38">
        <v>5.77</v>
      </c>
      <c r="Y17" s="38" t="s">
        <v>258</v>
      </c>
      <c r="Z17" s="10">
        <v>6.2</v>
      </c>
      <c r="AA17" s="38">
        <v>6.5</v>
      </c>
      <c r="AB17" s="10">
        <v>7.7</v>
      </c>
      <c r="AC17" s="23"/>
      <c r="AD17" s="10">
        <v>0.58</v>
      </c>
      <c r="AE17" s="15"/>
      <c r="AF17" s="10">
        <v>3.17</v>
      </c>
      <c r="AG17" s="38">
        <v>2.72</v>
      </c>
      <c r="AH17" s="38" t="s">
        <v>75</v>
      </c>
      <c r="AI17" s="10">
        <v>3.2</v>
      </c>
      <c r="AJ17" s="38">
        <v>3.2</v>
      </c>
      <c r="AK17" s="10">
        <v>5</v>
      </c>
    </row>
    <row r="18" ht="30" customHeight="1" spans="1:37">
      <c r="A18" s="8" t="s">
        <v>54</v>
      </c>
      <c r="B18" s="9"/>
      <c r="C18" s="10">
        <v>11.11</v>
      </c>
      <c r="D18" s="9"/>
      <c r="E18" s="10">
        <v>0.94</v>
      </c>
      <c r="F18" s="38" t="s">
        <v>259</v>
      </c>
      <c r="G18" s="38" t="s">
        <v>260</v>
      </c>
      <c r="H18" s="10">
        <v>2.92</v>
      </c>
      <c r="I18" s="38">
        <v>2.51</v>
      </c>
      <c r="J18" s="10">
        <v>2.28</v>
      </c>
      <c r="K18" s="14"/>
      <c r="L18" s="10">
        <v>2.78</v>
      </c>
      <c r="M18" s="14"/>
      <c r="N18" s="10">
        <v>0.23</v>
      </c>
      <c r="O18" s="38" t="s">
        <v>261</v>
      </c>
      <c r="P18" s="38" t="s">
        <v>262</v>
      </c>
      <c r="Q18" s="10">
        <v>0.48</v>
      </c>
      <c r="R18" s="38">
        <v>0.46</v>
      </c>
      <c r="S18" s="10">
        <v>0.8</v>
      </c>
      <c r="T18" s="23"/>
      <c r="U18" s="10">
        <v>9.23</v>
      </c>
      <c r="V18" s="15"/>
      <c r="W18" s="10">
        <v>0.44</v>
      </c>
      <c r="X18" s="38">
        <v>0.52</v>
      </c>
      <c r="Y18" s="38" t="s">
        <v>229</v>
      </c>
      <c r="Z18" s="10">
        <v>1</v>
      </c>
      <c r="AA18" s="38">
        <v>0.9</v>
      </c>
      <c r="AB18" s="10">
        <v>0.7</v>
      </c>
      <c r="AC18" s="23"/>
      <c r="AD18" s="10">
        <v>5.06</v>
      </c>
      <c r="AE18" s="15"/>
      <c r="AF18" s="10">
        <v>0.23</v>
      </c>
      <c r="AG18" s="38">
        <v>0.17</v>
      </c>
      <c r="AH18" s="38" t="s">
        <v>263</v>
      </c>
      <c r="AI18" s="10">
        <v>0.4</v>
      </c>
      <c r="AJ18" s="38">
        <v>0.4</v>
      </c>
      <c r="AK18" s="10">
        <v>0.6</v>
      </c>
    </row>
    <row r="19" ht="30" customHeight="1"/>
    <row r="20" ht="30" customHeight="1" spans="1:1">
      <c r="A20" t="s">
        <v>264</v>
      </c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workbookViewId="0">
      <selection activeCell="T32" sqref="T32"/>
    </sheetView>
  </sheetViews>
  <sheetFormatPr defaultColWidth="8.72727272727273" defaultRowHeight="14"/>
  <cols>
    <col min="1" max="1" width="24.6363636363636" customWidth="1"/>
    <col min="2" max="2" width="7.54545454545455" customWidth="1"/>
    <col min="3" max="5" width="6.63636363636364" customWidth="1"/>
    <col min="6" max="8" width="8.54545454545454" customWidth="1"/>
    <col min="9" max="14" width="6.63636363636364" customWidth="1"/>
    <col min="15" max="17" width="8.54545454545454" customWidth="1"/>
    <col min="18" max="23" width="6.63636363636364" customWidth="1"/>
    <col min="24" max="26" width="7.54545454545455" customWidth="1"/>
    <col min="27" max="32" width="6.63636363636364" customWidth="1"/>
    <col min="33" max="35" width="7.54545454545455" customWidth="1"/>
    <col min="36" max="37" width="6.63636363636364" customWidth="1"/>
  </cols>
  <sheetData>
    <row r="1" ht="30" customHeight="1" spans="1:37">
      <c r="A1" s="2" t="s">
        <v>265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ht="30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29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ht="30" customHeight="1" spans="1:37">
      <c r="A6" s="8" t="s">
        <v>86</v>
      </c>
      <c r="B6" s="10">
        <v>295.83</v>
      </c>
      <c r="C6" s="3"/>
      <c r="D6" s="9"/>
      <c r="E6" s="9"/>
      <c r="F6" s="9">
        <v>563.17</v>
      </c>
      <c r="G6" s="9">
        <v>594.07</v>
      </c>
      <c r="H6" s="9">
        <v>704.69</v>
      </c>
      <c r="I6" s="6"/>
      <c r="J6" s="6"/>
      <c r="K6" s="10">
        <v>88.34</v>
      </c>
      <c r="L6" s="3"/>
      <c r="M6" s="9"/>
      <c r="N6" s="9"/>
      <c r="O6" s="9">
        <v>164.47</v>
      </c>
      <c r="P6" s="9">
        <v>169.31</v>
      </c>
      <c r="Q6" s="9">
        <v>196.1</v>
      </c>
      <c r="R6" s="6"/>
      <c r="S6" s="6"/>
      <c r="T6" s="10">
        <v>100</v>
      </c>
      <c r="U6" s="3"/>
      <c r="V6" s="22"/>
      <c r="W6" s="22"/>
      <c r="X6" s="15">
        <v>100</v>
      </c>
      <c r="Y6" s="15">
        <v>100</v>
      </c>
      <c r="Z6" s="15">
        <v>100</v>
      </c>
      <c r="AA6" s="6"/>
      <c r="AB6" s="6"/>
      <c r="AC6" s="10">
        <v>100</v>
      </c>
      <c r="AD6" s="3"/>
      <c r="AE6" s="22"/>
      <c r="AF6" s="22"/>
      <c r="AG6" s="15">
        <v>100</v>
      </c>
      <c r="AH6" s="15">
        <v>100</v>
      </c>
      <c r="AI6" s="15">
        <v>100</v>
      </c>
      <c r="AJ6" s="6"/>
      <c r="AK6" s="6"/>
    </row>
    <row r="7" ht="30" customHeight="1" spans="1:37">
      <c r="A7" s="8" t="s">
        <v>27</v>
      </c>
      <c r="B7" s="10"/>
      <c r="C7" s="3"/>
      <c r="D7" s="9"/>
      <c r="E7" s="9"/>
      <c r="F7" s="9">
        <v>316.66</v>
      </c>
      <c r="G7" s="9">
        <v>275.45</v>
      </c>
      <c r="H7" s="9">
        <v>347.22</v>
      </c>
      <c r="I7" s="6"/>
      <c r="J7" s="6"/>
      <c r="K7" s="10"/>
      <c r="L7" s="3"/>
      <c r="M7" s="9"/>
      <c r="N7" s="9"/>
      <c r="O7" s="9">
        <v>126.25</v>
      </c>
      <c r="P7" s="9">
        <v>120.89</v>
      </c>
      <c r="Q7" s="9">
        <v>144.13</v>
      </c>
      <c r="R7" s="6"/>
      <c r="S7" s="6"/>
      <c r="T7" s="10"/>
      <c r="U7" s="3"/>
      <c r="V7" s="22"/>
      <c r="W7" s="22"/>
      <c r="X7" s="15">
        <v>56.2</v>
      </c>
      <c r="Y7" s="15">
        <v>46.4</v>
      </c>
      <c r="Z7" s="15">
        <v>49.3</v>
      </c>
      <c r="AA7" s="6"/>
      <c r="AB7" s="6"/>
      <c r="AC7" s="10"/>
      <c r="AD7" s="3"/>
      <c r="AE7" s="22"/>
      <c r="AF7" s="22"/>
      <c r="AG7" s="15">
        <v>76.8</v>
      </c>
      <c r="AH7" s="15">
        <v>71.4</v>
      </c>
      <c r="AI7" s="15">
        <v>73.5</v>
      </c>
      <c r="AJ7" s="6"/>
      <c r="AK7" s="6"/>
    </row>
    <row r="8" ht="30" customHeight="1" spans="1:37">
      <c r="A8" s="8" t="s">
        <v>26</v>
      </c>
      <c r="B8" s="10">
        <v>4.72</v>
      </c>
      <c r="C8" s="3"/>
      <c r="D8" s="9"/>
      <c r="E8" s="9"/>
      <c r="F8" s="9">
        <v>22.56</v>
      </c>
      <c r="G8" s="9">
        <v>22.55</v>
      </c>
      <c r="H8" s="9">
        <v>31.01</v>
      </c>
      <c r="I8" s="6"/>
      <c r="J8" s="6"/>
      <c r="K8" s="10">
        <v>1.63</v>
      </c>
      <c r="L8" s="3"/>
      <c r="M8" s="9"/>
      <c r="N8" s="9"/>
      <c r="O8" s="9">
        <v>13.75</v>
      </c>
      <c r="P8" s="9">
        <v>13.76</v>
      </c>
      <c r="Q8" s="9">
        <v>19.14</v>
      </c>
      <c r="R8" s="6"/>
      <c r="S8" s="6"/>
      <c r="T8" s="10">
        <v>1.6</v>
      </c>
      <c r="U8" s="3"/>
      <c r="V8" s="15"/>
      <c r="W8" s="15"/>
      <c r="X8" s="15">
        <v>4</v>
      </c>
      <c r="Y8" s="15">
        <v>3.8</v>
      </c>
      <c r="Z8" s="15">
        <v>4.4</v>
      </c>
      <c r="AA8" s="6"/>
      <c r="AB8" s="6"/>
      <c r="AC8" s="10">
        <v>1.8</v>
      </c>
      <c r="AD8" s="3"/>
      <c r="AE8" s="15"/>
      <c r="AF8" s="15"/>
      <c r="AG8" s="15">
        <v>8.4</v>
      </c>
      <c r="AH8" s="15">
        <v>8.1</v>
      </c>
      <c r="AI8" s="15">
        <v>9.8</v>
      </c>
      <c r="AJ8" s="6"/>
      <c r="AK8" s="6"/>
    </row>
    <row r="9" ht="30" customHeight="1" spans="1:37">
      <c r="A9" s="8" t="s">
        <v>28</v>
      </c>
      <c r="B9" s="10">
        <v>4.67</v>
      </c>
      <c r="C9" s="3"/>
      <c r="D9" s="9"/>
      <c r="E9" s="9"/>
      <c r="F9" s="9">
        <v>10.44</v>
      </c>
      <c r="G9" s="9">
        <v>4.74</v>
      </c>
      <c r="H9" s="9">
        <v>4.06</v>
      </c>
      <c r="I9" s="6"/>
      <c r="J9" s="6"/>
      <c r="K9" s="10">
        <v>1.84</v>
      </c>
      <c r="L9" s="3"/>
      <c r="M9" s="9"/>
      <c r="N9" s="9"/>
      <c r="O9" s="9">
        <v>5.31</v>
      </c>
      <c r="P9" s="9">
        <v>-0.01</v>
      </c>
      <c r="Q9" s="9">
        <v>0.18</v>
      </c>
      <c r="R9" s="6"/>
      <c r="S9" s="6"/>
      <c r="T9" s="10">
        <v>1.6</v>
      </c>
      <c r="U9" s="3"/>
      <c r="V9" s="15"/>
      <c r="W9" s="15"/>
      <c r="X9" s="15">
        <v>1.9</v>
      </c>
      <c r="Y9" s="15">
        <v>0.8</v>
      </c>
      <c r="Z9" s="15">
        <v>0.6</v>
      </c>
      <c r="AA9" s="6"/>
      <c r="AB9" s="6"/>
      <c r="AC9" s="10">
        <v>2.1</v>
      </c>
      <c r="AD9" s="3"/>
      <c r="AE9" s="15"/>
      <c r="AF9" s="15"/>
      <c r="AG9" s="15">
        <v>3.2</v>
      </c>
      <c r="AH9" s="15">
        <v>0</v>
      </c>
      <c r="AI9" s="15">
        <v>0.1</v>
      </c>
      <c r="AJ9" s="6"/>
      <c r="AK9" s="6"/>
    </row>
    <row r="10" ht="30" customHeight="1" spans="1:37">
      <c r="A10" s="8" t="s">
        <v>30</v>
      </c>
      <c r="B10" s="10">
        <v>8.06</v>
      </c>
      <c r="C10" s="3"/>
      <c r="D10" s="9"/>
      <c r="E10" s="9"/>
      <c r="F10" s="9">
        <v>32.89</v>
      </c>
      <c r="G10" s="9">
        <v>28.7</v>
      </c>
      <c r="H10" s="9">
        <v>37.22</v>
      </c>
      <c r="I10" s="6"/>
      <c r="J10" s="6"/>
      <c r="K10" s="10">
        <v>1.79</v>
      </c>
      <c r="L10" s="3"/>
      <c r="M10" s="9"/>
      <c r="N10" s="9"/>
      <c r="O10" s="9">
        <v>11.67</v>
      </c>
      <c r="P10" s="9">
        <v>5.67</v>
      </c>
      <c r="Q10" s="9">
        <v>5.26</v>
      </c>
      <c r="R10" s="6"/>
      <c r="S10" s="6"/>
      <c r="T10" s="10">
        <v>2.7</v>
      </c>
      <c r="U10" s="3"/>
      <c r="V10" s="15"/>
      <c r="W10" s="15"/>
      <c r="X10" s="15">
        <v>5.8</v>
      </c>
      <c r="Y10" s="15">
        <v>4.8</v>
      </c>
      <c r="Z10" s="15">
        <v>5.3</v>
      </c>
      <c r="AA10" s="6"/>
      <c r="AB10" s="6"/>
      <c r="AC10" s="10">
        <v>2</v>
      </c>
      <c r="AD10" s="3"/>
      <c r="AE10" s="15"/>
      <c r="AF10" s="15"/>
      <c r="AG10" s="15">
        <v>7.1</v>
      </c>
      <c r="AH10" s="15">
        <v>3.3</v>
      </c>
      <c r="AI10" s="15">
        <v>2.7</v>
      </c>
      <c r="AJ10" s="6"/>
      <c r="AK10" s="6"/>
    </row>
    <row r="11" ht="30" customHeight="1" spans="1:37">
      <c r="A11" s="8" t="s">
        <v>36</v>
      </c>
      <c r="B11" s="10">
        <v>36.09</v>
      </c>
      <c r="C11" s="3"/>
      <c r="D11" s="9"/>
      <c r="E11" s="9"/>
      <c r="F11" s="9">
        <v>11.03</v>
      </c>
      <c r="G11" s="9">
        <v>9.94</v>
      </c>
      <c r="H11" s="9">
        <v>19.03</v>
      </c>
      <c r="I11" s="6"/>
      <c r="J11" s="6"/>
      <c r="K11" s="10">
        <v>6.64</v>
      </c>
      <c r="L11" s="3"/>
      <c r="M11" s="9"/>
      <c r="N11" s="9"/>
      <c r="O11" s="9">
        <v>5.15</v>
      </c>
      <c r="P11" s="9">
        <v>3.72</v>
      </c>
      <c r="Q11" s="9">
        <v>6.72</v>
      </c>
      <c r="R11" s="6"/>
      <c r="S11" s="6"/>
      <c r="T11" s="10">
        <v>12.2</v>
      </c>
      <c r="U11" s="3"/>
      <c r="V11" s="15"/>
      <c r="W11" s="15"/>
      <c r="X11" s="15">
        <v>2</v>
      </c>
      <c r="Y11" s="15">
        <v>1.7</v>
      </c>
      <c r="Z11" s="15">
        <v>2.7</v>
      </c>
      <c r="AA11" s="6"/>
      <c r="AB11" s="6"/>
      <c r="AC11" s="10">
        <v>7.5</v>
      </c>
      <c r="AD11" s="3"/>
      <c r="AE11" s="15"/>
      <c r="AF11" s="15"/>
      <c r="AG11" s="15">
        <v>3.1</v>
      </c>
      <c r="AH11" s="15">
        <v>2.2</v>
      </c>
      <c r="AI11" s="15">
        <v>3.4</v>
      </c>
      <c r="AJ11" s="6"/>
      <c r="AK11" s="6"/>
    </row>
    <row r="12" ht="30" customHeight="1" spans="1:37">
      <c r="A12" s="8" t="s">
        <v>39</v>
      </c>
      <c r="B12" s="10">
        <v>4.01</v>
      </c>
      <c r="C12" s="3"/>
      <c r="D12" s="9"/>
      <c r="E12" s="9"/>
      <c r="F12" s="9">
        <v>43.73</v>
      </c>
      <c r="G12" s="9">
        <v>40.41</v>
      </c>
      <c r="H12" s="9">
        <v>31.33</v>
      </c>
      <c r="I12" s="6"/>
      <c r="J12" s="6"/>
      <c r="K12" s="10">
        <v>1.07</v>
      </c>
      <c r="L12" s="3"/>
      <c r="M12" s="9"/>
      <c r="N12" s="9"/>
      <c r="O12" s="9">
        <v>8.39</v>
      </c>
      <c r="P12" s="9">
        <v>8.32</v>
      </c>
      <c r="Q12" s="9">
        <v>6.57</v>
      </c>
      <c r="R12" s="6"/>
      <c r="S12" s="6"/>
      <c r="T12" s="10">
        <v>1.4</v>
      </c>
      <c r="U12" s="3"/>
      <c r="V12" s="15"/>
      <c r="W12" s="15"/>
      <c r="X12" s="15">
        <v>7.8</v>
      </c>
      <c r="Y12" s="15">
        <v>6.8</v>
      </c>
      <c r="Z12" s="15">
        <v>4.4</v>
      </c>
      <c r="AA12" s="6"/>
      <c r="AB12" s="6"/>
      <c r="AC12" s="10">
        <v>1.2</v>
      </c>
      <c r="AD12" s="3"/>
      <c r="AE12" s="15"/>
      <c r="AF12" s="15"/>
      <c r="AG12" s="15">
        <v>5.1</v>
      </c>
      <c r="AH12" s="15">
        <v>4.9</v>
      </c>
      <c r="AI12" s="15">
        <v>3.4</v>
      </c>
      <c r="AJ12" s="6"/>
      <c r="AK12" s="6"/>
    </row>
    <row r="13" ht="30" customHeight="1" spans="1:37">
      <c r="A13" s="8" t="s">
        <v>37</v>
      </c>
      <c r="B13" s="10">
        <v>5.31</v>
      </c>
      <c r="C13" s="3"/>
      <c r="D13" s="9"/>
      <c r="E13" s="9"/>
      <c r="F13" s="9">
        <v>53.62</v>
      </c>
      <c r="G13" s="9">
        <v>56.02</v>
      </c>
      <c r="H13" s="9">
        <v>74.18</v>
      </c>
      <c r="I13" s="6"/>
      <c r="J13" s="6"/>
      <c r="K13" s="10">
        <v>3.24</v>
      </c>
      <c r="L13" s="3"/>
      <c r="M13" s="9"/>
      <c r="N13" s="9"/>
      <c r="O13" s="9">
        <v>32.96</v>
      </c>
      <c r="P13" s="9">
        <v>38.73</v>
      </c>
      <c r="Q13" s="9">
        <v>48.3</v>
      </c>
      <c r="R13" s="6"/>
      <c r="S13" s="6"/>
      <c r="T13" s="10">
        <v>1.8</v>
      </c>
      <c r="U13" s="3"/>
      <c r="V13" s="15"/>
      <c r="W13" s="15"/>
      <c r="X13" s="15">
        <v>9.5</v>
      </c>
      <c r="Y13" s="15">
        <v>9.4</v>
      </c>
      <c r="Z13" s="15">
        <v>10.5</v>
      </c>
      <c r="AA13" s="6"/>
      <c r="AB13" s="6"/>
      <c r="AC13" s="10">
        <v>3.7</v>
      </c>
      <c r="AD13" s="3"/>
      <c r="AE13" s="15"/>
      <c r="AF13" s="15"/>
      <c r="AG13" s="15">
        <v>20</v>
      </c>
      <c r="AH13" s="15">
        <v>22.9</v>
      </c>
      <c r="AI13" s="15">
        <v>24.6</v>
      </c>
      <c r="AJ13" s="6"/>
      <c r="AK13" s="6"/>
    </row>
    <row r="14" ht="30" customHeight="1" spans="1:37">
      <c r="A14" s="8" t="s">
        <v>40</v>
      </c>
      <c r="B14" s="10">
        <v>23.27</v>
      </c>
      <c r="C14" s="3"/>
      <c r="D14" s="9"/>
      <c r="E14" s="9"/>
      <c r="F14" s="9">
        <v>36.71</v>
      </c>
      <c r="G14" s="9">
        <v>36.92</v>
      </c>
      <c r="H14" s="9">
        <v>33.94</v>
      </c>
      <c r="I14" s="6"/>
      <c r="J14" s="6"/>
      <c r="K14" s="10">
        <v>10.82</v>
      </c>
      <c r="L14" s="3"/>
      <c r="M14" s="9"/>
      <c r="N14" s="9"/>
      <c r="O14" s="9">
        <v>7.43</v>
      </c>
      <c r="P14" s="9">
        <v>8.64</v>
      </c>
      <c r="Q14" s="9">
        <v>6.5</v>
      </c>
      <c r="R14" s="6"/>
      <c r="S14" s="6"/>
      <c r="T14" s="10">
        <v>7.9</v>
      </c>
      <c r="U14" s="3"/>
      <c r="V14" s="15"/>
      <c r="W14" s="15"/>
      <c r="X14" s="15">
        <v>6.5</v>
      </c>
      <c r="Y14" s="15">
        <v>6.2</v>
      </c>
      <c r="Z14" s="15">
        <v>4.8</v>
      </c>
      <c r="AA14" s="6"/>
      <c r="AB14" s="6"/>
      <c r="AC14" s="10">
        <v>12.3</v>
      </c>
      <c r="AD14" s="3"/>
      <c r="AE14" s="15"/>
      <c r="AF14" s="15"/>
      <c r="AG14" s="15">
        <v>4.5</v>
      </c>
      <c r="AH14" s="15">
        <v>5.1</v>
      </c>
      <c r="AI14" s="15">
        <v>3.3</v>
      </c>
      <c r="AJ14" s="6"/>
      <c r="AK14" s="6"/>
    </row>
    <row r="15" ht="30" customHeight="1" spans="1:37">
      <c r="A15" s="8" t="s">
        <v>52</v>
      </c>
      <c r="B15" s="10">
        <v>21.62</v>
      </c>
      <c r="C15" s="3"/>
      <c r="D15" s="9"/>
      <c r="E15" s="9"/>
      <c r="F15" s="9">
        <v>44.73</v>
      </c>
      <c r="G15" s="9">
        <v>45.08</v>
      </c>
      <c r="H15" s="9">
        <v>46.19</v>
      </c>
      <c r="I15" s="6"/>
      <c r="J15" s="6"/>
      <c r="K15" s="10">
        <v>6.04</v>
      </c>
      <c r="L15" s="3"/>
      <c r="M15" s="9"/>
      <c r="N15" s="9"/>
      <c r="O15" s="9">
        <v>12.9</v>
      </c>
      <c r="P15" s="9">
        <v>13.5</v>
      </c>
      <c r="Q15" s="9">
        <v>17.92</v>
      </c>
      <c r="R15" s="6"/>
      <c r="S15" s="6"/>
      <c r="T15" s="10">
        <v>7.3</v>
      </c>
      <c r="U15" s="3"/>
      <c r="V15" s="15"/>
      <c r="W15" s="15"/>
      <c r="X15" s="15">
        <v>7.9</v>
      </c>
      <c r="Y15" s="15">
        <v>7.6</v>
      </c>
      <c r="Z15" s="15">
        <v>6.6</v>
      </c>
      <c r="AA15" s="6"/>
      <c r="AB15" s="6"/>
      <c r="AC15" s="10">
        <v>6.8</v>
      </c>
      <c r="AD15" s="3"/>
      <c r="AE15" s="15"/>
      <c r="AF15" s="15"/>
      <c r="AG15" s="15">
        <v>7.8</v>
      </c>
      <c r="AH15" s="15">
        <v>8</v>
      </c>
      <c r="AI15" s="15">
        <v>9.1</v>
      </c>
      <c r="AJ15" s="6"/>
      <c r="AK15" s="6"/>
    </row>
    <row r="16" ht="30" customHeight="1" spans="1:37">
      <c r="A16" s="8" t="s">
        <v>47</v>
      </c>
      <c r="B16" s="10">
        <v>115.09</v>
      </c>
      <c r="C16" s="3"/>
      <c r="D16" s="9"/>
      <c r="E16" s="9"/>
      <c r="F16" s="9">
        <v>228.05</v>
      </c>
      <c r="G16" s="9">
        <v>301.23</v>
      </c>
      <c r="H16" s="9">
        <v>340.2</v>
      </c>
      <c r="I16" s="6"/>
      <c r="J16" s="6"/>
      <c r="K16" s="10">
        <v>32.61</v>
      </c>
      <c r="L16" s="3"/>
      <c r="M16" s="9"/>
      <c r="N16" s="9"/>
      <c r="O16" s="9">
        <v>33.24</v>
      </c>
      <c r="P16" s="9">
        <v>44.41</v>
      </c>
      <c r="Q16" s="9">
        <v>48.09</v>
      </c>
      <c r="R16" s="6"/>
      <c r="S16" s="6"/>
      <c r="T16" s="10">
        <v>38.9</v>
      </c>
      <c r="U16" s="3"/>
      <c r="V16" s="15"/>
      <c r="W16" s="15"/>
      <c r="X16" s="15">
        <v>40.5</v>
      </c>
      <c r="Y16" s="15">
        <v>50.7</v>
      </c>
      <c r="Z16" s="15">
        <v>48.3</v>
      </c>
      <c r="AA16" s="6"/>
      <c r="AB16" s="6"/>
      <c r="AC16" s="10">
        <v>36.9</v>
      </c>
      <c r="AD16" s="3"/>
      <c r="AE16" s="15"/>
      <c r="AF16" s="15"/>
      <c r="AG16" s="15">
        <v>20.2</v>
      </c>
      <c r="AH16" s="15">
        <v>26.2</v>
      </c>
      <c r="AI16" s="15">
        <v>24.5</v>
      </c>
      <c r="AJ16" s="6"/>
      <c r="AK16" s="6"/>
    </row>
    <row r="17" ht="30" customHeight="1" spans="1:37">
      <c r="A17" s="8" t="s">
        <v>49</v>
      </c>
      <c r="B17" s="10">
        <v>63.46</v>
      </c>
      <c r="C17" s="3"/>
      <c r="D17" s="9"/>
      <c r="E17" s="9"/>
      <c r="F17" s="9">
        <v>60.95</v>
      </c>
      <c r="G17" s="9">
        <v>31.08</v>
      </c>
      <c r="H17" s="9">
        <v>70.25</v>
      </c>
      <c r="I17" s="6"/>
      <c r="J17" s="6"/>
      <c r="K17" s="10">
        <v>21.25</v>
      </c>
      <c r="L17" s="3"/>
      <c r="M17" s="9"/>
      <c r="N17" s="9"/>
      <c r="O17" s="9">
        <v>28.68</v>
      </c>
      <c r="P17" s="9">
        <v>28.55</v>
      </c>
      <c r="Q17" s="9">
        <v>33.55</v>
      </c>
      <c r="R17" s="6"/>
      <c r="S17" s="6"/>
      <c r="T17" s="10">
        <v>21.4</v>
      </c>
      <c r="U17" s="3"/>
      <c r="V17" s="15"/>
      <c r="W17" s="15"/>
      <c r="X17" s="15">
        <v>10.8</v>
      </c>
      <c r="Y17" s="15">
        <v>5.2</v>
      </c>
      <c r="Z17" s="15">
        <v>10</v>
      </c>
      <c r="AA17" s="6"/>
      <c r="AB17" s="6"/>
      <c r="AC17" s="10">
        <v>24.1</v>
      </c>
      <c r="AD17" s="3"/>
      <c r="AE17" s="15"/>
      <c r="AF17" s="15"/>
      <c r="AG17" s="15">
        <v>17.4</v>
      </c>
      <c r="AH17" s="15">
        <v>16.9</v>
      </c>
      <c r="AI17" s="15">
        <v>17.1</v>
      </c>
      <c r="AJ17" s="6"/>
      <c r="AK17" s="6"/>
    </row>
    <row r="18" ht="30" customHeight="1" spans="1:37">
      <c r="A18" s="8" t="s">
        <v>54</v>
      </c>
      <c r="B18" s="10">
        <v>9.53</v>
      </c>
      <c r="C18" s="3"/>
      <c r="D18" s="9"/>
      <c r="E18" s="9"/>
      <c r="F18" s="9">
        <v>18.46</v>
      </c>
      <c r="G18" s="9">
        <v>17.38</v>
      </c>
      <c r="H18" s="9">
        <v>17.27</v>
      </c>
      <c r="I18" s="6"/>
      <c r="J18" s="6"/>
      <c r="K18" s="10">
        <v>1.41</v>
      </c>
      <c r="L18" s="3"/>
      <c r="M18" s="9"/>
      <c r="N18" s="9"/>
      <c r="O18" s="9">
        <v>4.98</v>
      </c>
      <c r="P18" s="9">
        <v>4.01</v>
      </c>
      <c r="Q18" s="9">
        <v>3.88</v>
      </c>
      <c r="R18" s="6"/>
      <c r="S18" s="6"/>
      <c r="T18" s="10">
        <v>3.2</v>
      </c>
      <c r="U18" s="3"/>
      <c r="V18" s="15"/>
      <c r="W18" s="15"/>
      <c r="X18" s="15">
        <v>3.3</v>
      </c>
      <c r="Y18" s="15">
        <v>2.9</v>
      </c>
      <c r="Z18" s="15">
        <v>2.5</v>
      </c>
      <c r="AA18" s="6"/>
      <c r="AB18" s="6"/>
      <c r="AC18" s="10">
        <v>1.6</v>
      </c>
      <c r="AD18" s="3"/>
      <c r="AE18" s="15"/>
      <c r="AF18" s="15"/>
      <c r="AG18" s="15">
        <v>3</v>
      </c>
      <c r="AH18" s="15">
        <v>2.4</v>
      </c>
      <c r="AI18" s="15">
        <v>2</v>
      </c>
      <c r="AJ18" s="6"/>
      <c r="AK18" s="6"/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workbookViewId="0">
      <selection activeCell="P28" sqref="P28"/>
    </sheetView>
  </sheetViews>
  <sheetFormatPr defaultColWidth="8.72727272727273" defaultRowHeight="14"/>
  <cols>
    <col min="1" max="1" width="22.6363636363636" customWidth="1"/>
    <col min="2" max="5" width="7.54545454545455" customWidth="1"/>
    <col min="6" max="9" width="8.54545454545454" customWidth="1"/>
    <col min="10" max="10" width="6.63636363636364" customWidth="1"/>
    <col min="11" max="18" width="7.54545454545455" customWidth="1"/>
    <col min="19" max="37" width="6.63636363636364" customWidth="1"/>
  </cols>
  <sheetData>
    <row r="1" ht="30" customHeight="1" spans="1:37">
      <c r="A1" s="2" t="s">
        <v>266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30" customHeight="1" spans="1:37">
      <c r="A3" s="33" t="s">
        <v>9</v>
      </c>
      <c r="B3" s="33" t="s">
        <v>10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 t="s">
        <v>80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ht="30" customHeight="1" spans="1:37">
      <c r="A4" s="3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5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ht="30" customHeight="1" spans="1:37">
      <c r="A5" s="33"/>
      <c r="B5" s="5" t="s">
        <v>83</v>
      </c>
      <c r="C5" s="33" t="s">
        <v>84</v>
      </c>
      <c r="D5" s="5" t="s">
        <v>85</v>
      </c>
      <c r="E5" s="5" t="s">
        <v>68</v>
      </c>
      <c r="F5" s="33" t="s">
        <v>69</v>
      </c>
      <c r="G5" s="33" t="s">
        <v>70</v>
      </c>
      <c r="H5" s="33" t="s">
        <v>71</v>
      </c>
      <c r="I5" s="33" t="s">
        <v>72</v>
      </c>
      <c r="J5" s="33" t="s">
        <v>73</v>
      </c>
      <c r="K5" s="5" t="s">
        <v>83</v>
      </c>
      <c r="L5" s="33" t="s">
        <v>84</v>
      </c>
      <c r="M5" s="5" t="s">
        <v>85</v>
      </c>
      <c r="N5" s="5" t="s">
        <v>68</v>
      </c>
      <c r="O5" s="33" t="s">
        <v>69</v>
      </c>
      <c r="P5" s="33" t="s">
        <v>70</v>
      </c>
      <c r="Q5" s="33" t="s">
        <v>71</v>
      </c>
      <c r="R5" s="33" t="s">
        <v>72</v>
      </c>
      <c r="S5" s="33" t="s">
        <v>73</v>
      </c>
      <c r="T5" s="5" t="s">
        <v>83</v>
      </c>
      <c r="U5" s="33" t="s">
        <v>84</v>
      </c>
      <c r="V5" s="5" t="s">
        <v>85</v>
      </c>
      <c r="W5" s="5" t="s">
        <v>68</v>
      </c>
      <c r="X5" s="33" t="s">
        <v>69</v>
      </c>
      <c r="Y5" s="33" t="s">
        <v>70</v>
      </c>
      <c r="Z5" s="33" t="s">
        <v>71</v>
      </c>
      <c r="AA5" s="33" t="s">
        <v>72</v>
      </c>
      <c r="AB5" s="33" t="s">
        <v>73</v>
      </c>
      <c r="AC5" s="5" t="s">
        <v>83</v>
      </c>
      <c r="AD5" s="33" t="s">
        <v>84</v>
      </c>
      <c r="AE5" s="5" t="s">
        <v>85</v>
      </c>
      <c r="AF5" s="5" t="s">
        <v>68</v>
      </c>
      <c r="AG5" s="33" t="s">
        <v>69</v>
      </c>
      <c r="AH5" s="33" t="s">
        <v>70</v>
      </c>
      <c r="AI5" s="33" t="s">
        <v>71</v>
      </c>
      <c r="AJ5" s="33" t="s">
        <v>72</v>
      </c>
      <c r="AK5" s="33" t="s">
        <v>73</v>
      </c>
    </row>
    <row r="6" ht="30" customHeight="1" spans="1:37">
      <c r="A6" s="33" t="s">
        <v>86</v>
      </c>
      <c r="B6" s="34">
        <v>736.52</v>
      </c>
      <c r="C6" s="34">
        <v>844.38</v>
      </c>
      <c r="D6" s="35">
        <v>932.09</v>
      </c>
      <c r="E6" s="35">
        <v>1003.8</v>
      </c>
      <c r="F6" s="35">
        <v>1064.44</v>
      </c>
      <c r="G6" s="35">
        <v>1079.21</v>
      </c>
      <c r="H6" s="35">
        <v>1212.44</v>
      </c>
      <c r="I6" s="35">
        <v>1301.19</v>
      </c>
      <c r="J6" s="36"/>
      <c r="K6" s="34">
        <v>209.58</v>
      </c>
      <c r="L6" s="34">
        <v>240.65</v>
      </c>
      <c r="M6" s="35">
        <v>273.96</v>
      </c>
      <c r="N6" s="35">
        <v>336.94</v>
      </c>
      <c r="O6" s="35">
        <v>361.76</v>
      </c>
      <c r="P6" s="35">
        <v>363.04</v>
      </c>
      <c r="Q6" s="35">
        <v>400.11</v>
      </c>
      <c r="R6" s="35">
        <v>429.04</v>
      </c>
      <c r="S6" s="33"/>
      <c r="T6" s="34">
        <v>100</v>
      </c>
      <c r="U6" s="34">
        <v>100</v>
      </c>
      <c r="V6" s="35">
        <v>100</v>
      </c>
      <c r="W6" s="35">
        <v>100</v>
      </c>
      <c r="X6" s="35">
        <v>100</v>
      </c>
      <c r="Y6" s="35">
        <v>100</v>
      </c>
      <c r="Z6" s="35">
        <v>100</v>
      </c>
      <c r="AA6" s="35">
        <v>100</v>
      </c>
      <c r="AB6" s="33"/>
      <c r="AC6" s="34">
        <v>100</v>
      </c>
      <c r="AD6" s="34">
        <v>100</v>
      </c>
      <c r="AE6" s="35">
        <v>100</v>
      </c>
      <c r="AF6" s="35">
        <v>100</v>
      </c>
      <c r="AG6" s="35">
        <v>100</v>
      </c>
      <c r="AH6" s="35">
        <v>100</v>
      </c>
      <c r="AI6" s="35">
        <v>100</v>
      </c>
      <c r="AJ6" s="35">
        <v>100</v>
      </c>
      <c r="AK6" s="33"/>
    </row>
    <row r="7" ht="30" customHeight="1" spans="1:37">
      <c r="A7" s="33" t="s">
        <v>26</v>
      </c>
      <c r="B7" s="34">
        <v>8.4</v>
      </c>
      <c r="C7" s="34">
        <v>8.39</v>
      </c>
      <c r="D7" s="35">
        <v>6.9</v>
      </c>
      <c r="E7" s="35">
        <v>9.46</v>
      </c>
      <c r="F7" s="35">
        <v>10.97</v>
      </c>
      <c r="G7" s="35">
        <v>10.91</v>
      </c>
      <c r="H7" s="35">
        <v>12.38</v>
      </c>
      <c r="I7" s="35">
        <v>13.3</v>
      </c>
      <c r="J7" s="36"/>
      <c r="K7" s="34">
        <v>5.45</v>
      </c>
      <c r="L7" s="34">
        <v>5.45</v>
      </c>
      <c r="M7" s="35">
        <v>4.48</v>
      </c>
      <c r="N7" s="35">
        <v>5.99</v>
      </c>
      <c r="O7" s="35">
        <v>6.94</v>
      </c>
      <c r="P7" s="35">
        <v>6.91</v>
      </c>
      <c r="Q7" s="35">
        <v>7.65</v>
      </c>
      <c r="R7" s="35">
        <v>8.67</v>
      </c>
      <c r="S7" s="33"/>
      <c r="T7" s="34">
        <v>1.14</v>
      </c>
      <c r="U7" s="34">
        <v>0.99</v>
      </c>
      <c r="V7" s="35">
        <v>0.74</v>
      </c>
      <c r="W7" s="35">
        <v>0.94</v>
      </c>
      <c r="X7" s="35">
        <v>1.03</v>
      </c>
      <c r="Y7" s="35">
        <v>1.01</v>
      </c>
      <c r="Z7" s="35">
        <v>1.02</v>
      </c>
      <c r="AA7" s="35">
        <v>1.02</v>
      </c>
      <c r="AB7" s="33"/>
      <c r="AC7" s="34">
        <v>2.6</v>
      </c>
      <c r="AD7" s="34">
        <v>2.26</v>
      </c>
      <c r="AE7" s="35">
        <v>1.63</v>
      </c>
      <c r="AF7" s="35">
        <v>1.78</v>
      </c>
      <c r="AG7" s="35">
        <v>1.92</v>
      </c>
      <c r="AH7" s="35">
        <v>1.9</v>
      </c>
      <c r="AI7" s="35">
        <v>1.91</v>
      </c>
      <c r="AJ7" s="35">
        <v>2.02</v>
      </c>
      <c r="AK7" s="33"/>
    </row>
    <row r="8" ht="30" customHeight="1" spans="1:37">
      <c r="A8" s="33" t="s">
        <v>28</v>
      </c>
      <c r="B8" s="34">
        <v>1.53</v>
      </c>
      <c r="C8" s="34">
        <v>13.35</v>
      </c>
      <c r="D8" s="35">
        <v>13.59</v>
      </c>
      <c r="E8" s="35">
        <v>16.92</v>
      </c>
      <c r="F8" s="35">
        <v>22.64</v>
      </c>
      <c r="G8" s="35">
        <v>17.86</v>
      </c>
      <c r="H8" s="35">
        <v>22.93</v>
      </c>
      <c r="I8" s="35">
        <v>25.9</v>
      </c>
      <c r="J8" s="36"/>
      <c r="K8" s="34">
        <v>0.53</v>
      </c>
      <c r="L8" s="34">
        <v>4.25</v>
      </c>
      <c r="M8" s="35">
        <v>4.29</v>
      </c>
      <c r="N8" s="35">
        <v>6.95</v>
      </c>
      <c r="O8" s="35">
        <v>9.3</v>
      </c>
      <c r="P8" s="35">
        <v>7.34</v>
      </c>
      <c r="Q8" s="35">
        <v>9.19</v>
      </c>
      <c r="R8" s="35">
        <v>9.98</v>
      </c>
      <c r="S8" s="33"/>
      <c r="T8" s="34">
        <v>0.21</v>
      </c>
      <c r="U8" s="34">
        <v>1.58</v>
      </c>
      <c r="V8" s="35">
        <v>1.46</v>
      </c>
      <c r="W8" s="35">
        <v>1.69</v>
      </c>
      <c r="X8" s="35">
        <v>2.13</v>
      </c>
      <c r="Y8" s="35">
        <v>1.65</v>
      </c>
      <c r="Z8" s="35">
        <v>1.89</v>
      </c>
      <c r="AA8" s="35">
        <v>1.99</v>
      </c>
      <c r="AB8" s="33"/>
      <c r="AC8" s="34">
        <v>0.25</v>
      </c>
      <c r="AD8" s="34">
        <v>1.77</v>
      </c>
      <c r="AE8" s="35">
        <v>1.56</v>
      </c>
      <c r="AF8" s="35">
        <v>2.06</v>
      </c>
      <c r="AG8" s="35">
        <v>2.57</v>
      </c>
      <c r="AH8" s="35">
        <v>2.02</v>
      </c>
      <c r="AI8" s="35">
        <v>2.29</v>
      </c>
      <c r="AJ8" s="35">
        <v>2.33</v>
      </c>
      <c r="AK8" s="33"/>
    </row>
    <row r="9" ht="30" customHeight="1" spans="1:37">
      <c r="A9" s="33" t="s">
        <v>30</v>
      </c>
      <c r="B9" s="34">
        <v>3.99</v>
      </c>
      <c r="C9" s="34">
        <v>6.19</v>
      </c>
      <c r="D9" s="35">
        <v>11.92</v>
      </c>
      <c r="E9" s="35">
        <v>15.45</v>
      </c>
      <c r="F9" s="35">
        <v>21.85</v>
      </c>
      <c r="G9" s="35">
        <v>20.14</v>
      </c>
      <c r="H9" s="35">
        <v>23.76</v>
      </c>
      <c r="I9" s="35">
        <v>27.84</v>
      </c>
      <c r="J9" s="36"/>
      <c r="K9" s="34">
        <v>2.2</v>
      </c>
      <c r="L9" s="34">
        <v>3.69</v>
      </c>
      <c r="M9" s="35">
        <v>7.18</v>
      </c>
      <c r="N9" s="35">
        <v>5.73</v>
      </c>
      <c r="O9" s="35">
        <v>8.01</v>
      </c>
      <c r="P9" s="35">
        <v>7.42</v>
      </c>
      <c r="Q9" s="35">
        <v>8.52</v>
      </c>
      <c r="R9" s="35">
        <v>9.82</v>
      </c>
      <c r="S9" s="33"/>
      <c r="T9" s="34">
        <v>0.54</v>
      </c>
      <c r="U9" s="34">
        <v>0.73</v>
      </c>
      <c r="V9" s="35">
        <v>1.28</v>
      </c>
      <c r="W9" s="35">
        <v>1.54</v>
      </c>
      <c r="X9" s="35">
        <v>2.05</v>
      </c>
      <c r="Y9" s="35">
        <v>1.87</v>
      </c>
      <c r="Z9" s="35">
        <v>1.96</v>
      </c>
      <c r="AA9" s="35">
        <v>2.14</v>
      </c>
      <c r="AB9" s="33"/>
      <c r="AC9" s="34">
        <v>1.05</v>
      </c>
      <c r="AD9" s="34">
        <v>1.53</v>
      </c>
      <c r="AE9" s="35">
        <v>2.62</v>
      </c>
      <c r="AF9" s="35">
        <v>1.7</v>
      </c>
      <c r="AG9" s="35">
        <v>2.21</v>
      </c>
      <c r="AH9" s="35">
        <v>2.04</v>
      </c>
      <c r="AI9" s="35">
        <v>2.13</v>
      </c>
      <c r="AJ9" s="35">
        <v>2.29</v>
      </c>
      <c r="AK9" s="33"/>
    </row>
    <row r="10" ht="30" customHeight="1" spans="1:37">
      <c r="A10" s="33" t="s">
        <v>36</v>
      </c>
      <c r="B10" s="34">
        <v>34.8</v>
      </c>
      <c r="C10" s="34">
        <v>34.84</v>
      </c>
      <c r="D10" s="35">
        <v>34.9</v>
      </c>
      <c r="E10" s="35">
        <v>41.32</v>
      </c>
      <c r="F10" s="35">
        <v>43.15</v>
      </c>
      <c r="G10" s="35">
        <v>40.99</v>
      </c>
      <c r="H10" s="35">
        <v>47.6</v>
      </c>
      <c r="I10" s="35">
        <v>56.71</v>
      </c>
      <c r="J10" s="36"/>
      <c r="K10" s="34">
        <v>16.32</v>
      </c>
      <c r="L10" s="34">
        <v>16.34</v>
      </c>
      <c r="M10" s="35">
        <v>16.37</v>
      </c>
      <c r="N10" s="35">
        <v>23.3</v>
      </c>
      <c r="O10" s="35">
        <v>24.34</v>
      </c>
      <c r="P10" s="35">
        <v>23.12</v>
      </c>
      <c r="Q10" s="35">
        <v>26.2</v>
      </c>
      <c r="R10" s="35">
        <v>29.52</v>
      </c>
      <c r="S10" s="33"/>
      <c r="T10" s="34">
        <v>4.72</v>
      </c>
      <c r="U10" s="34">
        <v>4.13</v>
      </c>
      <c r="V10" s="35">
        <v>3.74</v>
      </c>
      <c r="W10" s="35">
        <v>4.12</v>
      </c>
      <c r="X10" s="35">
        <v>4.05</v>
      </c>
      <c r="Y10" s="35">
        <v>3.8</v>
      </c>
      <c r="Z10" s="35">
        <v>3.93</v>
      </c>
      <c r="AA10" s="35">
        <v>4.36</v>
      </c>
      <c r="AB10" s="33"/>
      <c r="AC10" s="34">
        <v>7.79</v>
      </c>
      <c r="AD10" s="34">
        <v>6.79</v>
      </c>
      <c r="AE10" s="35">
        <v>5.97</v>
      </c>
      <c r="AF10" s="35">
        <v>6.92</v>
      </c>
      <c r="AG10" s="35">
        <v>6.73</v>
      </c>
      <c r="AH10" s="35">
        <v>6.37</v>
      </c>
      <c r="AI10" s="35">
        <v>6.55</v>
      </c>
      <c r="AJ10" s="35">
        <v>6.88</v>
      </c>
      <c r="AK10" s="33"/>
    </row>
    <row r="11" ht="30" customHeight="1" spans="1:37">
      <c r="A11" s="33" t="s">
        <v>39</v>
      </c>
      <c r="B11" s="34">
        <v>0.16</v>
      </c>
      <c r="C11" s="34">
        <v>41.66</v>
      </c>
      <c r="D11" s="35">
        <v>50.09</v>
      </c>
      <c r="E11" s="35">
        <v>67.76</v>
      </c>
      <c r="F11" s="35">
        <v>80.3</v>
      </c>
      <c r="G11" s="35">
        <v>81.9</v>
      </c>
      <c r="H11" s="35">
        <v>91.74</v>
      </c>
      <c r="I11" s="35">
        <v>95.42</v>
      </c>
      <c r="J11" s="36"/>
      <c r="K11" s="34">
        <v>0.05</v>
      </c>
      <c r="L11" s="34">
        <v>11.62</v>
      </c>
      <c r="M11" s="35">
        <v>13.84</v>
      </c>
      <c r="N11" s="35">
        <v>26.93</v>
      </c>
      <c r="O11" s="35">
        <v>31.22</v>
      </c>
      <c r="P11" s="35">
        <v>31.77</v>
      </c>
      <c r="Q11" s="35">
        <v>34.77</v>
      </c>
      <c r="R11" s="35">
        <v>40.49</v>
      </c>
      <c r="S11" s="33"/>
      <c r="T11" s="34">
        <v>0.02</v>
      </c>
      <c r="U11" s="34">
        <v>4.93</v>
      </c>
      <c r="V11" s="35">
        <v>5.37</v>
      </c>
      <c r="W11" s="35">
        <v>6.75</v>
      </c>
      <c r="X11" s="35">
        <v>7.54</v>
      </c>
      <c r="Y11" s="35">
        <v>7.59</v>
      </c>
      <c r="Z11" s="35">
        <v>7.57</v>
      </c>
      <c r="AA11" s="35">
        <v>7.33</v>
      </c>
      <c r="AB11" s="33"/>
      <c r="AC11" s="34">
        <v>0.02</v>
      </c>
      <c r="AD11" s="34">
        <v>4.83</v>
      </c>
      <c r="AE11" s="35">
        <v>5.05</v>
      </c>
      <c r="AF11" s="35">
        <v>7.99</v>
      </c>
      <c r="AG11" s="35">
        <v>8.63</v>
      </c>
      <c r="AH11" s="35">
        <v>8.75</v>
      </c>
      <c r="AI11" s="35">
        <v>8.69</v>
      </c>
      <c r="AJ11" s="35">
        <v>9.44</v>
      </c>
      <c r="AK11" s="33"/>
    </row>
    <row r="12" ht="30" customHeight="1" spans="1:37">
      <c r="A12" s="33" t="s">
        <v>37</v>
      </c>
      <c r="B12" s="34">
        <v>12.45</v>
      </c>
      <c r="C12" s="34">
        <v>40.75</v>
      </c>
      <c r="D12" s="35">
        <v>81.55</v>
      </c>
      <c r="E12" s="35">
        <v>91.9</v>
      </c>
      <c r="F12" s="35">
        <v>93.94</v>
      </c>
      <c r="G12" s="35">
        <v>55.78</v>
      </c>
      <c r="H12" s="35">
        <v>84.83</v>
      </c>
      <c r="I12" s="35">
        <v>90.35</v>
      </c>
      <c r="J12" s="36"/>
      <c r="K12" s="34">
        <v>9.39</v>
      </c>
      <c r="L12" s="34">
        <v>31.63</v>
      </c>
      <c r="M12" s="35">
        <v>44.29</v>
      </c>
      <c r="N12" s="35">
        <v>65.98</v>
      </c>
      <c r="O12" s="35">
        <v>67.45</v>
      </c>
      <c r="P12" s="35">
        <v>40.05</v>
      </c>
      <c r="Q12" s="35">
        <v>59.37</v>
      </c>
      <c r="R12" s="35">
        <v>60.08</v>
      </c>
      <c r="S12" s="33"/>
      <c r="T12" s="34">
        <v>1.69</v>
      </c>
      <c r="U12" s="34">
        <v>4.83</v>
      </c>
      <c r="V12" s="35">
        <v>8.75</v>
      </c>
      <c r="W12" s="35">
        <v>9.16</v>
      </c>
      <c r="X12" s="35">
        <v>8.83</v>
      </c>
      <c r="Y12" s="35">
        <v>5.17</v>
      </c>
      <c r="Z12" s="35">
        <v>7</v>
      </c>
      <c r="AA12" s="35">
        <v>6.94</v>
      </c>
      <c r="AB12" s="33"/>
      <c r="AC12" s="34">
        <v>4.48</v>
      </c>
      <c r="AD12" s="34">
        <v>13.14</v>
      </c>
      <c r="AE12" s="35">
        <v>16.17</v>
      </c>
      <c r="AF12" s="35">
        <v>19.58</v>
      </c>
      <c r="AG12" s="35">
        <v>18.64</v>
      </c>
      <c r="AH12" s="35">
        <v>11.03</v>
      </c>
      <c r="AI12" s="35">
        <v>14.84</v>
      </c>
      <c r="AJ12" s="35">
        <v>14</v>
      </c>
      <c r="AK12" s="33"/>
    </row>
    <row r="13" ht="30" customHeight="1" spans="1:37">
      <c r="A13" s="33" t="s">
        <v>40</v>
      </c>
      <c r="B13" s="34">
        <v>0.24</v>
      </c>
      <c r="C13" s="34">
        <v>0.72</v>
      </c>
      <c r="D13" s="35">
        <v>2.6</v>
      </c>
      <c r="E13" s="35">
        <v>7.1</v>
      </c>
      <c r="F13" s="35">
        <v>9.26</v>
      </c>
      <c r="G13" s="35">
        <v>9.59</v>
      </c>
      <c r="H13" s="35">
        <v>10.66</v>
      </c>
      <c r="I13" s="35">
        <v>11.44</v>
      </c>
      <c r="J13" s="36"/>
      <c r="K13" s="34">
        <v>0.08</v>
      </c>
      <c r="L13" s="34">
        <v>0.31</v>
      </c>
      <c r="M13" s="35">
        <v>1.1</v>
      </c>
      <c r="N13" s="35">
        <v>3.06</v>
      </c>
      <c r="O13" s="35">
        <v>4.1</v>
      </c>
      <c r="P13" s="35">
        <v>4.25</v>
      </c>
      <c r="Q13" s="35">
        <v>4.61</v>
      </c>
      <c r="R13" s="35">
        <v>4.88</v>
      </c>
      <c r="S13" s="33"/>
      <c r="T13" s="34">
        <v>0.03</v>
      </c>
      <c r="U13" s="34">
        <v>0.09</v>
      </c>
      <c r="V13" s="35">
        <v>0.28</v>
      </c>
      <c r="W13" s="35">
        <v>0.71</v>
      </c>
      <c r="X13" s="35">
        <v>0.87</v>
      </c>
      <c r="Y13" s="35">
        <v>0.89</v>
      </c>
      <c r="Z13" s="35">
        <v>0.88</v>
      </c>
      <c r="AA13" s="35">
        <v>0.88</v>
      </c>
      <c r="AB13" s="33"/>
      <c r="AC13" s="34">
        <v>0.04</v>
      </c>
      <c r="AD13" s="34">
        <v>0.13</v>
      </c>
      <c r="AE13" s="35">
        <v>0.4</v>
      </c>
      <c r="AF13" s="35">
        <v>0.91</v>
      </c>
      <c r="AG13" s="35">
        <v>1.13</v>
      </c>
      <c r="AH13" s="35">
        <v>1.17</v>
      </c>
      <c r="AI13" s="35">
        <v>1.15</v>
      </c>
      <c r="AJ13" s="35">
        <v>1.14</v>
      </c>
      <c r="AK13" s="33"/>
    </row>
    <row r="14" ht="30" customHeight="1" spans="1:37">
      <c r="A14" s="33" t="s">
        <v>52</v>
      </c>
      <c r="B14" s="34">
        <v>19.67</v>
      </c>
      <c r="C14" s="34">
        <v>72.92</v>
      </c>
      <c r="D14" s="35">
        <v>103.27</v>
      </c>
      <c r="E14" s="35">
        <v>112.25</v>
      </c>
      <c r="F14" s="35">
        <v>124.7</v>
      </c>
      <c r="G14" s="35">
        <v>176.67</v>
      </c>
      <c r="H14" s="35">
        <v>170.26</v>
      </c>
      <c r="I14" s="35">
        <v>194.1</v>
      </c>
      <c r="J14" s="36"/>
      <c r="K14" s="34">
        <v>8.32</v>
      </c>
      <c r="L14" s="34">
        <v>33.66</v>
      </c>
      <c r="M14" s="35">
        <v>46.91</v>
      </c>
      <c r="N14" s="35">
        <v>46.41</v>
      </c>
      <c r="O14" s="35">
        <v>49.11</v>
      </c>
      <c r="P14" s="35">
        <v>74.07</v>
      </c>
      <c r="Q14" s="35">
        <v>67.97</v>
      </c>
      <c r="R14" s="35">
        <v>69.91</v>
      </c>
      <c r="S14" s="33"/>
      <c r="T14" s="34">
        <v>2.67</v>
      </c>
      <c r="U14" s="34">
        <v>8.64</v>
      </c>
      <c r="V14" s="35">
        <v>11.08</v>
      </c>
      <c r="W14" s="35">
        <v>11.18</v>
      </c>
      <c r="X14" s="35">
        <v>11.71</v>
      </c>
      <c r="Y14" s="35">
        <v>16.37</v>
      </c>
      <c r="Z14" s="35">
        <v>14.04</v>
      </c>
      <c r="AA14" s="35">
        <v>14.92</v>
      </c>
      <c r="AB14" s="33"/>
      <c r="AC14" s="34">
        <v>3.97</v>
      </c>
      <c r="AD14" s="34">
        <v>13.99</v>
      </c>
      <c r="AE14" s="35">
        <v>17.12</v>
      </c>
      <c r="AF14" s="35">
        <v>13.77</v>
      </c>
      <c r="AG14" s="35">
        <v>13.58</v>
      </c>
      <c r="AH14" s="35">
        <v>20.4</v>
      </c>
      <c r="AI14" s="35">
        <v>16.99</v>
      </c>
      <c r="AJ14" s="35">
        <v>16.29</v>
      </c>
      <c r="AK14" s="33"/>
    </row>
    <row r="15" ht="30" customHeight="1" spans="1:37">
      <c r="A15" s="33" t="s">
        <v>47</v>
      </c>
      <c r="B15" s="34">
        <v>641.88</v>
      </c>
      <c r="C15" s="34">
        <v>617.85</v>
      </c>
      <c r="D15" s="35">
        <v>615.48</v>
      </c>
      <c r="E15" s="35">
        <v>619.72</v>
      </c>
      <c r="F15" s="35">
        <v>620.36</v>
      </c>
      <c r="G15" s="35">
        <v>621.27</v>
      </c>
      <c r="H15" s="35">
        <v>702.28</v>
      </c>
      <c r="I15" s="35">
        <v>727.14</v>
      </c>
      <c r="J15" s="36"/>
      <c r="K15" s="34">
        <v>159.54</v>
      </c>
      <c r="L15" s="34">
        <v>129.76</v>
      </c>
      <c r="M15" s="35">
        <v>129.25</v>
      </c>
      <c r="N15" s="35">
        <v>141.3</v>
      </c>
      <c r="O15" s="35">
        <v>141.44</v>
      </c>
      <c r="P15" s="35">
        <v>141.65</v>
      </c>
      <c r="Q15" s="35">
        <v>156.27</v>
      </c>
      <c r="R15" s="35">
        <v>165.55</v>
      </c>
      <c r="S15" s="33"/>
      <c r="T15" s="34">
        <v>87.15</v>
      </c>
      <c r="U15" s="34">
        <v>73.17</v>
      </c>
      <c r="V15" s="35">
        <v>66.03</v>
      </c>
      <c r="W15" s="35">
        <v>61.74</v>
      </c>
      <c r="X15" s="35">
        <v>58.28</v>
      </c>
      <c r="Y15" s="35">
        <v>57.57</v>
      </c>
      <c r="Z15" s="35">
        <v>57.92</v>
      </c>
      <c r="AA15" s="35">
        <v>55.88</v>
      </c>
      <c r="AB15" s="33"/>
      <c r="AC15" s="34">
        <v>76.12</v>
      </c>
      <c r="AD15" s="34">
        <v>53.92</v>
      </c>
      <c r="AE15" s="35">
        <v>47.18</v>
      </c>
      <c r="AF15" s="35">
        <v>41.94</v>
      </c>
      <c r="AG15" s="35">
        <v>39.1</v>
      </c>
      <c r="AH15" s="35">
        <v>39.02</v>
      </c>
      <c r="AI15" s="35">
        <v>39.06</v>
      </c>
      <c r="AJ15" s="35">
        <v>38.59</v>
      </c>
      <c r="AK15" s="33"/>
    </row>
    <row r="16" ht="30" customHeight="1" spans="1:37">
      <c r="A16" s="33" t="s">
        <v>49</v>
      </c>
      <c r="B16" s="34">
        <v>11.89</v>
      </c>
      <c r="C16" s="34">
        <v>4.56</v>
      </c>
      <c r="D16" s="35">
        <v>8.3</v>
      </c>
      <c r="E16" s="35">
        <v>15.75</v>
      </c>
      <c r="F16" s="35">
        <v>28.3</v>
      </c>
      <c r="G16" s="35">
        <v>35.17</v>
      </c>
      <c r="H16" s="35">
        <v>35.87</v>
      </c>
      <c r="I16" s="35">
        <v>39.05</v>
      </c>
      <c r="J16" s="36"/>
      <c r="K16" s="34">
        <v>7.33</v>
      </c>
      <c r="L16" s="34">
        <v>2.9</v>
      </c>
      <c r="M16" s="35">
        <v>5.1</v>
      </c>
      <c r="N16" s="35">
        <v>9.86</v>
      </c>
      <c r="O16" s="35">
        <v>17.78</v>
      </c>
      <c r="P16" s="35">
        <v>24.4</v>
      </c>
      <c r="Q16" s="35">
        <v>23.28</v>
      </c>
      <c r="R16" s="35">
        <v>25.94</v>
      </c>
      <c r="S16" s="33"/>
      <c r="T16" s="34">
        <v>1.61</v>
      </c>
      <c r="U16" s="34">
        <v>0.54</v>
      </c>
      <c r="V16" s="35">
        <v>0.89</v>
      </c>
      <c r="W16" s="35">
        <v>1.57</v>
      </c>
      <c r="X16" s="35">
        <v>2.66</v>
      </c>
      <c r="Y16" s="35">
        <v>3.26</v>
      </c>
      <c r="Z16" s="35">
        <v>2.96</v>
      </c>
      <c r="AA16" s="35">
        <v>3</v>
      </c>
      <c r="AB16" s="33"/>
      <c r="AC16" s="34">
        <v>3.5</v>
      </c>
      <c r="AD16" s="34">
        <v>1.2</v>
      </c>
      <c r="AE16" s="35">
        <v>1.86</v>
      </c>
      <c r="AF16" s="35">
        <v>2.92</v>
      </c>
      <c r="AG16" s="35">
        <v>4.91</v>
      </c>
      <c r="AH16" s="35">
        <v>6.72</v>
      </c>
      <c r="AI16" s="35">
        <v>5.82</v>
      </c>
      <c r="AJ16" s="35">
        <v>6.05</v>
      </c>
      <c r="AK16" s="33"/>
    </row>
    <row r="17" ht="30" customHeight="1" spans="1:37">
      <c r="A17" s="33" t="s">
        <v>54</v>
      </c>
      <c r="B17" s="34">
        <v>1.5</v>
      </c>
      <c r="C17" s="34">
        <v>3.15</v>
      </c>
      <c r="D17" s="35">
        <v>3.5</v>
      </c>
      <c r="E17" s="35">
        <v>6.17</v>
      </c>
      <c r="F17" s="35">
        <v>8.98</v>
      </c>
      <c r="G17" s="35">
        <v>8.93</v>
      </c>
      <c r="H17" s="35">
        <v>10.13</v>
      </c>
      <c r="I17" s="35">
        <v>19.94</v>
      </c>
      <c r="J17" s="36"/>
      <c r="K17" s="34">
        <v>0.35</v>
      </c>
      <c r="L17" s="34">
        <v>1.04</v>
      </c>
      <c r="M17" s="35">
        <v>1.17</v>
      </c>
      <c r="N17" s="35">
        <v>1.43</v>
      </c>
      <c r="O17" s="35">
        <v>2.07</v>
      </c>
      <c r="P17" s="35">
        <v>2.06</v>
      </c>
      <c r="Q17" s="35">
        <v>2.28</v>
      </c>
      <c r="R17" s="35">
        <v>4.2</v>
      </c>
      <c r="S17" s="33"/>
      <c r="T17" s="34">
        <v>0.2</v>
      </c>
      <c r="U17" s="34">
        <v>0.37</v>
      </c>
      <c r="V17" s="35">
        <v>0.38</v>
      </c>
      <c r="W17" s="35">
        <v>0.61</v>
      </c>
      <c r="X17" s="35">
        <v>0.84</v>
      </c>
      <c r="Y17" s="35">
        <v>0.83</v>
      </c>
      <c r="Z17" s="35">
        <v>0.84</v>
      </c>
      <c r="AA17" s="35">
        <v>1.53</v>
      </c>
      <c r="AB17" s="33"/>
      <c r="AC17" s="34">
        <v>0.17</v>
      </c>
      <c r="AD17" s="34">
        <v>0.43</v>
      </c>
      <c r="AE17" s="35">
        <v>0.43</v>
      </c>
      <c r="AF17" s="35">
        <v>0.42</v>
      </c>
      <c r="AG17" s="35">
        <v>0.57</v>
      </c>
      <c r="AH17" s="35">
        <v>0.57</v>
      </c>
      <c r="AI17" s="35">
        <v>0.57</v>
      </c>
      <c r="AJ17" s="35">
        <v>0.98</v>
      </c>
      <c r="AK17" s="33"/>
    </row>
    <row r="18" ht="30" customHeight="1"/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21" sqref="A21"/>
    </sheetView>
  </sheetViews>
  <sheetFormatPr defaultColWidth="8.72727272727273" defaultRowHeight="14"/>
  <cols>
    <col min="1" max="1" width="240.545454545455" customWidth="1"/>
  </cols>
  <sheetData>
    <row r="1" ht="42" spans="1:1">
      <c r="A1" s="30" t="s">
        <v>267</v>
      </c>
    </row>
    <row r="2" ht="15.5" spans="1:1">
      <c r="A2" s="31" t="s">
        <v>268</v>
      </c>
    </row>
    <row r="3" ht="15.5" spans="1:1">
      <c r="A3" s="31" t="s">
        <v>269</v>
      </c>
    </row>
    <row r="4" ht="15.5" spans="1:1">
      <c r="A4" s="31" t="s">
        <v>270</v>
      </c>
    </row>
    <row r="5" ht="15.5" spans="1:1">
      <c r="A5" s="31" t="s">
        <v>271</v>
      </c>
    </row>
    <row r="6" ht="15.5" spans="1:1">
      <c r="A6" s="31" t="s">
        <v>272</v>
      </c>
    </row>
    <row r="7" ht="15.5" spans="1:1">
      <c r="A7" s="31" t="s">
        <v>273</v>
      </c>
    </row>
    <row r="8" ht="15.5" spans="1:1">
      <c r="A8" s="31" t="s">
        <v>274</v>
      </c>
    </row>
    <row r="9" ht="15.5" spans="1:1">
      <c r="A9" s="31" t="s">
        <v>275</v>
      </c>
    </row>
    <row r="10" ht="84" spans="1:1">
      <c r="A10" s="32" t="s">
        <v>276</v>
      </c>
    </row>
    <row r="11" ht="56" spans="1:1">
      <c r="A11" s="32" t="s">
        <v>277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workbookViewId="0">
      <selection activeCell="P33" sqref="P33"/>
    </sheetView>
  </sheetViews>
  <sheetFormatPr defaultColWidth="6.72727272727273" defaultRowHeight="14"/>
  <cols>
    <col min="1" max="1" width="47.8181818181818" style="224" customWidth="1"/>
    <col min="2" max="3" width="7.54545454545455" style="224" customWidth="1"/>
    <col min="4" max="5" width="8.54545454545454" style="224" customWidth="1"/>
    <col min="6" max="29" width="7.54545454545455" style="224" customWidth="1"/>
    <col min="30" max="16384" width="6.72727272727273" style="224" customWidth="1"/>
  </cols>
  <sheetData>
    <row r="1" ht="30" customHeight="1" spans="1:29">
      <c r="A1" s="225" t="s">
        <v>65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</row>
    <row r="2" s="223" customFormat="1" ht="30" customHeight="1" spans="1:29">
      <c r="A2" s="226" t="s">
        <v>12</v>
      </c>
      <c r="B2" s="164" t="s">
        <v>66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73"/>
      <c r="P2" s="165" t="s">
        <v>67</v>
      </c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73"/>
    </row>
    <row r="3" s="223" customFormat="1" ht="31.5" customHeight="1" spans="1:29">
      <c r="A3" s="226"/>
      <c r="B3" s="164" t="s">
        <v>13</v>
      </c>
      <c r="C3" s="165"/>
      <c r="D3" s="165"/>
      <c r="E3" s="165"/>
      <c r="F3" s="165"/>
      <c r="G3" s="165"/>
      <c r="H3" s="173"/>
      <c r="I3" s="164" t="s">
        <v>14</v>
      </c>
      <c r="J3" s="165"/>
      <c r="K3" s="165"/>
      <c r="L3" s="165"/>
      <c r="M3" s="165"/>
      <c r="N3" s="165"/>
      <c r="O3" s="173"/>
      <c r="P3" s="164" t="s">
        <v>13</v>
      </c>
      <c r="Q3" s="165"/>
      <c r="R3" s="165"/>
      <c r="S3" s="165"/>
      <c r="T3" s="165"/>
      <c r="U3" s="165"/>
      <c r="V3" s="173"/>
      <c r="W3" s="164" t="s">
        <v>14</v>
      </c>
      <c r="X3" s="165"/>
      <c r="Y3" s="165"/>
      <c r="Z3" s="165"/>
      <c r="AA3" s="165"/>
      <c r="AB3" s="165"/>
      <c r="AC3" s="173"/>
    </row>
    <row r="4" ht="30" customHeight="1" spans="1:29">
      <c r="A4" s="152"/>
      <c r="B4" s="152" t="s">
        <v>68</v>
      </c>
      <c r="C4" s="152" t="s">
        <v>69</v>
      </c>
      <c r="D4" s="152" t="s">
        <v>70</v>
      </c>
      <c r="E4" s="14" t="s">
        <v>71</v>
      </c>
      <c r="F4" s="152" t="s">
        <v>72</v>
      </c>
      <c r="G4" s="152" t="s">
        <v>73</v>
      </c>
      <c r="H4" s="152" t="s">
        <v>74</v>
      </c>
      <c r="I4" s="152" t="s">
        <v>68</v>
      </c>
      <c r="J4" s="152" t="s">
        <v>69</v>
      </c>
      <c r="K4" s="152" t="s">
        <v>70</v>
      </c>
      <c r="L4" s="152" t="s">
        <v>71</v>
      </c>
      <c r="M4" s="152" t="s">
        <v>72</v>
      </c>
      <c r="N4" s="152" t="s">
        <v>73</v>
      </c>
      <c r="O4" s="152" t="s">
        <v>74</v>
      </c>
      <c r="P4" s="152" t="s">
        <v>68</v>
      </c>
      <c r="Q4" s="152" t="s">
        <v>69</v>
      </c>
      <c r="R4" s="152" t="s">
        <v>70</v>
      </c>
      <c r="S4" s="152" t="s">
        <v>71</v>
      </c>
      <c r="T4" s="152" t="s">
        <v>72</v>
      </c>
      <c r="U4" s="152" t="s">
        <v>73</v>
      </c>
      <c r="V4" s="152" t="s">
        <v>74</v>
      </c>
      <c r="W4" s="152" t="s">
        <v>68</v>
      </c>
      <c r="X4" s="152" t="s">
        <v>69</v>
      </c>
      <c r="Y4" s="152" t="s">
        <v>70</v>
      </c>
      <c r="Z4" s="152" t="s">
        <v>71</v>
      </c>
      <c r="AA4" s="152" t="s">
        <v>72</v>
      </c>
      <c r="AB4" s="152" t="s">
        <v>73</v>
      </c>
      <c r="AC4" s="152" t="s">
        <v>74</v>
      </c>
    </row>
    <row r="5" ht="30" customHeight="1" spans="1:29">
      <c r="A5" s="227" t="s">
        <v>23</v>
      </c>
      <c r="B5" s="228">
        <v>1410.62</v>
      </c>
      <c r="C5" s="228">
        <v>1582.68</v>
      </c>
      <c r="D5" s="229">
        <v>1734.02</v>
      </c>
      <c r="E5" s="14">
        <v>1993.39</v>
      </c>
      <c r="F5" s="14">
        <v>2170.8</v>
      </c>
      <c r="G5" s="152">
        <v>2304.6</v>
      </c>
      <c r="H5" s="152">
        <v>2547.1</v>
      </c>
      <c r="I5" s="228">
        <v>530.34</v>
      </c>
      <c r="J5" s="228">
        <v>602.61</v>
      </c>
      <c r="K5" s="229">
        <v>648.02</v>
      </c>
      <c r="L5" s="14">
        <v>735.05</v>
      </c>
      <c r="M5" s="14">
        <v>792.7</v>
      </c>
      <c r="N5" s="152">
        <v>922.5</v>
      </c>
      <c r="O5" s="152">
        <v>1020.8</v>
      </c>
      <c r="P5" s="228">
        <v>100</v>
      </c>
      <c r="Q5" s="228">
        <v>100</v>
      </c>
      <c r="R5" s="229">
        <v>100</v>
      </c>
      <c r="S5" s="14">
        <v>100</v>
      </c>
      <c r="T5" s="14">
        <v>100</v>
      </c>
      <c r="U5" s="152">
        <v>100</v>
      </c>
      <c r="V5" s="152">
        <v>100</v>
      </c>
      <c r="W5" s="228">
        <v>100</v>
      </c>
      <c r="X5" s="228">
        <v>100</v>
      </c>
      <c r="Y5" s="229">
        <v>100</v>
      </c>
      <c r="Z5" s="14">
        <v>100</v>
      </c>
      <c r="AA5" s="14">
        <v>100</v>
      </c>
      <c r="AB5" s="152">
        <v>100</v>
      </c>
      <c r="AC5" s="152">
        <v>100</v>
      </c>
    </row>
    <row r="6" ht="30" customHeight="1" spans="1:29">
      <c r="A6" s="227" t="s">
        <v>27</v>
      </c>
      <c r="B6" s="228">
        <v>936.81</v>
      </c>
      <c r="C6" s="228">
        <v>1076.58</v>
      </c>
      <c r="D6" s="229">
        <v>1170.31</v>
      </c>
      <c r="E6" s="14">
        <v>1286.25</v>
      </c>
      <c r="F6" s="14">
        <v>1395</v>
      </c>
      <c r="G6" s="152">
        <v>1575.8</v>
      </c>
      <c r="H6" s="152">
        <v>1742.9</v>
      </c>
      <c r="I6" s="228">
        <v>419.22</v>
      </c>
      <c r="J6" s="228">
        <v>472.24</v>
      </c>
      <c r="K6" s="229">
        <v>511.02</v>
      </c>
      <c r="L6" s="14">
        <v>562.67</v>
      </c>
      <c r="M6" s="14">
        <v>603.2</v>
      </c>
      <c r="N6" s="152">
        <v>739.6</v>
      </c>
      <c r="O6" s="152">
        <v>821.7</v>
      </c>
      <c r="P6" s="228">
        <v>66.4</v>
      </c>
      <c r="Q6" s="228">
        <v>68</v>
      </c>
      <c r="R6" s="229">
        <v>67.5</v>
      </c>
      <c r="S6" s="14">
        <v>64.5</v>
      </c>
      <c r="T6" s="14">
        <v>64.3</v>
      </c>
      <c r="U6" s="152">
        <v>68.4</v>
      </c>
      <c r="V6" s="152">
        <v>68.4</v>
      </c>
      <c r="W6" s="228">
        <v>79</v>
      </c>
      <c r="X6" s="228">
        <v>78.3</v>
      </c>
      <c r="Y6" s="229">
        <v>78.9</v>
      </c>
      <c r="Z6" s="14">
        <v>76.5</v>
      </c>
      <c r="AA6" s="14">
        <v>76.1</v>
      </c>
      <c r="AB6" s="152">
        <v>80.2</v>
      </c>
      <c r="AC6" s="152">
        <v>80.5</v>
      </c>
    </row>
    <row r="7" ht="30" customHeight="1" spans="1:29">
      <c r="A7" s="227" t="s">
        <v>26</v>
      </c>
      <c r="B7" s="228">
        <v>39.72</v>
      </c>
      <c r="C7" s="228">
        <v>41.13</v>
      </c>
      <c r="D7" s="229">
        <v>45.79</v>
      </c>
      <c r="E7" s="14">
        <v>49.2</v>
      </c>
      <c r="F7" s="14">
        <v>49.7</v>
      </c>
      <c r="G7" s="152">
        <v>87.7</v>
      </c>
      <c r="H7" s="152">
        <v>93.7</v>
      </c>
      <c r="I7" s="228">
        <v>24.85</v>
      </c>
      <c r="J7" s="228">
        <v>25.71</v>
      </c>
      <c r="K7" s="229">
        <v>26.47</v>
      </c>
      <c r="L7" s="14">
        <v>29.01</v>
      </c>
      <c r="M7" s="14">
        <v>30.2</v>
      </c>
      <c r="N7" s="152">
        <v>39.2</v>
      </c>
      <c r="O7" s="152">
        <v>45.1</v>
      </c>
      <c r="P7" s="228">
        <v>2.8</v>
      </c>
      <c r="Q7" s="228">
        <v>2.6</v>
      </c>
      <c r="R7" s="229" t="s">
        <v>75</v>
      </c>
      <c r="S7" s="14">
        <v>2.5</v>
      </c>
      <c r="T7" s="14">
        <v>2.3</v>
      </c>
      <c r="U7" s="152">
        <v>3.8</v>
      </c>
      <c r="V7" s="152">
        <v>3.7</v>
      </c>
      <c r="W7" s="228">
        <v>4.7</v>
      </c>
      <c r="X7" s="228">
        <v>4.2</v>
      </c>
      <c r="Y7" s="229">
        <v>4.1</v>
      </c>
      <c r="Z7" s="14">
        <v>4</v>
      </c>
      <c r="AA7" s="14">
        <v>3.8</v>
      </c>
      <c r="AB7" s="152">
        <v>4.3</v>
      </c>
      <c r="AC7" s="152">
        <v>4.4</v>
      </c>
    </row>
    <row r="8" ht="30" customHeight="1" spans="1:29">
      <c r="A8" s="227" t="s">
        <v>28</v>
      </c>
      <c r="B8" s="228">
        <v>7.45</v>
      </c>
      <c r="C8" s="228">
        <v>12.12</v>
      </c>
      <c r="D8" s="229">
        <v>13.4</v>
      </c>
      <c r="E8" s="14">
        <v>14.55</v>
      </c>
      <c r="F8" s="14">
        <v>16.6</v>
      </c>
      <c r="G8" s="152">
        <v>30.9</v>
      </c>
      <c r="H8" s="152">
        <v>37.6</v>
      </c>
      <c r="I8" s="228">
        <v>2.86</v>
      </c>
      <c r="J8" s="228">
        <v>3.42</v>
      </c>
      <c r="K8" s="229">
        <v>3.52</v>
      </c>
      <c r="L8" s="14">
        <v>3.87</v>
      </c>
      <c r="M8" s="14">
        <v>4</v>
      </c>
      <c r="N8" s="152">
        <v>15.4</v>
      </c>
      <c r="O8" s="152">
        <v>18.2</v>
      </c>
      <c r="P8" s="228">
        <v>0.5</v>
      </c>
      <c r="Q8" s="228">
        <v>0.8</v>
      </c>
      <c r="R8" s="229">
        <v>0.8</v>
      </c>
      <c r="S8" s="14">
        <v>0.7</v>
      </c>
      <c r="T8" s="14">
        <v>0.8</v>
      </c>
      <c r="U8" s="152">
        <v>1.3</v>
      </c>
      <c r="V8" s="152">
        <v>1.5</v>
      </c>
      <c r="W8" s="228">
        <v>0.5</v>
      </c>
      <c r="X8" s="228">
        <v>0.6</v>
      </c>
      <c r="Y8" s="229">
        <v>0.5</v>
      </c>
      <c r="Z8" s="14">
        <v>0.5</v>
      </c>
      <c r="AA8" s="14">
        <v>0.5</v>
      </c>
      <c r="AB8" s="152">
        <v>1.7</v>
      </c>
      <c r="AC8" s="152">
        <v>1.8</v>
      </c>
    </row>
    <row r="9" ht="30" customHeight="1" spans="1:29">
      <c r="A9" s="227" t="s">
        <v>30</v>
      </c>
      <c r="B9" s="228">
        <v>103.34</v>
      </c>
      <c r="C9" s="228">
        <v>119.17</v>
      </c>
      <c r="D9" s="229">
        <v>148.83</v>
      </c>
      <c r="E9" s="14">
        <v>162.64</v>
      </c>
      <c r="F9" s="14">
        <v>178.1</v>
      </c>
      <c r="G9" s="152">
        <v>141</v>
      </c>
      <c r="H9" s="152">
        <v>164.9</v>
      </c>
      <c r="I9" s="228">
        <v>50.87</v>
      </c>
      <c r="J9" s="228">
        <v>62.19</v>
      </c>
      <c r="K9" s="229">
        <v>77.31</v>
      </c>
      <c r="L9" s="14">
        <v>87.65</v>
      </c>
      <c r="M9" s="14">
        <v>96.9</v>
      </c>
      <c r="N9" s="152">
        <v>79.7</v>
      </c>
      <c r="O9" s="152">
        <v>88.1</v>
      </c>
      <c r="P9" s="228">
        <v>7.3</v>
      </c>
      <c r="Q9" s="228">
        <v>7.5</v>
      </c>
      <c r="R9" s="229">
        <v>8.6</v>
      </c>
      <c r="S9" s="14">
        <v>8.1</v>
      </c>
      <c r="T9" s="14">
        <v>8.2</v>
      </c>
      <c r="U9" s="152">
        <v>6.1</v>
      </c>
      <c r="V9" s="152">
        <v>6.5</v>
      </c>
      <c r="W9" s="228">
        <v>9.6</v>
      </c>
      <c r="X9" s="228">
        <v>10.3</v>
      </c>
      <c r="Y9" s="229">
        <v>11.9</v>
      </c>
      <c r="Z9" s="14">
        <v>11.9</v>
      </c>
      <c r="AA9" s="14">
        <v>12.2</v>
      </c>
      <c r="AB9" s="152">
        <v>8.6</v>
      </c>
      <c r="AC9" s="152">
        <v>8.6</v>
      </c>
    </row>
    <row r="10" ht="30" customHeight="1" spans="1:29">
      <c r="A10" s="227" t="s">
        <v>36</v>
      </c>
      <c r="B10" s="228">
        <v>34.18</v>
      </c>
      <c r="C10" s="228">
        <v>37.32</v>
      </c>
      <c r="D10" s="229">
        <v>38.06</v>
      </c>
      <c r="E10" s="14">
        <v>48.34</v>
      </c>
      <c r="F10" s="14">
        <v>52</v>
      </c>
      <c r="G10" s="152">
        <v>44.7</v>
      </c>
      <c r="H10" s="152">
        <v>45.8</v>
      </c>
      <c r="I10" s="228">
        <v>17.86</v>
      </c>
      <c r="J10" s="228">
        <v>18.69</v>
      </c>
      <c r="K10" s="229">
        <v>18.97</v>
      </c>
      <c r="L10" s="14">
        <v>22.24</v>
      </c>
      <c r="M10" s="14">
        <v>23.4</v>
      </c>
      <c r="N10" s="152">
        <v>17.3</v>
      </c>
      <c r="O10" s="152">
        <v>18.4</v>
      </c>
      <c r="P10" s="228">
        <v>2.4</v>
      </c>
      <c r="Q10" s="228">
        <v>2.3</v>
      </c>
      <c r="R10" s="229">
        <v>2.2</v>
      </c>
      <c r="S10" s="14">
        <v>2.4</v>
      </c>
      <c r="T10" s="14">
        <v>2.4</v>
      </c>
      <c r="U10" s="152">
        <v>1.9</v>
      </c>
      <c r="V10" s="152">
        <v>1.8</v>
      </c>
      <c r="W10" s="228">
        <v>3.4</v>
      </c>
      <c r="X10" s="228">
        <v>3.1</v>
      </c>
      <c r="Y10" s="229">
        <v>2.9</v>
      </c>
      <c r="Z10" s="14">
        <v>3</v>
      </c>
      <c r="AA10" s="14">
        <v>3</v>
      </c>
      <c r="AB10" s="152">
        <v>1.9</v>
      </c>
      <c r="AC10" s="152">
        <v>1.8</v>
      </c>
    </row>
    <row r="11" ht="30" customHeight="1" spans="1:29">
      <c r="A11" s="227" t="s">
        <v>39</v>
      </c>
      <c r="B11" s="228">
        <v>48.72</v>
      </c>
      <c r="C11" s="228">
        <v>50.54</v>
      </c>
      <c r="D11" s="229">
        <v>61.1</v>
      </c>
      <c r="E11" s="14">
        <v>67.9</v>
      </c>
      <c r="F11" s="14">
        <v>78.7</v>
      </c>
      <c r="G11" s="152">
        <v>181.3</v>
      </c>
      <c r="H11" s="152">
        <v>211.8</v>
      </c>
      <c r="I11" s="228">
        <v>17.08</v>
      </c>
      <c r="J11" s="228">
        <v>18.79</v>
      </c>
      <c r="K11" s="229">
        <v>21.6</v>
      </c>
      <c r="L11" s="14">
        <v>22.35</v>
      </c>
      <c r="M11" s="14">
        <v>24.5</v>
      </c>
      <c r="N11" s="152">
        <v>59.6</v>
      </c>
      <c r="O11" s="152">
        <v>67.3</v>
      </c>
      <c r="P11" s="228">
        <v>3.5</v>
      </c>
      <c r="Q11" s="228">
        <v>3.2</v>
      </c>
      <c r="R11" s="229">
        <v>3.5</v>
      </c>
      <c r="S11" s="14">
        <v>3.4</v>
      </c>
      <c r="T11" s="14">
        <v>3.6</v>
      </c>
      <c r="U11" s="152">
        <v>7.9</v>
      </c>
      <c r="V11" s="152">
        <v>8.3</v>
      </c>
      <c r="W11" s="228">
        <v>3.2</v>
      </c>
      <c r="X11" s="228">
        <v>3.1</v>
      </c>
      <c r="Y11" s="229" t="s">
        <v>76</v>
      </c>
      <c r="Z11" s="14">
        <v>3</v>
      </c>
      <c r="AA11" s="14">
        <v>3.1</v>
      </c>
      <c r="AB11" s="152">
        <v>6.5</v>
      </c>
      <c r="AC11" s="152">
        <v>6.6</v>
      </c>
    </row>
    <row r="12" ht="30" customHeight="1" spans="1:29">
      <c r="A12" s="227" t="s">
        <v>42</v>
      </c>
      <c r="B12" s="228">
        <v>104.68</v>
      </c>
      <c r="C12" s="228">
        <v>119.81</v>
      </c>
      <c r="D12" s="229">
        <v>137.71</v>
      </c>
      <c r="E12" s="14">
        <v>140.97</v>
      </c>
      <c r="F12" s="14">
        <v>161.6</v>
      </c>
      <c r="G12" s="152">
        <v>185.1</v>
      </c>
      <c r="H12" s="152">
        <v>186.8</v>
      </c>
      <c r="I12" s="228">
        <v>64.82</v>
      </c>
      <c r="J12" s="228">
        <v>72.26</v>
      </c>
      <c r="K12" s="229">
        <v>79.77</v>
      </c>
      <c r="L12" s="14">
        <v>87.14</v>
      </c>
      <c r="M12" s="14">
        <v>90.8</v>
      </c>
      <c r="N12" s="152">
        <v>127.9</v>
      </c>
      <c r="O12" s="152">
        <v>135.4</v>
      </c>
      <c r="P12" s="228">
        <v>7.4</v>
      </c>
      <c r="Q12" s="228">
        <v>7.6</v>
      </c>
      <c r="R12" s="229">
        <v>7.9</v>
      </c>
      <c r="S12" s="14">
        <v>7.1</v>
      </c>
      <c r="T12" s="14">
        <v>7.4</v>
      </c>
      <c r="U12" s="152">
        <v>8</v>
      </c>
      <c r="V12" s="152">
        <v>7.3</v>
      </c>
      <c r="W12" s="228">
        <v>12.2</v>
      </c>
      <c r="X12" s="228">
        <v>12</v>
      </c>
      <c r="Y12" s="229">
        <v>12.3</v>
      </c>
      <c r="Z12" s="14">
        <v>11.9</v>
      </c>
      <c r="AA12" s="14">
        <v>11.5</v>
      </c>
      <c r="AB12" s="152">
        <v>13.9</v>
      </c>
      <c r="AC12" s="152">
        <v>13.3</v>
      </c>
    </row>
    <row r="13" ht="30" customHeight="1" spans="1:29">
      <c r="A13" s="227" t="s">
        <v>40</v>
      </c>
      <c r="B13" s="228">
        <v>110.72</v>
      </c>
      <c r="C13" s="228">
        <v>135.74</v>
      </c>
      <c r="D13" s="229">
        <v>153.01</v>
      </c>
      <c r="E13" s="14">
        <v>172.79</v>
      </c>
      <c r="F13" s="14">
        <v>203.9</v>
      </c>
      <c r="G13" s="152">
        <v>282.7</v>
      </c>
      <c r="H13" s="152">
        <v>289.5</v>
      </c>
      <c r="I13" s="228">
        <v>57.47</v>
      </c>
      <c r="J13" s="228">
        <v>68.6</v>
      </c>
      <c r="K13" s="229">
        <v>76.19</v>
      </c>
      <c r="L13" s="14">
        <v>81.14</v>
      </c>
      <c r="M13" s="14">
        <v>89.9</v>
      </c>
      <c r="N13" s="152">
        <v>104.7</v>
      </c>
      <c r="O13" s="152">
        <v>120.4</v>
      </c>
      <c r="P13" s="228">
        <v>7.9</v>
      </c>
      <c r="Q13" s="228">
        <v>8.6</v>
      </c>
      <c r="R13" s="229">
        <v>8.8</v>
      </c>
      <c r="S13" s="14">
        <v>8.7</v>
      </c>
      <c r="T13" s="14">
        <v>9.4</v>
      </c>
      <c r="U13" s="152">
        <v>12.3</v>
      </c>
      <c r="V13" s="152">
        <v>11.4</v>
      </c>
      <c r="W13" s="228">
        <v>10.8</v>
      </c>
      <c r="X13" s="228">
        <v>11.4</v>
      </c>
      <c r="Y13" s="229">
        <v>11.8</v>
      </c>
      <c r="Z13" s="14">
        <v>11</v>
      </c>
      <c r="AA13" s="14">
        <v>11.3</v>
      </c>
      <c r="AB13" s="152">
        <v>11.3</v>
      </c>
      <c r="AC13" s="152">
        <v>11.8</v>
      </c>
    </row>
    <row r="14" ht="30" customHeight="1" spans="1:29">
      <c r="A14" s="227" t="s">
        <v>49</v>
      </c>
      <c r="B14" s="228">
        <v>166.09</v>
      </c>
      <c r="C14" s="228">
        <v>221.07</v>
      </c>
      <c r="D14" s="229">
        <v>231.82</v>
      </c>
      <c r="E14" s="14">
        <v>261.02</v>
      </c>
      <c r="F14" s="14">
        <v>267.9</v>
      </c>
      <c r="G14" s="152">
        <v>208.2</v>
      </c>
      <c r="H14" s="152">
        <v>232.2</v>
      </c>
      <c r="I14" s="228">
        <v>87.97</v>
      </c>
      <c r="J14" s="228">
        <v>97.96</v>
      </c>
      <c r="K14" s="229">
        <v>100.3</v>
      </c>
      <c r="L14" s="14">
        <v>107.08</v>
      </c>
      <c r="M14" s="14">
        <v>109.6</v>
      </c>
      <c r="N14" s="152">
        <v>121.3</v>
      </c>
      <c r="O14" s="152">
        <v>136.5</v>
      </c>
      <c r="P14" s="228">
        <v>11.8</v>
      </c>
      <c r="Q14" s="228">
        <v>13.9</v>
      </c>
      <c r="R14" s="229">
        <v>13.4</v>
      </c>
      <c r="S14" s="14">
        <v>13.1</v>
      </c>
      <c r="T14" s="14">
        <v>12.3</v>
      </c>
      <c r="U14" s="152">
        <v>9</v>
      </c>
      <c r="V14" s="152">
        <v>9.1</v>
      </c>
      <c r="W14" s="228">
        <v>16.6</v>
      </c>
      <c r="X14" s="228">
        <v>16.2</v>
      </c>
      <c r="Y14" s="229">
        <v>15.5</v>
      </c>
      <c r="Z14" s="14">
        <v>14.6</v>
      </c>
      <c r="AA14" s="14">
        <v>13.8</v>
      </c>
      <c r="AB14" s="152">
        <v>13.2</v>
      </c>
      <c r="AC14" s="152">
        <v>13.4</v>
      </c>
    </row>
    <row r="15" ht="30" customHeight="1" spans="1:29">
      <c r="A15" s="227" t="s">
        <v>52</v>
      </c>
      <c r="B15" s="228">
        <v>321.91</v>
      </c>
      <c r="C15" s="228">
        <v>339.68</v>
      </c>
      <c r="D15" s="229">
        <v>340.59</v>
      </c>
      <c r="E15" s="14">
        <v>368.84</v>
      </c>
      <c r="F15" s="14">
        <v>386.6</v>
      </c>
      <c r="G15" s="152">
        <v>414.2</v>
      </c>
      <c r="H15" s="152">
        <v>480.6</v>
      </c>
      <c r="I15" s="228">
        <v>95.44</v>
      </c>
      <c r="J15" s="228">
        <v>104.62</v>
      </c>
      <c r="K15" s="229">
        <v>106.89</v>
      </c>
      <c r="L15" s="14">
        <v>122.19</v>
      </c>
      <c r="M15" s="14">
        <v>134</v>
      </c>
      <c r="N15" s="152">
        <v>174.5</v>
      </c>
      <c r="O15" s="152">
        <v>192.3</v>
      </c>
      <c r="P15" s="228">
        <v>22.8</v>
      </c>
      <c r="Q15" s="228">
        <v>21.5</v>
      </c>
      <c r="R15" s="229">
        <v>19.6</v>
      </c>
      <c r="S15" s="14">
        <v>18.5</v>
      </c>
      <c r="T15" s="14">
        <v>17.8</v>
      </c>
      <c r="U15" s="152">
        <v>18</v>
      </c>
      <c r="V15" s="152">
        <v>18.9</v>
      </c>
      <c r="W15" s="228">
        <v>18</v>
      </c>
      <c r="X15" s="228">
        <v>17.4</v>
      </c>
      <c r="Y15" s="229">
        <v>16.5</v>
      </c>
      <c r="Z15" s="14">
        <v>16.6</v>
      </c>
      <c r="AA15" s="14">
        <v>16.9</v>
      </c>
      <c r="AB15" s="152">
        <v>18.9</v>
      </c>
      <c r="AC15" s="152">
        <v>18.8</v>
      </c>
    </row>
    <row r="16" ht="30" customHeight="1" spans="1:29">
      <c r="A16" s="227" t="s">
        <v>47</v>
      </c>
      <c r="B16" s="228">
        <v>313.24</v>
      </c>
      <c r="C16" s="228">
        <v>333.84</v>
      </c>
      <c r="D16" s="229">
        <v>357.52</v>
      </c>
      <c r="E16" s="14">
        <v>452.08</v>
      </c>
      <c r="F16" s="14">
        <v>504</v>
      </c>
      <c r="G16" s="152">
        <v>541.7</v>
      </c>
      <c r="H16" s="152">
        <v>605</v>
      </c>
      <c r="I16" s="228">
        <v>74.21</v>
      </c>
      <c r="J16" s="228">
        <v>90.15</v>
      </c>
      <c r="K16" s="229">
        <v>94.17</v>
      </c>
      <c r="L16" s="14">
        <v>120.37</v>
      </c>
      <c r="M16" s="14">
        <v>136.3</v>
      </c>
      <c r="N16" s="152">
        <v>142.2</v>
      </c>
      <c r="O16" s="152">
        <v>152.5</v>
      </c>
      <c r="P16" s="228">
        <v>22.2</v>
      </c>
      <c r="Q16" s="228">
        <v>21.1</v>
      </c>
      <c r="R16" s="229">
        <v>20.6</v>
      </c>
      <c r="S16" s="14">
        <v>22.7</v>
      </c>
      <c r="T16" s="14">
        <v>23.2</v>
      </c>
      <c r="U16" s="152">
        <v>23.5</v>
      </c>
      <c r="V16" s="152">
        <v>23.8</v>
      </c>
      <c r="W16" s="228">
        <v>14</v>
      </c>
      <c r="X16" s="228">
        <v>15</v>
      </c>
      <c r="Y16" s="229">
        <v>14.5</v>
      </c>
      <c r="Z16" s="14">
        <v>16.4</v>
      </c>
      <c r="AA16" s="14">
        <v>17.2</v>
      </c>
      <c r="AB16" s="152">
        <v>15.4</v>
      </c>
      <c r="AC16" s="152">
        <v>14.9</v>
      </c>
    </row>
    <row r="17" ht="30" customHeight="1" spans="1:29">
      <c r="A17" s="227" t="s">
        <v>54</v>
      </c>
      <c r="B17" s="228">
        <v>160.57</v>
      </c>
      <c r="C17" s="228">
        <v>172.26</v>
      </c>
      <c r="D17" s="229">
        <v>206.19</v>
      </c>
      <c r="E17" s="14">
        <v>255.06</v>
      </c>
      <c r="F17" s="14">
        <v>271.8</v>
      </c>
      <c r="G17" s="152">
        <v>187.1</v>
      </c>
      <c r="H17" s="152">
        <v>199.2</v>
      </c>
      <c r="I17" s="228">
        <v>36.91</v>
      </c>
      <c r="J17" s="228">
        <v>40.22</v>
      </c>
      <c r="K17" s="229">
        <v>42.83</v>
      </c>
      <c r="L17" s="14">
        <v>52.01</v>
      </c>
      <c r="M17" s="14">
        <v>53.1</v>
      </c>
      <c r="N17" s="152">
        <v>40.6</v>
      </c>
      <c r="O17" s="152">
        <v>46.6</v>
      </c>
      <c r="P17" s="228">
        <v>11.4</v>
      </c>
      <c r="Q17" s="228">
        <v>10.9</v>
      </c>
      <c r="R17" s="229">
        <v>11.9</v>
      </c>
      <c r="S17" s="14">
        <v>12.8</v>
      </c>
      <c r="T17" s="14">
        <v>12.5</v>
      </c>
      <c r="U17" s="152">
        <v>8.1</v>
      </c>
      <c r="V17" s="152">
        <v>7.8</v>
      </c>
      <c r="W17" s="228">
        <v>7</v>
      </c>
      <c r="X17" s="228">
        <v>6.7</v>
      </c>
      <c r="Y17" s="229">
        <v>6.6</v>
      </c>
      <c r="Z17" s="14">
        <v>7.1</v>
      </c>
      <c r="AA17" s="14">
        <v>6.7</v>
      </c>
      <c r="AB17" s="152">
        <v>4.4</v>
      </c>
      <c r="AC17" s="152">
        <v>4.6</v>
      </c>
    </row>
  </sheetData>
  <mergeCells count="8">
    <mergeCell ref="A1:AC1"/>
    <mergeCell ref="B2:O2"/>
    <mergeCell ref="P2:AC2"/>
    <mergeCell ref="B3:H3"/>
    <mergeCell ref="I3:O3"/>
    <mergeCell ref="P3:V3"/>
    <mergeCell ref="W3:AC3"/>
    <mergeCell ref="A2:A4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P42" sqref="P42"/>
    </sheetView>
  </sheetViews>
  <sheetFormatPr defaultColWidth="8.72727272727273" defaultRowHeight="14" outlineLevelRow="3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"/>
  <sheetViews>
    <sheetView workbookViewId="0">
      <selection activeCell="AF29" sqref="AF29"/>
    </sheetView>
  </sheetViews>
  <sheetFormatPr defaultColWidth="8.72727272727273" defaultRowHeight="14"/>
  <cols>
    <col min="1" max="1" width="24.6363636363636" customWidth="1"/>
    <col min="2" max="2" width="7.54545454545455" customWidth="1"/>
    <col min="3" max="3" width="6.63636363636364" customWidth="1"/>
    <col min="4" max="4" width="9.54545454545454" customWidth="1"/>
    <col min="5" max="5" width="6.63636363636364" customWidth="1"/>
    <col min="6" max="8" width="8.54545454545454" customWidth="1"/>
    <col min="9" max="12" width="6.63636363636364" customWidth="1"/>
    <col min="13" max="13" width="9.54545454545454" customWidth="1"/>
    <col min="14" max="14" width="6.63636363636364" customWidth="1"/>
    <col min="15" max="17" width="8.54545454545454" customWidth="1"/>
    <col min="18" max="23" width="6.63636363636364" customWidth="1"/>
    <col min="24" max="26" width="7.54545454545455" customWidth="1"/>
    <col min="27" max="32" width="6.63636363636364" customWidth="1"/>
    <col min="33" max="35" width="7.54545454545455" customWidth="1"/>
    <col min="36" max="37" width="6.63636363636364" customWidth="1"/>
  </cols>
  <sheetData>
    <row r="1" ht="30" customHeight="1" spans="1:37">
      <c r="A1" s="2" t="s">
        <v>282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ht="30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29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ht="30" customHeight="1" spans="1:37">
      <c r="A6" s="8" t="s">
        <v>86</v>
      </c>
      <c r="B6" s="27">
        <v>3138.72</v>
      </c>
      <c r="C6" s="3"/>
      <c r="D6" s="9">
        <v>3801.41</v>
      </c>
      <c r="E6" s="9" t="s">
        <v>283</v>
      </c>
      <c r="F6" s="9">
        <v>4982.81</v>
      </c>
      <c r="G6" s="9">
        <v>5314.23</v>
      </c>
      <c r="H6" s="9">
        <v>6573.1</v>
      </c>
      <c r="I6" s="6">
        <v>6008.78</v>
      </c>
      <c r="J6" s="6">
        <v>7018.55</v>
      </c>
      <c r="K6" s="10">
        <v>1061.56</v>
      </c>
      <c r="L6" s="3"/>
      <c r="M6" s="9">
        <v>1324.01</v>
      </c>
      <c r="N6" s="9" t="s">
        <v>284</v>
      </c>
      <c r="O6" s="9">
        <v>1704.16</v>
      </c>
      <c r="Q6" s="9">
        <v>2204</v>
      </c>
      <c r="R6" s="6"/>
      <c r="S6" s="6">
        <v>2376.1</v>
      </c>
      <c r="T6" s="10"/>
      <c r="U6" s="3"/>
      <c r="V6" s="22"/>
      <c r="W6" s="22"/>
      <c r="X6" s="15"/>
      <c r="Y6" s="15"/>
      <c r="Z6" s="15"/>
      <c r="AA6" s="6"/>
      <c r="AB6" s="6"/>
      <c r="AC6" s="10"/>
      <c r="AD6" s="3"/>
      <c r="AE6" s="22"/>
      <c r="AF6" s="22"/>
      <c r="AG6" s="15"/>
      <c r="AH6" s="15"/>
      <c r="AI6" s="15"/>
      <c r="AJ6" s="6"/>
      <c r="AK6" s="6"/>
    </row>
    <row r="7" ht="30" customHeight="1" spans="1:37">
      <c r="A7" s="8" t="s">
        <v>27</v>
      </c>
      <c r="B7" s="10"/>
      <c r="C7" s="3"/>
      <c r="D7" s="9"/>
      <c r="E7" s="9"/>
      <c r="F7" s="9">
        <v>640.01</v>
      </c>
      <c r="G7" s="9"/>
      <c r="H7" s="9"/>
      <c r="I7" s="6"/>
      <c r="J7" s="6"/>
      <c r="K7" s="10"/>
      <c r="L7" s="3"/>
      <c r="M7" s="9"/>
      <c r="N7" s="9"/>
      <c r="O7" s="28">
        <v>373.56</v>
      </c>
      <c r="P7" s="9"/>
      <c r="Q7" s="9"/>
      <c r="R7" s="6"/>
      <c r="S7" s="6"/>
      <c r="T7" s="10"/>
      <c r="U7" s="3"/>
      <c r="V7" s="22"/>
      <c r="W7" s="22"/>
      <c r="X7" s="15"/>
      <c r="Y7" s="15"/>
      <c r="Z7" s="15"/>
      <c r="AA7" s="6"/>
      <c r="AB7" s="6"/>
      <c r="AC7" s="10"/>
      <c r="AD7" s="3"/>
      <c r="AE7" s="22"/>
      <c r="AF7" s="22"/>
      <c r="AG7" s="15"/>
      <c r="AH7" s="15"/>
      <c r="AI7" s="15"/>
      <c r="AJ7" s="6"/>
      <c r="AK7" s="6"/>
    </row>
    <row r="8" ht="30" customHeight="1" spans="1:37">
      <c r="A8" s="8" t="s">
        <v>26</v>
      </c>
      <c r="B8" s="10"/>
      <c r="C8" s="3"/>
      <c r="D8" s="9"/>
      <c r="E8" s="9"/>
      <c r="F8" s="9"/>
      <c r="G8" s="9"/>
      <c r="H8" s="9"/>
      <c r="I8" s="6"/>
      <c r="J8" s="6"/>
      <c r="K8" s="10"/>
      <c r="L8" s="3"/>
      <c r="M8" s="9"/>
      <c r="N8" s="9"/>
      <c r="O8" s="9"/>
      <c r="P8" s="9"/>
      <c r="Q8" s="9"/>
      <c r="R8" s="6"/>
      <c r="S8" s="6"/>
      <c r="T8" s="10"/>
      <c r="U8" s="3"/>
      <c r="V8" s="15"/>
      <c r="W8" s="15"/>
      <c r="X8" s="15"/>
      <c r="Y8" s="15"/>
      <c r="Z8" s="15"/>
      <c r="AA8" s="6"/>
      <c r="AB8" s="6"/>
      <c r="AC8" s="10"/>
      <c r="AD8" s="3"/>
      <c r="AE8" s="15"/>
      <c r="AF8" s="15"/>
      <c r="AG8" s="15"/>
      <c r="AH8" s="15"/>
      <c r="AI8" s="15"/>
      <c r="AJ8" s="6"/>
      <c r="AK8" s="6"/>
    </row>
    <row r="9" ht="30" customHeight="1" spans="1:37">
      <c r="A9" s="8" t="s">
        <v>28</v>
      </c>
      <c r="B9" s="10"/>
      <c r="C9" s="3"/>
      <c r="D9" s="9"/>
      <c r="E9" s="9"/>
      <c r="F9" s="9"/>
      <c r="G9" s="9"/>
      <c r="H9" s="9"/>
      <c r="I9" s="6"/>
      <c r="J9" s="6"/>
      <c r="K9" s="10"/>
      <c r="L9" s="3"/>
      <c r="M9" s="9"/>
      <c r="N9" s="9"/>
      <c r="O9" s="9"/>
      <c r="P9" s="9"/>
      <c r="Q9" s="9"/>
      <c r="R9" s="6"/>
      <c r="S9" s="6"/>
      <c r="T9" s="10"/>
      <c r="U9" s="3"/>
      <c r="V9" s="15"/>
      <c r="W9" s="15"/>
      <c r="X9" s="15"/>
      <c r="Y9" s="15"/>
      <c r="Z9" s="15"/>
      <c r="AA9" s="6"/>
      <c r="AB9" s="6"/>
      <c r="AC9" s="10"/>
      <c r="AD9" s="3"/>
      <c r="AE9" s="15"/>
      <c r="AF9" s="15"/>
      <c r="AG9" s="15"/>
      <c r="AH9" s="15"/>
      <c r="AI9" s="15"/>
      <c r="AJ9" s="6"/>
      <c r="AK9" s="6"/>
    </row>
    <row r="10" ht="30" customHeight="1" spans="1:37">
      <c r="A10" s="8" t="s">
        <v>30</v>
      </c>
      <c r="B10" s="10"/>
      <c r="C10" s="3"/>
      <c r="D10" s="9"/>
      <c r="E10" s="9"/>
      <c r="F10" s="9"/>
      <c r="G10" s="9"/>
      <c r="H10" s="9"/>
      <c r="I10" s="6"/>
      <c r="J10" s="6"/>
      <c r="K10" s="10"/>
      <c r="L10" s="3"/>
      <c r="M10" s="9"/>
      <c r="N10" s="9"/>
      <c r="O10" s="9"/>
      <c r="P10" s="9"/>
      <c r="Q10" s="9"/>
      <c r="R10" s="6"/>
      <c r="S10" s="6"/>
      <c r="T10" s="10"/>
      <c r="U10" s="3"/>
      <c r="V10" s="15"/>
      <c r="W10" s="15"/>
      <c r="X10" s="15"/>
      <c r="Y10" s="15"/>
      <c r="Z10" s="15"/>
      <c r="AA10" s="6"/>
      <c r="AB10" s="6"/>
      <c r="AC10" s="10"/>
      <c r="AD10" s="3"/>
      <c r="AE10" s="15"/>
      <c r="AF10" s="15"/>
      <c r="AG10" s="15"/>
      <c r="AH10" s="15"/>
      <c r="AI10" s="15"/>
      <c r="AJ10" s="6"/>
      <c r="AK10" s="6"/>
    </row>
    <row r="11" ht="30" customHeight="1" spans="1:37">
      <c r="A11" s="8" t="s">
        <v>36</v>
      </c>
      <c r="B11" s="10"/>
      <c r="C11" s="3"/>
      <c r="D11" s="9"/>
      <c r="E11" s="9"/>
      <c r="F11" s="9"/>
      <c r="G11" s="9"/>
      <c r="H11" s="9"/>
      <c r="I11" s="6"/>
      <c r="J11" s="6"/>
      <c r="K11" s="10"/>
      <c r="L11" s="3"/>
      <c r="M11" s="9"/>
      <c r="N11" s="9"/>
      <c r="O11" s="9"/>
      <c r="P11" s="9"/>
      <c r="Q11" s="9"/>
      <c r="R11" s="6"/>
      <c r="S11" s="6"/>
      <c r="T11" s="10"/>
      <c r="U11" s="3"/>
      <c r="V11" s="15"/>
      <c r="W11" s="15"/>
      <c r="X11" s="15"/>
      <c r="Y11" s="15"/>
      <c r="Z11" s="15"/>
      <c r="AA11" s="6"/>
      <c r="AB11" s="6"/>
      <c r="AC11" s="10"/>
      <c r="AD11" s="3"/>
      <c r="AE11" s="15"/>
      <c r="AF11" s="15"/>
      <c r="AG11" s="15"/>
      <c r="AH11" s="15"/>
      <c r="AI11" s="15"/>
      <c r="AJ11" s="6"/>
      <c r="AK11" s="6"/>
    </row>
    <row r="12" ht="30" customHeight="1" spans="1:37">
      <c r="A12" s="8" t="s">
        <v>39</v>
      </c>
      <c r="B12" s="10"/>
      <c r="C12" s="3"/>
      <c r="D12" s="9"/>
      <c r="E12" s="9"/>
      <c r="F12" s="9"/>
      <c r="G12" s="9"/>
      <c r="H12" s="9"/>
      <c r="I12" s="6"/>
      <c r="J12" s="6"/>
      <c r="K12" s="10"/>
      <c r="L12" s="3"/>
      <c r="M12" s="9"/>
      <c r="N12" s="9"/>
      <c r="O12" s="9"/>
      <c r="P12" s="9"/>
      <c r="Q12" s="9"/>
      <c r="R12" s="6"/>
      <c r="S12" s="6"/>
      <c r="T12" s="10"/>
      <c r="U12" s="3"/>
      <c r="V12" s="15"/>
      <c r="W12" s="15"/>
      <c r="X12" s="15"/>
      <c r="Y12" s="15"/>
      <c r="Z12" s="15"/>
      <c r="AA12" s="6"/>
      <c r="AB12" s="6"/>
      <c r="AC12" s="10"/>
      <c r="AD12" s="3"/>
      <c r="AE12" s="15"/>
      <c r="AF12" s="15"/>
      <c r="AG12" s="15"/>
      <c r="AH12" s="15"/>
      <c r="AI12" s="15"/>
      <c r="AJ12" s="6"/>
      <c r="AK12" s="6"/>
    </row>
    <row r="13" ht="30" customHeight="1" spans="1:37">
      <c r="A13" s="8" t="s">
        <v>37</v>
      </c>
      <c r="B13" s="10"/>
      <c r="C13" s="3"/>
      <c r="D13" s="9"/>
      <c r="E13" s="9"/>
      <c r="F13" s="9"/>
      <c r="G13" s="9"/>
      <c r="H13" s="9"/>
      <c r="I13" s="6"/>
      <c r="J13" s="6"/>
      <c r="K13" s="10"/>
      <c r="L13" s="3"/>
      <c r="M13" s="9"/>
      <c r="N13" s="9"/>
      <c r="O13" s="9"/>
      <c r="P13" s="9"/>
      <c r="Q13" s="9"/>
      <c r="R13" s="6"/>
      <c r="S13" s="6"/>
      <c r="T13" s="10"/>
      <c r="U13" s="3"/>
      <c r="V13" s="15"/>
      <c r="W13" s="15"/>
      <c r="X13" s="15"/>
      <c r="Y13" s="15"/>
      <c r="Z13" s="15"/>
      <c r="AA13" s="6"/>
      <c r="AB13" s="6"/>
      <c r="AC13" s="10"/>
      <c r="AD13" s="3"/>
      <c r="AE13" s="15"/>
      <c r="AF13" s="15"/>
      <c r="AG13" s="15"/>
      <c r="AH13" s="15"/>
      <c r="AI13" s="15"/>
      <c r="AJ13" s="6"/>
      <c r="AK13" s="6"/>
    </row>
    <row r="14" ht="30" customHeight="1" spans="1:37">
      <c r="A14" s="8" t="s">
        <v>40</v>
      </c>
      <c r="B14" s="10"/>
      <c r="C14" s="3"/>
      <c r="D14" s="9"/>
      <c r="E14" s="9"/>
      <c r="F14" s="9"/>
      <c r="G14" s="9"/>
      <c r="H14" s="9"/>
      <c r="I14" s="6"/>
      <c r="J14" s="6"/>
      <c r="K14" s="10"/>
      <c r="L14" s="3"/>
      <c r="M14" s="9"/>
      <c r="N14" s="9"/>
      <c r="O14" s="9"/>
      <c r="P14" s="9"/>
      <c r="Q14" s="9"/>
      <c r="R14" s="6"/>
      <c r="S14" s="6"/>
      <c r="T14" s="10"/>
      <c r="U14" s="3"/>
      <c r="V14" s="15"/>
      <c r="W14" s="15"/>
      <c r="X14" s="15"/>
      <c r="Y14" s="15"/>
      <c r="Z14" s="15"/>
      <c r="AA14" s="6"/>
      <c r="AB14" s="6"/>
      <c r="AC14" s="10"/>
      <c r="AD14" s="3"/>
      <c r="AE14" s="15"/>
      <c r="AF14" s="15"/>
      <c r="AG14" s="15"/>
      <c r="AH14" s="15"/>
      <c r="AI14" s="15"/>
      <c r="AJ14" s="6"/>
      <c r="AK14" s="6"/>
    </row>
    <row r="15" ht="30" customHeight="1" spans="1:37">
      <c r="A15" s="8" t="s">
        <v>52</v>
      </c>
      <c r="B15" s="10"/>
      <c r="C15" s="3"/>
      <c r="D15" s="9"/>
      <c r="E15" s="9"/>
      <c r="F15" s="9"/>
      <c r="G15" s="9"/>
      <c r="H15" s="9"/>
      <c r="I15" s="6"/>
      <c r="J15" s="6"/>
      <c r="K15" s="10"/>
      <c r="L15" s="3"/>
      <c r="M15" s="9"/>
      <c r="N15" s="9"/>
      <c r="O15" s="9"/>
      <c r="P15" s="9"/>
      <c r="Q15" s="9"/>
      <c r="R15" s="6"/>
      <c r="S15" s="6"/>
      <c r="T15" s="10"/>
      <c r="U15" s="3"/>
      <c r="V15" s="15"/>
      <c r="W15" s="15"/>
      <c r="X15" s="15"/>
      <c r="Y15" s="15"/>
      <c r="Z15" s="15"/>
      <c r="AA15" s="6"/>
      <c r="AB15" s="6"/>
      <c r="AC15" s="10"/>
      <c r="AD15" s="3"/>
      <c r="AE15" s="15"/>
      <c r="AF15" s="15"/>
      <c r="AG15" s="15"/>
      <c r="AH15" s="15"/>
      <c r="AI15" s="15"/>
      <c r="AJ15" s="6"/>
      <c r="AK15" s="6"/>
    </row>
    <row r="16" ht="30" customHeight="1" spans="1:37">
      <c r="A16" s="8" t="s">
        <v>47</v>
      </c>
      <c r="B16" s="10"/>
      <c r="C16" s="3"/>
      <c r="D16" s="9"/>
      <c r="E16" s="9"/>
      <c r="F16" s="9"/>
      <c r="G16" s="9"/>
      <c r="H16" s="9"/>
      <c r="I16" s="6"/>
      <c r="J16" s="6"/>
      <c r="K16" s="10"/>
      <c r="L16" s="3"/>
      <c r="M16" s="9"/>
      <c r="N16" s="9"/>
      <c r="O16" s="9"/>
      <c r="P16" s="9"/>
      <c r="Q16" s="9"/>
      <c r="R16" s="6"/>
      <c r="S16" s="6"/>
      <c r="T16" s="10"/>
      <c r="U16" s="3"/>
      <c r="V16" s="15"/>
      <c r="W16" s="15"/>
      <c r="X16" s="15"/>
      <c r="Y16" s="15"/>
      <c r="Z16" s="15"/>
      <c r="AA16" s="6"/>
      <c r="AB16" s="6"/>
      <c r="AC16" s="10"/>
      <c r="AD16" s="3"/>
      <c r="AE16" s="15"/>
      <c r="AF16" s="15"/>
      <c r="AG16" s="15"/>
      <c r="AH16" s="15"/>
      <c r="AI16" s="15"/>
      <c r="AJ16" s="6"/>
      <c r="AK16" s="6"/>
    </row>
    <row r="17" ht="30" customHeight="1" spans="1:37">
      <c r="A17" s="8" t="s">
        <v>49</v>
      </c>
      <c r="B17" s="10"/>
      <c r="C17" s="3"/>
      <c r="D17" s="9"/>
      <c r="E17" s="9"/>
      <c r="F17" s="9"/>
      <c r="G17" s="9"/>
      <c r="H17" s="9"/>
      <c r="I17" s="6"/>
      <c r="J17" s="6"/>
      <c r="K17" s="10"/>
      <c r="L17" s="3"/>
      <c r="M17" s="9"/>
      <c r="N17" s="9"/>
      <c r="O17" s="9"/>
      <c r="P17" s="9"/>
      <c r="Q17" s="9"/>
      <c r="R17" s="6"/>
      <c r="S17" s="6"/>
      <c r="T17" s="10"/>
      <c r="U17" s="3"/>
      <c r="V17" s="15"/>
      <c r="W17" s="15"/>
      <c r="X17" s="15"/>
      <c r="Y17" s="15"/>
      <c r="Z17" s="15"/>
      <c r="AA17" s="6"/>
      <c r="AB17" s="6"/>
      <c r="AC17" s="10"/>
      <c r="AD17" s="3"/>
      <c r="AE17" s="15"/>
      <c r="AF17" s="15"/>
      <c r="AG17" s="15"/>
      <c r="AH17" s="15"/>
      <c r="AI17" s="15"/>
      <c r="AJ17" s="6"/>
      <c r="AK17" s="6"/>
    </row>
    <row r="18" ht="30" customHeight="1" spans="1:37">
      <c r="A18" s="8" t="s">
        <v>54</v>
      </c>
      <c r="B18" s="10"/>
      <c r="C18" s="3"/>
      <c r="D18" s="9"/>
      <c r="E18" s="9"/>
      <c r="F18" s="9"/>
      <c r="G18" s="9"/>
      <c r="H18" s="9"/>
      <c r="I18" s="6"/>
      <c r="J18" s="6"/>
      <c r="K18" s="10"/>
      <c r="L18" s="3"/>
      <c r="M18" s="9"/>
      <c r="N18" s="9"/>
      <c r="O18" s="9"/>
      <c r="P18" s="9"/>
      <c r="Q18" s="9"/>
      <c r="R18" s="6"/>
      <c r="S18" s="6"/>
      <c r="T18" s="10"/>
      <c r="U18" s="3"/>
      <c r="V18" s="15"/>
      <c r="W18" s="15"/>
      <c r="X18" s="15"/>
      <c r="Y18" s="15"/>
      <c r="Z18" s="15"/>
      <c r="AA18" s="6"/>
      <c r="AB18" s="6"/>
      <c r="AC18" s="10"/>
      <c r="AD18" s="3"/>
      <c r="AE18" s="15"/>
      <c r="AF18" s="15"/>
      <c r="AG18" s="15"/>
      <c r="AH18" s="15"/>
      <c r="AI18" s="15"/>
      <c r="AJ18" s="6"/>
      <c r="AK18" s="6"/>
    </row>
    <row r="20" spans="1:1">
      <c r="A20" t="s">
        <v>285</v>
      </c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U47" sqref="U47"/>
    </sheetView>
  </sheetViews>
  <sheetFormatPr defaultColWidth="8.72727272727273" defaultRowHeight="14" outlineLevelRow="1"/>
  <sheetData>
    <row r="2" spans="1:1">
      <c r="A2" t="s">
        <v>286</v>
      </c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6"/>
  <sheetViews>
    <sheetView workbookViewId="0">
      <selection activeCell="A33" sqref="A33"/>
    </sheetView>
  </sheetViews>
  <sheetFormatPr defaultColWidth="8.72727272727273" defaultRowHeight="14" outlineLevelRow="5"/>
  <cols>
    <col min="1" max="1" width="255" customWidth="1"/>
  </cols>
  <sheetData>
    <row r="2" ht="45" customHeight="1" spans="1:1">
      <c r="A2" s="25" t="s">
        <v>287</v>
      </c>
    </row>
    <row r="3" ht="43" customHeight="1" spans="1:1">
      <c r="A3" s="25" t="s">
        <v>288</v>
      </c>
    </row>
    <row r="4" ht="30" spans="1:1">
      <c r="A4" s="26" t="s">
        <v>289</v>
      </c>
    </row>
    <row r="6" ht="30" spans="1:1">
      <c r="A6" s="26" t="s">
        <v>290</v>
      </c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workbookViewId="0">
      <selection activeCell="V36" sqref="V36"/>
    </sheetView>
  </sheetViews>
  <sheetFormatPr defaultColWidth="8.72727272727273" defaultRowHeight="14"/>
  <cols>
    <col min="1" max="1" width="22.0909090909091" customWidth="1"/>
    <col min="10" max="21" width="8.72727272727273" style="1"/>
  </cols>
  <sheetData>
    <row r="1" ht="30" customHeight="1" spans="1:37">
      <c r="A1" s="2" t="s">
        <v>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ht="30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6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ht="30" customHeight="1" spans="1:37">
      <c r="A6" s="8" t="s">
        <v>86</v>
      </c>
      <c r="B6" s="9"/>
      <c r="C6" s="9"/>
      <c r="D6" s="9"/>
      <c r="E6" s="10">
        <v>319</v>
      </c>
      <c r="F6" s="11">
        <v>335.9</v>
      </c>
      <c r="G6" s="12">
        <v>361.7</v>
      </c>
      <c r="H6" s="13">
        <v>444.8</v>
      </c>
      <c r="I6" s="16">
        <v>497.2</v>
      </c>
      <c r="J6" s="17"/>
      <c r="K6" s="17"/>
      <c r="L6" s="17"/>
      <c r="M6" s="17"/>
      <c r="N6" s="10">
        <v>145</v>
      </c>
      <c r="O6" s="11">
        <v>157</v>
      </c>
      <c r="P6" s="12">
        <v>100</v>
      </c>
      <c r="Q6" s="13">
        <v>206.5</v>
      </c>
      <c r="R6" s="16">
        <v>210.6</v>
      </c>
      <c r="S6" s="20"/>
      <c r="T6" s="21"/>
      <c r="U6" s="22"/>
      <c r="V6" s="22"/>
      <c r="W6" s="10">
        <v>100</v>
      </c>
      <c r="X6" s="11">
        <v>100</v>
      </c>
      <c r="Y6" s="12">
        <v>164.8</v>
      </c>
      <c r="Z6" s="13">
        <v>100</v>
      </c>
      <c r="AA6" s="16">
        <v>100</v>
      </c>
      <c r="AB6" s="20"/>
      <c r="AC6" s="21"/>
      <c r="AD6" s="22"/>
      <c r="AE6" s="22"/>
      <c r="AF6" s="24">
        <v>100</v>
      </c>
      <c r="AG6" s="11">
        <v>100</v>
      </c>
      <c r="AH6" s="12">
        <v>100</v>
      </c>
      <c r="AI6" s="13">
        <v>100</v>
      </c>
      <c r="AJ6" s="16">
        <v>100</v>
      </c>
      <c r="AK6" s="20"/>
    </row>
    <row r="7" customFormat="1" ht="30" customHeight="1" spans="1:37">
      <c r="A7" s="8" t="s">
        <v>27</v>
      </c>
      <c r="B7" s="9"/>
      <c r="C7" s="14"/>
      <c r="D7" s="14"/>
      <c r="E7" s="10">
        <v>239</v>
      </c>
      <c r="F7" s="11">
        <v>262</v>
      </c>
      <c r="G7" s="12">
        <v>266</v>
      </c>
      <c r="H7" s="13">
        <v>312.8</v>
      </c>
      <c r="I7" s="14">
        <v>325.2</v>
      </c>
      <c r="J7" s="18"/>
      <c r="K7" s="18"/>
      <c r="L7" s="18"/>
      <c r="M7" s="18"/>
      <c r="N7" s="10">
        <v>124</v>
      </c>
      <c r="O7" s="11">
        <v>137.5</v>
      </c>
      <c r="P7" s="12">
        <v>73.5</v>
      </c>
      <c r="Q7" s="13">
        <v>169.8</v>
      </c>
      <c r="R7" s="14">
        <v>174.5</v>
      </c>
      <c r="S7" s="14"/>
      <c r="T7" s="21"/>
      <c r="U7" s="14"/>
      <c r="V7" s="14"/>
      <c r="W7" s="10">
        <v>74.9</v>
      </c>
      <c r="X7" s="11">
        <v>78</v>
      </c>
      <c r="Y7" s="12">
        <v>141.7</v>
      </c>
      <c r="Z7" s="13">
        <v>70.3</v>
      </c>
      <c r="AA7" s="14">
        <v>65.4</v>
      </c>
      <c r="AB7" s="14"/>
      <c r="AC7" s="21"/>
      <c r="AD7" s="14"/>
      <c r="AE7" s="14"/>
      <c r="AF7" s="24">
        <v>85.5</v>
      </c>
      <c r="AG7" s="11">
        <v>87.6</v>
      </c>
      <c r="AH7" s="12">
        <v>86</v>
      </c>
      <c r="AI7" s="13">
        <v>82.2</v>
      </c>
      <c r="AJ7" s="14">
        <v>82.9</v>
      </c>
      <c r="AK7" s="14"/>
    </row>
    <row r="8" customFormat="1" ht="30" customHeight="1" spans="1:37">
      <c r="A8" s="8" t="s">
        <v>26</v>
      </c>
      <c r="B8" s="9"/>
      <c r="C8" s="9"/>
      <c r="D8" s="9"/>
      <c r="E8" s="10">
        <v>21</v>
      </c>
      <c r="F8" s="11">
        <v>23.9</v>
      </c>
      <c r="G8" s="12">
        <v>26.8</v>
      </c>
      <c r="H8" s="13">
        <v>31.6</v>
      </c>
      <c r="I8" s="14">
        <v>34.1</v>
      </c>
      <c r="J8" s="18"/>
      <c r="K8" s="18"/>
      <c r="L8" s="18"/>
      <c r="M8" s="18"/>
      <c r="N8" s="10">
        <v>12</v>
      </c>
      <c r="O8" s="11">
        <v>13.5</v>
      </c>
      <c r="P8" s="12">
        <v>7.4</v>
      </c>
      <c r="Q8" s="13">
        <v>17.8</v>
      </c>
      <c r="R8" s="14">
        <v>19.2</v>
      </c>
      <c r="S8" s="20"/>
      <c r="T8" s="23"/>
      <c r="U8" s="15"/>
      <c r="V8" s="15"/>
      <c r="W8" s="10">
        <v>6.7</v>
      </c>
      <c r="X8" s="11">
        <v>7.1</v>
      </c>
      <c r="Y8" s="12">
        <v>15.1</v>
      </c>
      <c r="Z8" s="13">
        <v>7.1</v>
      </c>
      <c r="AA8" s="14">
        <v>6.9</v>
      </c>
      <c r="AB8" s="20"/>
      <c r="AC8" s="23"/>
      <c r="AD8" s="15"/>
      <c r="AE8" s="15"/>
      <c r="AF8" s="24">
        <v>8.3</v>
      </c>
      <c r="AG8" s="11">
        <v>8.6</v>
      </c>
      <c r="AH8" s="12">
        <v>9.1</v>
      </c>
      <c r="AI8" s="13">
        <v>8.6</v>
      </c>
      <c r="AJ8" s="14">
        <v>9.1</v>
      </c>
      <c r="AK8" s="20"/>
    </row>
    <row r="9" customFormat="1" ht="30" customHeight="1" spans="1:37">
      <c r="A9" s="8" t="s">
        <v>28</v>
      </c>
      <c r="B9" s="9"/>
      <c r="C9" s="9"/>
      <c r="D9" s="9"/>
      <c r="E9" s="10">
        <v>3</v>
      </c>
      <c r="F9" s="11">
        <v>3</v>
      </c>
      <c r="G9" s="12">
        <v>3.4</v>
      </c>
      <c r="H9" s="13">
        <v>4</v>
      </c>
      <c r="I9" s="14">
        <v>4.2</v>
      </c>
      <c r="J9" s="18"/>
      <c r="K9" s="18"/>
      <c r="L9" s="18"/>
      <c r="M9" s="18"/>
      <c r="N9" s="10">
        <v>1</v>
      </c>
      <c r="O9" s="11">
        <v>1.5</v>
      </c>
      <c r="P9" s="12">
        <v>0.9</v>
      </c>
      <c r="Q9" s="13">
        <v>2</v>
      </c>
      <c r="R9" s="14">
        <v>2.1</v>
      </c>
      <c r="S9" s="20"/>
      <c r="T9" s="23"/>
      <c r="U9" s="15"/>
      <c r="V9" s="15"/>
      <c r="W9" s="10">
        <v>0.9</v>
      </c>
      <c r="X9" s="11">
        <v>0.9</v>
      </c>
      <c r="Y9" s="12">
        <v>1.7</v>
      </c>
      <c r="Z9" s="13">
        <v>0.9</v>
      </c>
      <c r="AA9" s="14">
        <v>0.9</v>
      </c>
      <c r="AB9" s="20"/>
      <c r="AC9" s="23"/>
      <c r="AD9" s="15"/>
      <c r="AE9" s="15"/>
      <c r="AF9" s="24">
        <v>0.9</v>
      </c>
      <c r="AG9" s="11">
        <v>0.9</v>
      </c>
      <c r="AH9" s="12">
        <v>1</v>
      </c>
      <c r="AI9" s="13">
        <v>0.9</v>
      </c>
      <c r="AJ9" s="14">
        <v>1</v>
      </c>
      <c r="AK9" s="20"/>
    </row>
    <row r="10" customFormat="1" ht="30" customHeight="1" spans="1:37">
      <c r="A10" s="8" t="s">
        <v>30</v>
      </c>
      <c r="B10" s="9"/>
      <c r="C10" s="9"/>
      <c r="D10" s="9"/>
      <c r="E10" s="10">
        <v>3</v>
      </c>
      <c r="F10" s="11">
        <v>3.8</v>
      </c>
      <c r="G10" s="12">
        <v>2.6</v>
      </c>
      <c r="H10" s="13">
        <v>4.4</v>
      </c>
      <c r="I10" s="14">
        <v>5.7</v>
      </c>
      <c r="J10" s="18"/>
      <c r="K10" s="18"/>
      <c r="L10" s="18"/>
      <c r="M10" s="18"/>
      <c r="N10" s="10">
        <v>1</v>
      </c>
      <c r="O10" s="11">
        <v>1.7</v>
      </c>
      <c r="P10" s="12">
        <v>0.7</v>
      </c>
      <c r="Q10" s="13">
        <v>2.4</v>
      </c>
      <c r="R10" s="14">
        <v>2.3</v>
      </c>
      <c r="S10" s="20"/>
      <c r="T10" s="23"/>
      <c r="U10" s="15"/>
      <c r="V10" s="15"/>
      <c r="W10" s="10">
        <v>1</v>
      </c>
      <c r="X10" s="11">
        <v>1.1</v>
      </c>
      <c r="Y10" s="12">
        <v>1</v>
      </c>
      <c r="Z10" s="13">
        <v>1</v>
      </c>
      <c r="AA10" s="14">
        <v>1.1</v>
      </c>
      <c r="AB10" s="20"/>
      <c r="AC10" s="23"/>
      <c r="AD10" s="15"/>
      <c r="AE10" s="15"/>
      <c r="AF10" s="24">
        <v>1</v>
      </c>
      <c r="AG10" s="11">
        <v>1.1</v>
      </c>
      <c r="AH10" s="12">
        <v>0.6</v>
      </c>
      <c r="AI10" s="13">
        <v>1.2</v>
      </c>
      <c r="AJ10" s="14">
        <v>1.1</v>
      </c>
      <c r="AK10" s="20"/>
    </row>
    <row r="11" customFormat="1" ht="30" customHeight="1" spans="1:37">
      <c r="A11" s="8" t="s">
        <v>36</v>
      </c>
      <c r="B11" s="9"/>
      <c r="C11" s="9"/>
      <c r="D11" s="15"/>
      <c r="E11" s="10">
        <v>2</v>
      </c>
      <c r="F11" s="11">
        <v>2.8</v>
      </c>
      <c r="G11" s="12">
        <v>3.2</v>
      </c>
      <c r="H11" s="13">
        <v>3.9</v>
      </c>
      <c r="I11" s="14">
        <v>4.7</v>
      </c>
      <c r="J11" s="18"/>
      <c r="K11" s="18"/>
      <c r="L11" s="18"/>
      <c r="M11" s="18"/>
      <c r="N11" s="10">
        <v>1</v>
      </c>
      <c r="O11" s="11">
        <v>1.7</v>
      </c>
      <c r="P11" s="12">
        <v>0.9</v>
      </c>
      <c r="Q11" s="13">
        <v>2.3</v>
      </c>
      <c r="R11" s="14">
        <v>2.7</v>
      </c>
      <c r="S11" s="20"/>
      <c r="T11" s="23"/>
      <c r="U11" s="15"/>
      <c r="V11" s="15"/>
      <c r="W11" s="10">
        <v>0.7</v>
      </c>
      <c r="X11" s="11">
        <v>0.8</v>
      </c>
      <c r="Y11" s="12">
        <v>1.9</v>
      </c>
      <c r="Z11" s="13">
        <v>0.9</v>
      </c>
      <c r="AA11" s="14">
        <v>0.9</v>
      </c>
      <c r="AB11" s="20"/>
      <c r="AC11" s="23"/>
      <c r="AD11" s="15"/>
      <c r="AE11" s="15"/>
      <c r="AF11" s="24">
        <v>1</v>
      </c>
      <c r="AG11" s="11">
        <v>1.1</v>
      </c>
      <c r="AH11" s="12">
        <v>1.1</v>
      </c>
      <c r="AI11" s="13">
        <v>1.1</v>
      </c>
      <c r="AJ11" s="14">
        <v>1.3</v>
      </c>
      <c r="AK11" s="20"/>
    </row>
    <row r="12" customFormat="1" ht="30" customHeight="1" spans="1:37">
      <c r="A12" s="8" t="s">
        <v>39</v>
      </c>
      <c r="B12" s="9"/>
      <c r="C12" s="9"/>
      <c r="D12" s="15"/>
      <c r="E12" s="10">
        <v>8</v>
      </c>
      <c r="F12" s="11">
        <v>8.6</v>
      </c>
      <c r="G12" s="12">
        <v>8.4</v>
      </c>
      <c r="H12" s="13">
        <v>9.7</v>
      </c>
      <c r="I12" s="14">
        <v>10</v>
      </c>
      <c r="J12" s="18"/>
      <c r="K12" s="18"/>
      <c r="L12" s="18"/>
      <c r="M12" s="18"/>
      <c r="N12" s="10">
        <v>3</v>
      </c>
      <c r="O12" s="11">
        <v>3.4</v>
      </c>
      <c r="P12" s="12">
        <v>2.3</v>
      </c>
      <c r="Q12" s="13">
        <v>3.8</v>
      </c>
      <c r="R12" s="14">
        <v>3.9</v>
      </c>
      <c r="S12" s="20"/>
      <c r="T12" s="23"/>
      <c r="U12" s="15"/>
      <c r="V12" s="15"/>
      <c r="W12" s="10">
        <v>2.4</v>
      </c>
      <c r="X12" s="11">
        <v>2.6</v>
      </c>
      <c r="Y12" s="12">
        <v>3.3</v>
      </c>
      <c r="Z12" s="13">
        <v>2.2</v>
      </c>
      <c r="AA12" s="14">
        <v>2</v>
      </c>
      <c r="AB12" s="20"/>
      <c r="AC12" s="23"/>
      <c r="AD12" s="15"/>
      <c r="AE12" s="15"/>
      <c r="AF12" s="24">
        <v>2.1</v>
      </c>
      <c r="AG12" s="11">
        <v>2.2</v>
      </c>
      <c r="AH12" s="12">
        <v>2</v>
      </c>
      <c r="AI12" s="13">
        <v>1.8</v>
      </c>
      <c r="AJ12" s="14">
        <v>1.9</v>
      </c>
      <c r="AK12" s="20"/>
    </row>
    <row r="13" customFormat="1" ht="30" customHeight="1" spans="1:37">
      <c r="A13" s="8" t="s">
        <v>37</v>
      </c>
      <c r="B13" s="9"/>
      <c r="C13" s="9"/>
      <c r="D13" s="9"/>
      <c r="E13" s="10">
        <v>50</v>
      </c>
      <c r="F13" s="11">
        <v>55.9</v>
      </c>
      <c r="G13" s="12">
        <v>62.2</v>
      </c>
      <c r="H13" s="13">
        <v>73.6</v>
      </c>
      <c r="I13" s="14">
        <v>79</v>
      </c>
      <c r="J13" s="18"/>
      <c r="K13" s="18"/>
      <c r="L13" s="18"/>
      <c r="M13" s="18"/>
      <c r="N13" s="10">
        <v>40</v>
      </c>
      <c r="O13" s="11">
        <v>44.4</v>
      </c>
      <c r="P13" s="12">
        <v>17.2</v>
      </c>
      <c r="Q13" s="13">
        <v>58.5</v>
      </c>
      <c r="R13" s="14">
        <v>63</v>
      </c>
      <c r="S13" s="20"/>
      <c r="T13" s="23"/>
      <c r="U13" s="15"/>
      <c r="V13" s="15"/>
      <c r="W13" s="10">
        <v>15.7</v>
      </c>
      <c r="X13" s="11">
        <v>16.6</v>
      </c>
      <c r="Y13" s="12">
        <v>49.6</v>
      </c>
      <c r="Z13" s="13">
        <v>16.5</v>
      </c>
      <c r="AA13" s="14">
        <v>15.9</v>
      </c>
      <c r="AB13" s="20"/>
      <c r="AC13" s="23"/>
      <c r="AD13" s="15"/>
      <c r="AE13" s="15"/>
      <c r="AF13" s="24">
        <v>27.5</v>
      </c>
      <c r="AG13" s="11">
        <v>28.3</v>
      </c>
      <c r="AH13" s="12">
        <v>30.1</v>
      </c>
      <c r="AI13" s="13">
        <v>28.4</v>
      </c>
      <c r="AJ13" s="14">
        <v>29.9</v>
      </c>
      <c r="AK13" s="20"/>
    </row>
    <row r="14" customFormat="1" ht="30" customHeight="1" spans="1:37">
      <c r="A14" s="8" t="s">
        <v>40</v>
      </c>
      <c r="B14" s="9"/>
      <c r="C14" s="9"/>
      <c r="D14" s="15"/>
      <c r="E14" s="10">
        <v>6</v>
      </c>
      <c r="F14" s="11">
        <v>7.1</v>
      </c>
      <c r="G14" s="12">
        <v>7.1</v>
      </c>
      <c r="H14" s="13">
        <v>9.2</v>
      </c>
      <c r="I14" s="14">
        <v>9.9</v>
      </c>
      <c r="J14" s="18"/>
      <c r="K14" s="18"/>
      <c r="L14" s="18"/>
      <c r="M14" s="18"/>
      <c r="N14" s="10">
        <v>2</v>
      </c>
      <c r="O14" s="11">
        <v>2.8</v>
      </c>
      <c r="P14" s="12">
        <v>2</v>
      </c>
      <c r="Q14" s="13">
        <v>3.3</v>
      </c>
      <c r="R14" s="14">
        <v>3.3</v>
      </c>
      <c r="S14" s="20"/>
      <c r="T14" s="23"/>
      <c r="U14" s="15"/>
      <c r="V14" s="15"/>
      <c r="W14" s="10">
        <v>1.9</v>
      </c>
      <c r="X14" s="11">
        <v>2.1</v>
      </c>
      <c r="Y14" s="12">
        <v>2.6</v>
      </c>
      <c r="Z14" s="13">
        <v>2.1</v>
      </c>
      <c r="AA14" s="14">
        <v>2</v>
      </c>
      <c r="AB14" s="20"/>
      <c r="AC14" s="23"/>
      <c r="AD14" s="15"/>
      <c r="AE14" s="15"/>
      <c r="AF14" s="24">
        <v>1.4</v>
      </c>
      <c r="AG14" s="11">
        <v>1.8</v>
      </c>
      <c r="AH14" s="12">
        <v>1.6</v>
      </c>
      <c r="AI14" s="13">
        <v>1.6</v>
      </c>
      <c r="AJ14" s="14">
        <v>1.6</v>
      </c>
      <c r="AK14" s="20"/>
    </row>
    <row r="15" customFormat="1" ht="30" customHeight="1" spans="1:37">
      <c r="A15" s="8" t="s">
        <v>49</v>
      </c>
      <c r="B15" s="9"/>
      <c r="C15" s="9"/>
      <c r="D15" s="9"/>
      <c r="E15" s="10">
        <v>119</v>
      </c>
      <c r="F15" s="11">
        <v>128</v>
      </c>
      <c r="G15" s="12">
        <v>122.8</v>
      </c>
      <c r="H15" s="13">
        <v>140.7</v>
      </c>
      <c r="I15" s="14">
        <v>141.5</v>
      </c>
      <c r="J15" s="18"/>
      <c r="K15" s="18"/>
      <c r="L15" s="18"/>
      <c r="M15" s="18"/>
      <c r="N15" s="10">
        <v>55</v>
      </c>
      <c r="O15" s="11">
        <v>59.4</v>
      </c>
      <c r="P15" s="12">
        <v>33.9</v>
      </c>
      <c r="Q15" s="13">
        <v>67.1</v>
      </c>
      <c r="R15" s="14">
        <v>64.8</v>
      </c>
      <c r="S15" s="20"/>
      <c r="T15" s="23"/>
      <c r="U15" s="15"/>
      <c r="V15" s="15"/>
      <c r="W15" s="10">
        <v>37.4</v>
      </c>
      <c r="X15" s="11">
        <v>38.1</v>
      </c>
      <c r="Y15" s="12">
        <v>56.3</v>
      </c>
      <c r="Z15" s="13">
        <v>31.6</v>
      </c>
      <c r="AA15" s="14">
        <v>28.5</v>
      </c>
      <c r="AB15" s="20"/>
      <c r="AC15" s="23"/>
      <c r="AD15" s="15"/>
      <c r="AE15" s="15"/>
      <c r="AF15" s="24">
        <v>38</v>
      </c>
      <c r="AG15" s="11">
        <v>37.8</v>
      </c>
      <c r="AH15" s="12">
        <v>34.1</v>
      </c>
      <c r="AI15" s="13">
        <v>32.5</v>
      </c>
      <c r="AJ15" s="14">
        <v>30.7</v>
      </c>
      <c r="AK15" s="20"/>
    </row>
    <row r="16" customFormat="1" ht="30" customHeight="1" spans="1:37">
      <c r="A16" s="8" t="s">
        <v>52</v>
      </c>
      <c r="B16" s="9"/>
      <c r="C16" s="9"/>
      <c r="D16" s="15"/>
      <c r="E16" s="10">
        <v>26</v>
      </c>
      <c r="F16" s="11">
        <v>28.9</v>
      </c>
      <c r="G16" s="12">
        <v>29.6</v>
      </c>
      <c r="H16" s="13">
        <v>35.7</v>
      </c>
      <c r="I16" s="14">
        <v>36</v>
      </c>
      <c r="J16" s="18"/>
      <c r="K16" s="18"/>
      <c r="L16" s="18"/>
      <c r="M16" s="18"/>
      <c r="N16" s="10">
        <v>8</v>
      </c>
      <c r="O16" s="11">
        <v>9.2</v>
      </c>
      <c r="P16" s="12">
        <v>8.2</v>
      </c>
      <c r="Q16" s="13">
        <v>12.7</v>
      </c>
      <c r="R16" s="14">
        <v>13.3</v>
      </c>
      <c r="S16" s="20"/>
      <c r="T16" s="23"/>
      <c r="U16" s="15"/>
      <c r="V16" s="15"/>
      <c r="W16" s="10">
        <v>8.2</v>
      </c>
      <c r="X16" s="11">
        <v>8.6</v>
      </c>
      <c r="Y16" s="12">
        <v>10.4</v>
      </c>
      <c r="Z16" s="13">
        <v>8</v>
      </c>
      <c r="AA16" s="14">
        <v>7.2</v>
      </c>
      <c r="AB16" s="20"/>
      <c r="AC16" s="23"/>
      <c r="AD16" s="15"/>
      <c r="AE16" s="15"/>
      <c r="AF16" s="24">
        <v>5.2</v>
      </c>
      <c r="AG16" s="11">
        <v>5.8</v>
      </c>
      <c r="AH16" s="12">
        <v>6.3</v>
      </c>
      <c r="AI16" s="13">
        <v>6.1</v>
      </c>
      <c r="AJ16" s="14">
        <v>6.3</v>
      </c>
      <c r="AK16" s="20"/>
    </row>
    <row r="17" customFormat="1" ht="30" customHeight="1" spans="1:37">
      <c r="A17" s="8" t="s">
        <v>47</v>
      </c>
      <c r="B17" s="9"/>
      <c r="C17" s="9"/>
      <c r="D17" s="9"/>
      <c r="E17" s="10">
        <v>65</v>
      </c>
      <c r="F17" s="11">
        <v>57.5</v>
      </c>
      <c r="G17" s="12">
        <v>77.7</v>
      </c>
      <c r="H17" s="13">
        <v>113.5</v>
      </c>
      <c r="I17" s="14">
        <v>151.4</v>
      </c>
      <c r="J17" s="18"/>
      <c r="K17" s="18"/>
      <c r="L17" s="18"/>
      <c r="M17" s="18"/>
      <c r="N17" s="10">
        <v>18</v>
      </c>
      <c r="O17" s="11">
        <v>16.5</v>
      </c>
      <c r="P17" s="12">
        <v>21.5</v>
      </c>
      <c r="Q17" s="13">
        <v>34</v>
      </c>
      <c r="R17" s="14">
        <v>33.2</v>
      </c>
      <c r="S17" s="20"/>
      <c r="T17" s="23"/>
      <c r="U17" s="15"/>
      <c r="V17" s="15"/>
      <c r="W17" s="10">
        <v>20.4</v>
      </c>
      <c r="X17" s="11">
        <v>17.1</v>
      </c>
      <c r="Y17" s="12">
        <v>20.2</v>
      </c>
      <c r="Z17" s="13">
        <v>25.5</v>
      </c>
      <c r="AA17" s="14">
        <v>30.4</v>
      </c>
      <c r="AB17" s="20"/>
      <c r="AC17" s="23"/>
      <c r="AD17" s="15"/>
      <c r="AE17" s="15"/>
      <c r="AF17" s="24">
        <v>12.2</v>
      </c>
      <c r="AG17" s="11">
        <v>10.5</v>
      </c>
      <c r="AH17" s="12">
        <v>12.2</v>
      </c>
      <c r="AI17" s="13">
        <v>16.5</v>
      </c>
      <c r="AJ17" s="14">
        <v>15.8</v>
      </c>
      <c r="AK17" s="20"/>
    </row>
    <row r="18" customFormat="1" ht="30" customHeight="1" spans="1:37">
      <c r="A18" s="8" t="s">
        <v>54</v>
      </c>
      <c r="B18" s="9"/>
      <c r="C18" s="9"/>
      <c r="D18" s="9"/>
      <c r="E18" s="10">
        <v>15</v>
      </c>
      <c r="F18" s="11">
        <v>16.4</v>
      </c>
      <c r="G18" s="12">
        <v>18</v>
      </c>
      <c r="H18" s="13">
        <v>18.5</v>
      </c>
      <c r="I18" s="14">
        <v>20.7</v>
      </c>
      <c r="J18" s="18"/>
      <c r="K18" s="18"/>
      <c r="L18" s="18"/>
      <c r="M18" s="18"/>
      <c r="N18" s="10">
        <v>3</v>
      </c>
      <c r="O18" s="11">
        <v>3</v>
      </c>
      <c r="P18" s="12">
        <v>5</v>
      </c>
      <c r="Q18" s="13">
        <v>2.7</v>
      </c>
      <c r="R18" s="14">
        <v>2.9</v>
      </c>
      <c r="S18" s="20"/>
      <c r="T18" s="23"/>
      <c r="U18" s="15"/>
      <c r="V18" s="15"/>
      <c r="W18" s="10">
        <v>4.7</v>
      </c>
      <c r="X18" s="11">
        <v>4.9</v>
      </c>
      <c r="Y18" s="12">
        <v>2.9</v>
      </c>
      <c r="Z18" s="13">
        <v>4.2</v>
      </c>
      <c r="AA18" s="14">
        <v>4.2</v>
      </c>
      <c r="AB18" s="20"/>
      <c r="AC18" s="23"/>
      <c r="AD18" s="15"/>
      <c r="AE18" s="15"/>
      <c r="AF18" s="10">
        <v>2.3</v>
      </c>
      <c r="AG18" s="11">
        <v>1.9</v>
      </c>
      <c r="AH18" s="12">
        <v>1.7</v>
      </c>
      <c r="AI18" s="13">
        <v>1.3</v>
      </c>
      <c r="AJ18" s="14">
        <v>1.4</v>
      </c>
      <c r="AK18" s="20"/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"/>
  <sheetViews>
    <sheetView workbookViewId="0">
      <selection activeCell="A1" sqref="$A1:$XFD17"/>
    </sheetView>
  </sheetViews>
  <sheetFormatPr defaultColWidth="25.8181818181818" defaultRowHeight="14"/>
  <cols>
    <col min="1" max="1" width="25" style="43" customWidth="1"/>
    <col min="2" max="2" width="9.54545454545454" style="43" customWidth="1"/>
    <col min="3" max="3" width="8.54545454545454" style="43" customWidth="1"/>
    <col min="4" max="5" width="9.54545454545454" style="43" customWidth="1"/>
    <col min="6" max="18" width="8.54545454545454" style="43" customWidth="1"/>
    <col min="19" max="27" width="7.54545454545455" style="43" customWidth="1"/>
    <col min="28" max="37" width="6.63636363636364" style="43" customWidth="1"/>
    <col min="38" max="38" width="24.6363636363636" style="43" customWidth="1"/>
    <col min="39" max="39" width="10.7272727272727" style="43" customWidth="1"/>
    <col min="40" max="41" width="14.6363636363636" style="43" customWidth="1"/>
    <col min="42" max="16347" width="25.8181818181818" style="43" customWidth="1"/>
    <col min="16348" max="16384" width="25.8181818181818" style="43"/>
  </cols>
  <sheetData>
    <row r="1" ht="30" customHeight="1" spans="1:37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30" customHeight="1" spans="1:41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M2" s="7" t="s">
        <v>79</v>
      </c>
      <c r="AN2" s="7"/>
      <c r="AO2" s="7"/>
    </row>
    <row r="3" ht="30" customHeight="1" spans="1:41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M3" s="142"/>
      <c r="AN3" s="142"/>
      <c r="AO3" s="142"/>
    </row>
    <row r="4" ht="30" customHeight="1" spans="1:41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  <c r="AM4" s="142"/>
      <c r="AN4" s="7" t="s">
        <v>81</v>
      </c>
      <c r="AO4" s="7" t="s">
        <v>82</v>
      </c>
    </row>
    <row r="5" ht="30" customHeight="1" spans="1:41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29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  <c r="AM5" s="142"/>
      <c r="AN5" s="7"/>
      <c r="AO5" s="7"/>
    </row>
    <row r="6" ht="30" customHeight="1" spans="1:41">
      <c r="A6" s="8" t="s">
        <v>86</v>
      </c>
      <c r="B6" s="44">
        <v>1507.83</v>
      </c>
      <c r="C6" s="45">
        <v>1682.73</v>
      </c>
      <c r="D6" s="44">
        <v>1842.73</v>
      </c>
      <c r="E6" s="44">
        <v>2303.63</v>
      </c>
      <c r="F6" s="7">
        <v>2614.76</v>
      </c>
      <c r="G6" s="7">
        <v>2775.77</v>
      </c>
      <c r="H6" s="7">
        <v>4271.99</v>
      </c>
      <c r="I6" s="6">
        <v>4648.28</v>
      </c>
      <c r="J6" s="6">
        <v>5120.06</v>
      </c>
      <c r="K6" s="9">
        <v>463.35</v>
      </c>
      <c r="L6" s="3">
        <v>525.56</v>
      </c>
      <c r="M6" s="9">
        <v>593.08</v>
      </c>
      <c r="N6" s="9">
        <v>751.96</v>
      </c>
      <c r="O6" s="7">
        <v>845.45</v>
      </c>
      <c r="P6" s="7">
        <v>880.58</v>
      </c>
      <c r="Q6" s="7">
        <v>1362.04</v>
      </c>
      <c r="R6" s="6">
        <v>1444.11</v>
      </c>
      <c r="S6" s="29">
        <v>1558.8</v>
      </c>
      <c r="T6" s="22">
        <v>100</v>
      </c>
      <c r="U6" s="3">
        <v>100</v>
      </c>
      <c r="V6" s="22">
        <v>100</v>
      </c>
      <c r="W6" s="22">
        <v>100</v>
      </c>
      <c r="X6" s="7">
        <v>100</v>
      </c>
      <c r="Y6" s="7">
        <v>100</v>
      </c>
      <c r="Z6" s="7">
        <v>100</v>
      </c>
      <c r="AA6" s="6">
        <v>100</v>
      </c>
      <c r="AB6" s="6">
        <v>100</v>
      </c>
      <c r="AC6" s="22">
        <v>100</v>
      </c>
      <c r="AD6" s="3">
        <v>100</v>
      </c>
      <c r="AE6" s="22">
        <v>100</v>
      </c>
      <c r="AF6" s="22">
        <v>100</v>
      </c>
      <c r="AG6" s="7">
        <v>100</v>
      </c>
      <c r="AH6" s="7">
        <v>100</v>
      </c>
      <c r="AI6" s="7">
        <v>100</v>
      </c>
      <c r="AJ6" s="6">
        <v>100</v>
      </c>
      <c r="AK6" s="6">
        <v>100</v>
      </c>
      <c r="AM6" s="7" t="s">
        <v>87</v>
      </c>
      <c r="AN6" s="21">
        <v>354.82</v>
      </c>
      <c r="AO6" s="21">
        <v>0.883</v>
      </c>
    </row>
    <row r="7" ht="30" customHeight="1" spans="1:41">
      <c r="A7" s="8" t="s">
        <v>26</v>
      </c>
      <c r="B7" s="44">
        <v>16.86</v>
      </c>
      <c r="C7" s="45">
        <v>19.24</v>
      </c>
      <c r="D7" s="44">
        <v>21.77</v>
      </c>
      <c r="E7" s="44">
        <v>46.45</v>
      </c>
      <c r="F7" s="7">
        <v>51.52</v>
      </c>
      <c r="G7" s="7">
        <v>52.5</v>
      </c>
      <c r="H7" s="7">
        <v>47.2</v>
      </c>
      <c r="I7" s="6">
        <v>48.77</v>
      </c>
      <c r="J7" s="6">
        <v>40.89</v>
      </c>
      <c r="K7" s="9">
        <v>9.64</v>
      </c>
      <c r="L7" s="3">
        <v>11.19</v>
      </c>
      <c r="M7" s="9">
        <v>12.87</v>
      </c>
      <c r="N7" s="9">
        <v>19.68</v>
      </c>
      <c r="O7" s="7">
        <v>21.78</v>
      </c>
      <c r="P7" s="7">
        <v>22.28</v>
      </c>
      <c r="Q7" s="7">
        <v>23.03</v>
      </c>
      <c r="R7" s="6">
        <v>23.4</v>
      </c>
      <c r="S7" s="29">
        <v>23.5</v>
      </c>
      <c r="T7" s="15">
        <v>1.1</v>
      </c>
      <c r="U7" s="3">
        <v>1.1</v>
      </c>
      <c r="V7" s="15">
        <v>1.2</v>
      </c>
      <c r="W7" s="15">
        <v>2</v>
      </c>
      <c r="X7" s="7">
        <v>2</v>
      </c>
      <c r="Y7" s="7">
        <v>1.9</v>
      </c>
      <c r="Z7" s="7">
        <v>1.1</v>
      </c>
      <c r="AA7" s="6">
        <v>1</v>
      </c>
      <c r="AB7" s="6">
        <v>0.8</v>
      </c>
      <c r="AC7" s="15">
        <v>2.1</v>
      </c>
      <c r="AD7" s="3">
        <v>2.1</v>
      </c>
      <c r="AE7" s="15">
        <v>2.2</v>
      </c>
      <c r="AF7" s="15">
        <v>2.6</v>
      </c>
      <c r="AG7" s="7">
        <v>2.6</v>
      </c>
      <c r="AH7" s="7">
        <v>2.5</v>
      </c>
      <c r="AI7" s="7">
        <v>1.7</v>
      </c>
      <c r="AJ7" s="6">
        <v>1.6</v>
      </c>
      <c r="AK7" s="6">
        <v>1.5</v>
      </c>
      <c r="AM7" s="7" t="s">
        <v>88</v>
      </c>
      <c r="AN7" s="21">
        <v>84.8</v>
      </c>
      <c r="AO7" s="21">
        <v>0.921</v>
      </c>
    </row>
    <row r="8" ht="30" customHeight="1" spans="1:41">
      <c r="A8" s="8" t="s">
        <v>28</v>
      </c>
      <c r="B8" s="44">
        <v>8.93</v>
      </c>
      <c r="C8" s="45">
        <v>10.29</v>
      </c>
      <c r="D8" s="44">
        <v>13.16</v>
      </c>
      <c r="E8" s="44">
        <v>19.96</v>
      </c>
      <c r="F8" s="7">
        <v>27.48</v>
      </c>
      <c r="G8" s="7">
        <v>25.2</v>
      </c>
      <c r="H8" s="7">
        <v>5.94</v>
      </c>
      <c r="I8" s="6">
        <v>8.29</v>
      </c>
      <c r="J8" s="6">
        <v>13.66</v>
      </c>
      <c r="K8" s="9">
        <v>4.18</v>
      </c>
      <c r="L8" s="3">
        <v>4.93</v>
      </c>
      <c r="M8" s="9">
        <v>6.24</v>
      </c>
      <c r="N8" s="9">
        <v>10.78</v>
      </c>
      <c r="O8" s="7">
        <v>15.07</v>
      </c>
      <c r="P8" s="7">
        <v>14.87</v>
      </c>
      <c r="Q8" s="7">
        <v>2.97</v>
      </c>
      <c r="R8" s="6">
        <v>3.8</v>
      </c>
      <c r="S8" s="29">
        <v>4.4</v>
      </c>
      <c r="T8" s="15">
        <v>0.6</v>
      </c>
      <c r="U8" s="3">
        <v>0.6</v>
      </c>
      <c r="V8" s="15">
        <v>0.7</v>
      </c>
      <c r="W8" s="15">
        <v>0.9</v>
      </c>
      <c r="X8" s="7">
        <v>1.1</v>
      </c>
      <c r="Y8" s="7">
        <v>0.9</v>
      </c>
      <c r="Z8" s="7">
        <v>0.1</v>
      </c>
      <c r="AA8" s="6">
        <v>0.2</v>
      </c>
      <c r="AB8" s="6">
        <v>0.3</v>
      </c>
      <c r="AC8" s="15">
        <v>0.9</v>
      </c>
      <c r="AD8" s="3">
        <v>0.9</v>
      </c>
      <c r="AE8" s="15">
        <v>1.1</v>
      </c>
      <c r="AF8" s="15">
        <v>1.4</v>
      </c>
      <c r="AG8" s="7">
        <v>1.8</v>
      </c>
      <c r="AH8" s="7">
        <v>1.7</v>
      </c>
      <c r="AI8" s="7">
        <v>0.2</v>
      </c>
      <c r="AJ8" s="6">
        <v>0.3</v>
      </c>
      <c r="AK8" s="6">
        <v>0.3</v>
      </c>
      <c r="AM8" s="7" t="s">
        <v>89</v>
      </c>
      <c r="AN8" s="21">
        <v>60.96</v>
      </c>
      <c r="AO8" s="21">
        <v>0.801</v>
      </c>
    </row>
    <row r="9" ht="30" customHeight="1" spans="1:41">
      <c r="A9" s="8" t="s">
        <v>30</v>
      </c>
      <c r="B9" s="44">
        <v>80.67</v>
      </c>
      <c r="C9" s="45">
        <v>93.32</v>
      </c>
      <c r="D9" s="44">
        <v>119.79</v>
      </c>
      <c r="E9" s="44">
        <v>120.52</v>
      </c>
      <c r="F9" s="7">
        <v>161.54</v>
      </c>
      <c r="G9" s="7">
        <v>147.11</v>
      </c>
      <c r="H9" s="7">
        <v>117.45</v>
      </c>
      <c r="I9" s="6">
        <v>153.52</v>
      </c>
      <c r="J9" s="6">
        <v>152.85</v>
      </c>
      <c r="K9" s="9">
        <v>40.55</v>
      </c>
      <c r="L9" s="3">
        <v>47.86</v>
      </c>
      <c r="M9" s="9">
        <v>61.26</v>
      </c>
      <c r="N9" s="9">
        <v>73.94</v>
      </c>
      <c r="O9" s="7">
        <v>98.5</v>
      </c>
      <c r="P9" s="7">
        <v>96.25</v>
      </c>
      <c r="Q9" s="7">
        <v>80.71</v>
      </c>
      <c r="R9" s="6">
        <v>97.12</v>
      </c>
      <c r="S9" s="29">
        <v>112.45</v>
      </c>
      <c r="T9" s="15">
        <v>5.4</v>
      </c>
      <c r="U9" s="3">
        <v>5.5</v>
      </c>
      <c r="V9" s="15">
        <v>6.5</v>
      </c>
      <c r="W9" s="15">
        <v>5.2</v>
      </c>
      <c r="X9" s="7">
        <v>6.2</v>
      </c>
      <c r="Y9" s="7">
        <v>5.3</v>
      </c>
      <c r="Z9" s="7">
        <v>2.7</v>
      </c>
      <c r="AA9" s="6">
        <v>3.3</v>
      </c>
      <c r="AB9" s="6">
        <v>3</v>
      </c>
      <c r="AC9" s="15">
        <v>8.8</v>
      </c>
      <c r="AD9" s="3">
        <v>9.1</v>
      </c>
      <c r="AE9" s="15">
        <v>10.3</v>
      </c>
      <c r="AF9" s="15">
        <v>9.8</v>
      </c>
      <c r="AG9" s="7">
        <v>11.7</v>
      </c>
      <c r="AH9" s="7">
        <v>10.9</v>
      </c>
      <c r="AI9" s="7">
        <v>5.9</v>
      </c>
      <c r="AJ9" s="6">
        <v>6.7</v>
      </c>
      <c r="AK9" s="6">
        <v>7.2</v>
      </c>
      <c r="AM9" s="7" t="s">
        <v>90</v>
      </c>
      <c r="AN9" s="21">
        <v>43.91</v>
      </c>
      <c r="AO9" s="21">
        <v>1.02</v>
      </c>
    </row>
    <row r="10" ht="30" customHeight="1" spans="1:41">
      <c r="A10" s="8" t="s">
        <v>36</v>
      </c>
      <c r="B10" s="44">
        <v>44.24</v>
      </c>
      <c r="C10" s="45">
        <v>49.94</v>
      </c>
      <c r="D10" s="44">
        <v>65.57</v>
      </c>
      <c r="E10" s="44">
        <v>49.82</v>
      </c>
      <c r="F10" s="7">
        <v>62.68</v>
      </c>
      <c r="G10" s="7">
        <v>60.46</v>
      </c>
      <c r="H10" s="7">
        <v>29.45</v>
      </c>
      <c r="I10" s="6">
        <v>37.78</v>
      </c>
      <c r="J10" s="6">
        <v>37.02</v>
      </c>
      <c r="K10" s="9">
        <v>27.96</v>
      </c>
      <c r="L10" s="3">
        <v>32.34</v>
      </c>
      <c r="M10" s="9">
        <v>42.28</v>
      </c>
      <c r="N10" s="9">
        <v>24.38</v>
      </c>
      <c r="O10" s="7">
        <v>31.19</v>
      </c>
      <c r="P10" s="7">
        <v>30.78</v>
      </c>
      <c r="Q10" s="7">
        <v>14.3</v>
      </c>
      <c r="R10" s="6">
        <v>17.14</v>
      </c>
      <c r="S10" s="29">
        <v>19.82</v>
      </c>
      <c r="T10" s="15">
        <v>2.9</v>
      </c>
      <c r="U10" s="3">
        <v>3</v>
      </c>
      <c r="V10" s="15">
        <v>3.6</v>
      </c>
      <c r="W10" s="15">
        <v>2.2</v>
      </c>
      <c r="X10" s="7">
        <v>2.4</v>
      </c>
      <c r="Y10" s="7">
        <v>2.2</v>
      </c>
      <c r="Z10" s="7">
        <v>0.7</v>
      </c>
      <c r="AA10" s="6">
        <v>0.8</v>
      </c>
      <c r="AB10" s="6">
        <v>0.7</v>
      </c>
      <c r="AC10" s="15">
        <v>6</v>
      </c>
      <c r="AD10" s="3">
        <v>6.2</v>
      </c>
      <c r="AE10" s="15">
        <v>7.1</v>
      </c>
      <c r="AF10" s="15">
        <v>3.2</v>
      </c>
      <c r="AG10" s="7">
        <v>3.7</v>
      </c>
      <c r="AH10" s="7">
        <v>3.5</v>
      </c>
      <c r="AI10" s="7">
        <v>1.1</v>
      </c>
      <c r="AJ10" s="6">
        <v>1.2</v>
      </c>
      <c r="AK10" s="6">
        <v>1.3</v>
      </c>
      <c r="AM10" s="7" t="s">
        <v>91</v>
      </c>
      <c r="AN10" s="21">
        <v>30.47</v>
      </c>
      <c r="AO10" s="21">
        <v>0.909</v>
      </c>
    </row>
    <row r="11" ht="30" customHeight="1" spans="1:41">
      <c r="A11" s="8" t="s">
        <v>39</v>
      </c>
      <c r="B11" s="44">
        <v>7.24</v>
      </c>
      <c r="C11" s="45">
        <v>7.82</v>
      </c>
      <c r="D11" s="44">
        <v>9.17</v>
      </c>
      <c r="E11" s="9">
        <v>96.34</v>
      </c>
      <c r="F11" s="7">
        <v>118.24</v>
      </c>
      <c r="G11" s="7">
        <v>126.31</v>
      </c>
      <c r="H11" s="7">
        <v>153.3</v>
      </c>
      <c r="I11" s="6">
        <v>176.4</v>
      </c>
      <c r="J11" s="6">
        <v>231.83</v>
      </c>
      <c r="K11" s="9">
        <v>1.71</v>
      </c>
      <c r="L11" s="3">
        <v>2</v>
      </c>
      <c r="M11" s="9">
        <v>2.28</v>
      </c>
      <c r="N11" s="9">
        <v>22.99</v>
      </c>
      <c r="O11" s="7">
        <v>25.75</v>
      </c>
      <c r="P11" s="7">
        <v>27.05</v>
      </c>
      <c r="Q11" s="7">
        <v>49.94</v>
      </c>
      <c r="R11" s="6">
        <v>57.66</v>
      </c>
      <c r="S11" s="29">
        <v>60.43</v>
      </c>
      <c r="T11" s="15">
        <v>0.5</v>
      </c>
      <c r="U11" s="3">
        <v>0.5</v>
      </c>
      <c r="V11" s="15">
        <v>0.5</v>
      </c>
      <c r="W11" s="15">
        <v>4.2</v>
      </c>
      <c r="X11" s="7">
        <v>4.5</v>
      </c>
      <c r="Y11" s="7">
        <v>4.6</v>
      </c>
      <c r="Z11" s="7">
        <v>3.6</v>
      </c>
      <c r="AA11" s="6">
        <v>3.8</v>
      </c>
      <c r="AB11" s="6">
        <v>4.5</v>
      </c>
      <c r="AC11" s="15">
        <v>0.4</v>
      </c>
      <c r="AD11" s="3">
        <v>0.4</v>
      </c>
      <c r="AE11" s="15">
        <v>0.4</v>
      </c>
      <c r="AF11" s="15">
        <v>3.1</v>
      </c>
      <c r="AG11" s="7">
        <v>3</v>
      </c>
      <c r="AH11" s="7">
        <v>3.1</v>
      </c>
      <c r="AI11" s="7">
        <v>3.7</v>
      </c>
      <c r="AJ11" s="6">
        <v>4</v>
      </c>
      <c r="AK11" s="6">
        <v>3.9</v>
      </c>
      <c r="AM11" s="7" t="s">
        <v>92</v>
      </c>
      <c r="AN11" s="21">
        <v>17.41</v>
      </c>
      <c r="AO11" s="21">
        <v>0.89</v>
      </c>
    </row>
    <row r="12" ht="30" customHeight="1" spans="1:41">
      <c r="A12" s="8" t="s">
        <v>37</v>
      </c>
      <c r="B12" s="44">
        <v>15.81</v>
      </c>
      <c r="C12" s="45">
        <v>17.89</v>
      </c>
      <c r="D12" s="44">
        <v>20.22</v>
      </c>
      <c r="E12" s="44">
        <v>91.32</v>
      </c>
      <c r="F12" s="7">
        <v>106.83</v>
      </c>
      <c r="G12" s="7">
        <v>116.97</v>
      </c>
      <c r="H12" s="7">
        <v>114.03</v>
      </c>
      <c r="I12" s="6">
        <v>122.43</v>
      </c>
      <c r="J12" s="6">
        <v>156.19</v>
      </c>
      <c r="K12" s="9">
        <v>9.71</v>
      </c>
      <c r="L12" s="3">
        <v>11.27</v>
      </c>
      <c r="M12" s="9">
        <v>12.86</v>
      </c>
      <c r="N12" s="9">
        <v>71.14</v>
      </c>
      <c r="O12" s="7">
        <v>78.24</v>
      </c>
      <c r="P12" s="7">
        <v>85.82</v>
      </c>
      <c r="Q12" s="7">
        <v>83.7</v>
      </c>
      <c r="R12" s="6">
        <v>89.91</v>
      </c>
      <c r="S12" s="29">
        <v>92.3</v>
      </c>
      <c r="T12" s="15">
        <v>1</v>
      </c>
      <c r="U12" s="3">
        <v>1.1</v>
      </c>
      <c r="V12" s="15">
        <v>1.1</v>
      </c>
      <c r="W12" s="15">
        <v>4</v>
      </c>
      <c r="X12" s="7">
        <v>4.1</v>
      </c>
      <c r="Y12" s="7">
        <v>4.2</v>
      </c>
      <c r="Z12" s="7">
        <v>2.7</v>
      </c>
      <c r="AA12" s="6">
        <v>2.6</v>
      </c>
      <c r="AB12" s="6">
        <v>3.1</v>
      </c>
      <c r="AC12" s="15">
        <v>2.1</v>
      </c>
      <c r="AD12" s="3">
        <v>2.1</v>
      </c>
      <c r="AE12" s="15">
        <v>2.2</v>
      </c>
      <c r="AF12" s="15">
        <v>9.5</v>
      </c>
      <c r="AG12" s="7">
        <v>9.3</v>
      </c>
      <c r="AH12" s="7">
        <v>9.7</v>
      </c>
      <c r="AI12" s="7">
        <v>6.1</v>
      </c>
      <c r="AJ12" s="6">
        <v>6.2</v>
      </c>
      <c r="AK12" s="6">
        <v>5.9</v>
      </c>
      <c r="AM12" s="7" t="s">
        <v>93</v>
      </c>
      <c r="AN12" s="21">
        <v>28.62</v>
      </c>
      <c r="AO12" s="21">
        <v>0.671</v>
      </c>
    </row>
    <row r="13" ht="30" customHeight="1" spans="1:41">
      <c r="A13" s="8" t="s">
        <v>40</v>
      </c>
      <c r="B13" s="44">
        <v>75.05</v>
      </c>
      <c r="C13" s="45">
        <v>108.49</v>
      </c>
      <c r="D13" s="44">
        <v>177.95</v>
      </c>
      <c r="E13" s="44">
        <v>119.23</v>
      </c>
      <c r="F13" s="7">
        <v>167.86</v>
      </c>
      <c r="G13" s="7">
        <v>210.06</v>
      </c>
      <c r="H13" s="7">
        <v>178.67</v>
      </c>
      <c r="I13" s="6">
        <v>173.86</v>
      </c>
      <c r="J13" s="6">
        <v>195.4</v>
      </c>
      <c r="K13" s="9">
        <v>17.71</v>
      </c>
      <c r="L13" s="3">
        <v>24.36</v>
      </c>
      <c r="M13" s="9">
        <v>41.55</v>
      </c>
      <c r="N13" s="9">
        <v>37.29</v>
      </c>
      <c r="O13" s="7">
        <v>45.97</v>
      </c>
      <c r="P13" s="7">
        <v>55.37</v>
      </c>
      <c r="Q13" s="7">
        <v>77.99</v>
      </c>
      <c r="R13" s="6">
        <v>76.22</v>
      </c>
      <c r="S13" s="29">
        <v>104.17</v>
      </c>
      <c r="T13" s="15">
        <v>5</v>
      </c>
      <c r="U13" s="3">
        <v>6.4</v>
      </c>
      <c r="V13" s="15">
        <v>9.7</v>
      </c>
      <c r="W13" s="15">
        <v>5.2</v>
      </c>
      <c r="X13" s="7">
        <v>6.4</v>
      </c>
      <c r="Y13" s="7">
        <v>7.6</v>
      </c>
      <c r="Z13" s="7">
        <v>4.2</v>
      </c>
      <c r="AA13" s="6">
        <v>3.7</v>
      </c>
      <c r="AB13" s="6">
        <v>3.8</v>
      </c>
      <c r="AC13" s="15">
        <v>3.8</v>
      </c>
      <c r="AD13" s="3">
        <v>4.6</v>
      </c>
      <c r="AE13" s="15">
        <v>7</v>
      </c>
      <c r="AF13" s="15">
        <v>5</v>
      </c>
      <c r="AG13" s="7">
        <v>5.4</v>
      </c>
      <c r="AH13" s="7">
        <v>6.3</v>
      </c>
      <c r="AI13" s="7">
        <v>5.7</v>
      </c>
      <c r="AJ13" s="6">
        <v>5.3</v>
      </c>
      <c r="AK13" s="6">
        <v>6.7</v>
      </c>
      <c r="AM13" s="7" t="s">
        <v>94</v>
      </c>
      <c r="AN13" s="21">
        <v>32.4</v>
      </c>
      <c r="AO13" s="21">
        <v>1.01</v>
      </c>
    </row>
    <row r="14" ht="30" customHeight="1" spans="1:41">
      <c r="A14" s="8" t="s">
        <v>52</v>
      </c>
      <c r="B14" s="44">
        <v>55.1</v>
      </c>
      <c r="C14" s="45">
        <v>67.68</v>
      </c>
      <c r="D14" s="44">
        <v>74.66</v>
      </c>
      <c r="E14" s="44">
        <v>89.81</v>
      </c>
      <c r="F14" s="7">
        <v>86.02</v>
      </c>
      <c r="G14" s="7">
        <v>87.04</v>
      </c>
      <c r="H14" s="7">
        <v>204.54</v>
      </c>
      <c r="I14" s="6">
        <v>214.96</v>
      </c>
      <c r="J14" s="6">
        <v>236.19</v>
      </c>
      <c r="K14" s="9">
        <v>27.28</v>
      </c>
      <c r="L14" s="3">
        <v>32.48</v>
      </c>
      <c r="M14" s="9">
        <v>33.33</v>
      </c>
      <c r="N14" s="9">
        <v>27.02</v>
      </c>
      <c r="O14" s="7">
        <v>26.89</v>
      </c>
      <c r="P14" s="7">
        <v>27.09</v>
      </c>
      <c r="Q14" s="7">
        <v>88.01</v>
      </c>
      <c r="R14" s="6">
        <v>86.94</v>
      </c>
      <c r="S14" s="29">
        <v>93.23</v>
      </c>
      <c r="T14" s="15">
        <v>3.7</v>
      </c>
      <c r="U14" s="3">
        <v>4</v>
      </c>
      <c r="V14" s="15">
        <v>4.1</v>
      </c>
      <c r="W14" s="15">
        <v>3.9</v>
      </c>
      <c r="X14" s="7">
        <v>3.3</v>
      </c>
      <c r="Y14" s="7">
        <v>3.1</v>
      </c>
      <c r="Z14" s="7">
        <v>4.8</v>
      </c>
      <c r="AA14" s="6">
        <v>4.6</v>
      </c>
      <c r="AB14" s="6">
        <v>4.6</v>
      </c>
      <c r="AC14" s="15">
        <v>5.9</v>
      </c>
      <c r="AD14" s="3">
        <v>6.2</v>
      </c>
      <c r="AE14" s="15">
        <v>5.6</v>
      </c>
      <c r="AF14" s="15">
        <v>3.6</v>
      </c>
      <c r="AG14" s="7">
        <v>3.2</v>
      </c>
      <c r="AH14" s="7">
        <v>3.1</v>
      </c>
      <c r="AI14" s="7">
        <v>6.5</v>
      </c>
      <c r="AJ14" s="6">
        <v>6</v>
      </c>
      <c r="AK14" s="6">
        <v>6</v>
      </c>
      <c r="AM14" s="7" t="s">
        <v>95</v>
      </c>
      <c r="AN14" s="21">
        <v>7.43</v>
      </c>
      <c r="AO14" s="21">
        <v>0.666</v>
      </c>
    </row>
    <row r="15" ht="30" customHeight="1" spans="1:41">
      <c r="A15" s="8" t="s">
        <v>47</v>
      </c>
      <c r="B15" s="44">
        <v>1004.37</v>
      </c>
      <c r="C15" s="45">
        <v>1064.48</v>
      </c>
      <c r="D15" s="44">
        <v>1074.02</v>
      </c>
      <c r="E15" s="44">
        <v>1364.02</v>
      </c>
      <c r="F15" s="7">
        <v>1493.78</v>
      </c>
      <c r="G15" s="7">
        <v>1590.34</v>
      </c>
      <c r="H15" s="7">
        <v>2806.33</v>
      </c>
      <c r="I15" s="6">
        <v>2978.48</v>
      </c>
      <c r="J15" s="6">
        <v>3264.77</v>
      </c>
      <c r="K15" s="9">
        <v>228.04</v>
      </c>
      <c r="L15" s="3">
        <v>248.68</v>
      </c>
      <c r="M15" s="9">
        <v>260.96</v>
      </c>
      <c r="N15" s="9">
        <v>330.98</v>
      </c>
      <c r="O15" s="7">
        <v>353.5</v>
      </c>
      <c r="P15" s="7">
        <v>365.55</v>
      </c>
      <c r="Q15" s="7">
        <v>678.03</v>
      </c>
      <c r="R15" s="6">
        <v>693</v>
      </c>
      <c r="S15" s="29">
        <v>731.69</v>
      </c>
      <c r="T15" s="15">
        <v>66.6</v>
      </c>
      <c r="U15" s="3">
        <v>63.3</v>
      </c>
      <c r="V15" s="15">
        <v>58.3</v>
      </c>
      <c r="W15" s="15">
        <v>59.2</v>
      </c>
      <c r="X15" s="7">
        <v>57.1</v>
      </c>
      <c r="Y15" s="7">
        <v>57.3</v>
      </c>
      <c r="Z15" s="7">
        <v>65.7</v>
      </c>
      <c r="AA15" s="6">
        <v>64.1</v>
      </c>
      <c r="AB15" s="6">
        <v>63.8</v>
      </c>
      <c r="AC15" s="15">
        <v>49.2</v>
      </c>
      <c r="AD15" s="3">
        <v>47.3</v>
      </c>
      <c r="AE15" s="15">
        <v>44</v>
      </c>
      <c r="AF15" s="15">
        <v>44</v>
      </c>
      <c r="AG15" s="7">
        <v>41.8</v>
      </c>
      <c r="AH15" s="7">
        <v>41.5</v>
      </c>
      <c r="AI15" s="7">
        <v>49.8</v>
      </c>
      <c r="AJ15" s="6">
        <v>48</v>
      </c>
      <c r="AK15" s="6">
        <v>46.9</v>
      </c>
      <c r="AM15" s="7" t="s">
        <v>96</v>
      </c>
      <c r="AN15" s="21">
        <v>7.63</v>
      </c>
      <c r="AO15" s="21">
        <v>0.752</v>
      </c>
    </row>
    <row r="16" ht="30" customHeight="1" spans="1:41">
      <c r="A16" s="8" t="s">
        <v>49</v>
      </c>
      <c r="B16" s="9">
        <v>182.57</v>
      </c>
      <c r="C16" s="45">
        <v>215.14</v>
      </c>
      <c r="D16" s="9">
        <v>234.51</v>
      </c>
      <c r="E16" s="9">
        <v>242.41</v>
      </c>
      <c r="F16" s="7">
        <v>270.9</v>
      </c>
      <c r="G16" s="7">
        <v>281.75</v>
      </c>
      <c r="H16" s="7">
        <v>529.92</v>
      </c>
      <c r="I16" s="6">
        <v>604.15</v>
      </c>
      <c r="J16" s="6">
        <v>653.44</v>
      </c>
      <c r="K16" s="9">
        <v>93.24</v>
      </c>
      <c r="L16" s="3">
        <v>105</v>
      </c>
      <c r="M16" s="9">
        <v>113.42</v>
      </c>
      <c r="N16" s="9">
        <v>122.03</v>
      </c>
      <c r="O16" s="7">
        <v>136.34</v>
      </c>
      <c r="P16" s="7">
        <v>141.43</v>
      </c>
      <c r="Q16" s="7">
        <v>246.68</v>
      </c>
      <c r="R16" s="6">
        <v>273.91</v>
      </c>
      <c r="S16" s="29">
        <v>290.6</v>
      </c>
      <c r="T16" s="15">
        <v>12.1</v>
      </c>
      <c r="U16" s="3">
        <v>12.8</v>
      </c>
      <c r="V16" s="15">
        <v>12.7</v>
      </c>
      <c r="W16" s="15">
        <v>10.5</v>
      </c>
      <c r="X16" s="7">
        <v>10.4</v>
      </c>
      <c r="Y16" s="7">
        <v>10.2</v>
      </c>
      <c r="Z16" s="7">
        <v>12.4</v>
      </c>
      <c r="AA16" s="6">
        <v>13</v>
      </c>
      <c r="AB16" s="6">
        <v>12.8</v>
      </c>
      <c r="AC16" s="15">
        <v>20.1</v>
      </c>
      <c r="AD16" s="3">
        <v>20</v>
      </c>
      <c r="AE16" s="15">
        <v>19.1</v>
      </c>
      <c r="AF16" s="15">
        <v>16.2</v>
      </c>
      <c r="AG16" s="7">
        <v>16.1</v>
      </c>
      <c r="AH16" s="7">
        <v>16.1</v>
      </c>
      <c r="AI16" s="7">
        <v>18.1</v>
      </c>
      <c r="AJ16" s="6">
        <v>19</v>
      </c>
      <c r="AK16" s="6">
        <v>18.6</v>
      </c>
      <c r="AM16" s="7" t="s">
        <v>97</v>
      </c>
      <c r="AN16" s="21">
        <v>29.99</v>
      </c>
      <c r="AO16" s="21">
        <v>0.885</v>
      </c>
    </row>
    <row r="17" ht="30" customHeight="1" spans="1:41">
      <c r="A17" s="8" t="s">
        <v>54</v>
      </c>
      <c r="B17" s="44">
        <v>16.98</v>
      </c>
      <c r="C17" s="45">
        <v>28.42</v>
      </c>
      <c r="D17" s="44">
        <v>31.92</v>
      </c>
      <c r="E17" s="9">
        <v>63.75</v>
      </c>
      <c r="F17" s="7">
        <v>67.92</v>
      </c>
      <c r="G17" s="7">
        <v>78.03</v>
      </c>
      <c r="H17" s="7">
        <v>85.16</v>
      </c>
      <c r="I17" s="6">
        <v>129.65</v>
      </c>
      <c r="J17" s="6">
        <v>137.81</v>
      </c>
      <c r="K17" s="9">
        <v>3.33</v>
      </c>
      <c r="L17" s="3">
        <v>5.44</v>
      </c>
      <c r="M17" s="9">
        <v>6.03</v>
      </c>
      <c r="N17" s="9">
        <v>11.73</v>
      </c>
      <c r="O17" s="7">
        <v>12.22</v>
      </c>
      <c r="P17" s="7">
        <v>14.09</v>
      </c>
      <c r="Q17" s="7">
        <v>16.67</v>
      </c>
      <c r="R17" s="6">
        <v>25.02</v>
      </c>
      <c r="S17" s="29">
        <v>26.21</v>
      </c>
      <c r="T17" s="15">
        <v>1.1</v>
      </c>
      <c r="U17" s="3">
        <v>1.7</v>
      </c>
      <c r="V17" s="15">
        <v>1.7</v>
      </c>
      <c r="W17" s="15">
        <v>2.8</v>
      </c>
      <c r="X17" s="7">
        <v>2.6</v>
      </c>
      <c r="Y17" s="7">
        <v>2.8</v>
      </c>
      <c r="Z17" s="7">
        <v>2</v>
      </c>
      <c r="AA17" s="6">
        <v>2.8</v>
      </c>
      <c r="AB17" s="6">
        <v>2.7</v>
      </c>
      <c r="AC17" s="15">
        <v>0.7</v>
      </c>
      <c r="AD17" s="3">
        <v>1</v>
      </c>
      <c r="AE17" s="15">
        <v>1</v>
      </c>
      <c r="AF17" s="15">
        <v>1.6</v>
      </c>
      <c r="AG17" s="7">
        <v>1.4</v>
      </c>
      <c r="AH17" s="7">
        <v>1.6</v>
      </c>
      <c r="AI17" s="7">
        <v>1.2</v>
      </c>
      <c r="AJ17" s="6">
        <v>1.7</v>
      </c>
      <c r="AK17" s="6">
        <v>1.7</v>
      </c>
      <c r="AM17" s="7" t="s">
        <v>98</v>
      </c>
      <c r="AN17" s="21">
        <v>7.38</v>
      </c>
      <c r="AO17" s="21">
        <v>0.701</v>
      </c>
    </row>
    <row r="18" ht="30" customHeight="1"/>
    <row r="19" ht="30" customHeight="1"/>
  </sheetData>
  <mergeCells count="10">
    <mergeCell ref="A1:AK1"/>
    <mergeCell ref="A2:AK2"/>
    <mergeCell ref="AM2:AO2"/>
    <mergeCell ref="B3:S3"/>
    <mergeCell ref="T3:AK3"/>
    <mergeCell ref="B4:J4"/>
    <mergeCell ref="K4:S4"/>
    <mergeCell ref="T4:AB4"/>
    <mergeCell ref="AC4:AK4"/>
    <mergeCell ref="A3:A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22:R36"/>
  <sheetViews>
    <sheetView topLeftCell="A27" workbookViewId="0">
      <selection activeCell="O25" sqref="O25:R36"/>
    </sheetView>
  </sheetViews>
  <sheetFormatPr defaultColWidth="8.72727272727273" defaultRowHeight="14"/>
  <sheetData>
    <row r="22" ht="25" spans="14:18">
      <c r="N22" s="218" t="s">
        <v>99</v>
      </c>
      <c r="O22" s="219"/>
      <c r="P22" s="219"/>
      <c r="Q22" s="219"/>
      <c r="R22" s="219"/>
    </row>
    <row r="23" ht="17.5" spans="14:18">
      <c r="N23" s="220" t="s">
        <v>100</v>
      </c>
      <c r="O23" s="220" t="s">
        <v>101</v>
      </c>
      <c r="P23" s="221"/>
      <c r="Q23" s="220" t="s">
        <v>102</v>
      </c>
      <c r="R23" s="221"/>
    </row>
    <row r="24" ht="17.5" spans="14:18">
      <c r="N24" s="221"/>
      <c r="O24" s="220" t="s">
        <v>103</v>
      </c>
      <c r="P24" s="220" t="s">
        <v>104</v>
      </c>
      <c r="Q24" s="220" t="s">
        <v>103</v>
      </c>
      <c r="R24" s="220" t="s">
        <v>104</v>
      </c>
    </row>
    <row r="25" ht="35" spans="14:18">
      <c r="N25" s="220" t="s">
        <v>105</v>
      </c>
      <c r="O25" s="136">
        <v>1285.81</v>
      </c>
      <c r="P25" s="136">
        <v>514.26</v>
      </c>
      <c r="Q25" s="139">
        <v>100</v>
      </c>
      <c r="R25" s="139">
        <v>100</v>
      </c>
    </row>
    <row r="26" ht="35" spans="14:18">
      <c r="N26" s="220" t="s">
        <v>106</v>
      </c>
      <c r="O26" s="136">
        <v>22.25</v>
      </c>
      <c r="P26" s="136">
        <v>11.42</v>
      </c>
      <c r="Q26" s="139">
        <v>1.7</v>
      </c>
      <c r="R26" s="139">
        <v>2.2</v>
      </c>
    </row>
    <row r="27" ht="52.5" spans="14:18">
      <c r="N27" s="220" t="s">
        <v>107</v>
      </c>
      <c r="O27" s="136">
        <v>27.34</v>
      </c>
      <c r="P27" s="136">
        <v>14.96</v>
      </c>
      <c r="Q27" s="139">
        <v>2.1</v>
      </c>
      <c r="R27" s="139">
        <v>2.9</v>
      </c>
    </row>
    <row r="28" ht="52.5" spans="14:18">
      <c r="N28" s="220" t="s">
        <v>108</v>
      </c>
      <c r="O28" s="136">
        <v>89.53</v>
      </c>
      <c r="P28" s="136">
        <v>50.45</v>
      </c>
      <c r="Q28" s="139">
        <v>7</v>
      </c>
      <c r="R28" s="139">
        <v>9.8</v>
      </c>
    </row>
    <row r="29" ht="52.5" spans="14:18">
      <c r="N29" s="220" t="s">
        <v>109</v>
      </c>
      <c r="O29" s="136">
        <v>67.52</v>
      </c>
      <c r="P29" s="136">
        <v>39.29</v>
      </c>
      <c r="Q29" s="139">
        <v>5.3</v>
      </c>
      <c r="R29" s="139">
        <v>7.6</v>
      </c>
    </row>
    <row r="30" ht="154" spans="14:18">
      <c r="N30" s="222" t="s">
        <v>110</v>
      </c>
      <c r="O30" s="136">
        <v>9.18</v>
      </c>
      <c r="P30" s="136">
        <v>3.68</v>
      </c>
      <c r="Q30" s="139">
        <v>0.7</v>
      </c>
      <c r="R30" s="139">
        <v>0.7</v>
      </c>
    </row>
    <row r="31" ht="52.5" spans="14:18">
      <c r="N31" s="220" t="s">
        <v>111</v>
      </c>
      <c r="O31" s="136">
        <v>88.11</v>
      </c>
      <c r="P31" s="136">
        <v>64.17</v>
      </c>
      <c r="Q31" s="139">
        <v>6.9</v>
      </c>
      <c r="R31" s="139">
        <v>12.5</v>
      </c>
    </row>
    <row r="32" ht="52.5" spans="14:18">
      <c r="N32" s="220" t="s">
        <v>112</v>
      </c>
      <c r="O32" s="136">
        <v>3.72</v>
      </c>
      <c r="P32" s="136">
        <v>1.27</v>
      </c>
      <c r="Q32" s="139">
        <v>0.3</v>
      </c>
      <c r="R32" s="139">
        <v>0.2</v>
      </c>
    </row>
    <row r="33" ht="35" spans="14:18">
      <c r="N33" s="220" t="s">
        <v>113</v>
      </c>
      <c r="O33" s="136">
        <v>81.56</v>
      </c>
      <c r="P33" s="136">
        <v>41.9</v>
      </c>
      <c r="Q33" s="139">
        <v>6.3</v>
      </c>
      <c r="R33" s="139">
        <v>8.1</v>
      </c>
    </row>
    <row r="34" ht="70" spans="14:18">
      <c r="N34" s="220" t="s">
        <v>114</v>
      </c>
      <c r="O34" s="136">
        <v>737.61</v>
      </c>
      <c r="P34" s="136">
        <v>186.55</v>
      </c>
      <c r="Q34" s="139">
        <v>57.4</v>
      </c>
      <c r="R34" s="139">
        <v>36.3</v>
      </c>
    </row>
    <row r="35" ht="122.5" spans="14:18">
      <c r="N35" s="220" t="s">
        <v>115</v>
      </c>
      <c r="O35" s="136">
        <v>131.81</v>
      </c>
      <c r="P35" s="136">
        <v>93.44</v>
      </c>
      <c r="Q35" s="139">
        <v>10.3</v>
      </c>
      <c r="R35" s="139">
        <v>18.2</v>
      </c>
    </row>
    <row r="36" ht="52.5" spans="14:18">
      <c r="N36" s="220" t="s">
        <v>116</v>
      </c>
      <c r="O36" s="136">
        <v>27.2</v>
      </c>
      <c r="P36" s="136">
        <v>7.12</v>
      </c>
      <c r="Q36" s="139">
        <v>2.1</v>
      </c>
      <c r="R36" s="139">
        <v>1.4</v>
      </c>
    </row>
  </sheetData>
  <mergeCells count="4">
    <mergeCell ref="N22:R22"/>
    <mergeCell ref="O23:P23"/>
    <mergeCell ref="Q23:R23"/>
    <mergeCell ref="N23:N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zoomScale="85" zoomScaleNormal="85" workbookViewId="0">
      <selection activeCell="U42" sqref="U42"/>
    </sheetView>
  </sheetViews>
  <sheetFormatPr defaultColWidth="8.72727272727273" defaultRowHeight="14"/>
  <cols>
    <col min="1" max="1" width="29.5454545454545" style="43" customWidth="1"/>
    <col min="2" max="2" width="11.5454545454545" style="214" customWidth="1"/>
    <col min="3" max="3" width="10.2727272727273" style="214" customWidth="1"/>
    <col min="4" max="4" width="8.45454545454546" style="214" customWidth="1"/>
    <col min="5" max="5" width="9.36363636363636" style="214" customWidth="1"/>
    <col min="6" max="10" width="8.72727272727273" style="43"/>
    <col min="11" max="11" width="10.3636363636364" style="43"/>
    <col min="12" max="12" width="9.54545454545454" style="43"/>
    <col min="13" max="16" width="8.72727272727273" style="43"/>
    <col min="17" max="17" width="9.18181818181818" style="43"/>
    <col min="18" max="16384" width="8.72727272727273" style="43"/>
  </cols>
  <sheetData>
    <row r="1" s="43" customFormat="1" ht="30" customHeight="1" spans="1:37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="43" customFormat="1" ht="30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="43" customFormat="1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="43" customFormat="1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s="43" customFormat="1" ht="30" customHeight="1" spans="1:37">
      <c r="A5" s="3"/>
      <c r="B5" s="5" t="s">
        <v>83</v>
      </c>
      <c r="C5" s="6" t="s">
        <v>84</v>
      </c>
      <c r="D5" s="5" t="s">
        <v>85</v>
      </c>
      <c r="E5" s="5" t="s">
        <v>68</v>
      </c>
      <c r="F5" s="7" t="s">
        <v>69</v>
      </c>
      <c r="G5" s="7" t="s">
        <v>70</v>
      </c>
      <c r="H5" s="7" t="s">
        <v>71</v>
      </c>
      <c r="I5" s="6" t="s">
        <v>72</v>
      </c>
      <c r="J5" s="6" t="s">
        <v>73</v>
      </c>
      <c r="K5" s="5" t="s">
        <v>83</v>
      </c>
      <c r="L5" s="6" t="s">
        <v>84</v>
      </c>
      <c r="M5" s="5" t="s">
        <v>85</v>
      </c>
      <c r="N5" s="5" t="s">
        <v>68</v>
      </c>
      <c r="O5" s="7" t="s">
        <v>69</v>
      </c>
      <c r="P5" s="7" t="s">
        <v>70</v>
      </c>
      <c r="Q5" s="7" t="s">
        <v>71</v>
      </c>
      <c r="R5" s="6" t="s">
        <v>72</v>
      </c>
      <c r="S5" s="29" t="s">
        <v>73</v>
      </c>
      <c r="T5" s="5" t="s">
        <v>83</v>
      </c>
      <c r="U5" s="6" t="s">
        <v>84</v>
      </c>
      <c r="V5" s="5" t="s">
        <v>85</v>
      </c>
      <c r="W5" s="5" t="s">
        <v>68</v>
      </c>
      <c r="X5" s="7" t="s">
        <v>69</v>
      </c>
      <c r="Y5" s="7" t="s">
        <v>70</v>
      </c>
      <c r="Z5" s="7" t="s">
        <v>71</v>
      </c>
      <c r="AA5" s="6" t="s">
        <v>72</v>
      </c>
      <c r="AB5" s="6" t="s">
        <v>73</v>
      </c>
      <c r="AC5" s="5" t="s">
        <v>83</v>
      </c>
      <c r="AD5" s="6" t="s">
        <v>84</v>
      </c>
      <c r="AE5" s="5" t="s">
        <v>85</v>
      </c>
      <c r="AF5" s="5" t="s">
        <v>68</v>
      </c>
      <c r="AG5" s="7" t="s">
        <v>69</v>
      </c>
      <c r="AH5" s="7" t="s">
        <v>70</v>
      </c>
      <c r="AI5" s="7" t="s">
        <v>71</v>
      </c>
      <c r="AJ5" s="6" t="s">
        <v>72</v>
      </c>
      <c r="AK5" s="6" t="s">
        <v>73</v>
      </c>
    </row>
    <row r="6" s="43" customFormat="1" ht="30" customHeight="1" spans="1:37">
      <c r="A6" s="8" t="s">
        <v>86</v>
      </c>
      <c r="B6" s="39">
        <v>134.59192</v>
      </c>
      <c r="C6" s="215"/>
      <c r="D6" s="44"/>
      <c r="E6" s="44">
        <v>280.8</v>
      </c>
      <c r="F6" s="7"/>
      <c r="G6" s="7"/>
      <c r="H6" s="7">
        <v>410.5</v>
      </c>
      <c r="I6" s="6"/>
      <c r="J6" s="6" t="s">
        <v>118</v>
      </c>
      <c r="K6" s="39">
        <v>58.52102</v>
      </c>
      <c r="L6" s="216"/>
      <c r="M6" s="9"/>
      <c r="N6" s="9">
        <v>122.9</v>
      </c>
      <c r="O6" s="7"/>
      <c r="P6" s="7"/>
      <c r="Q6" s="217">
        <v>168.3</v>
      </c>
      <c r="R6" s="6"/>
      <c r="S6" s="29"/>
      <c r="T6" s="42">
        <v>100</v>
      </c>
      <c r="U6" s="3"/>
      <c r="V6" s="22"/>
      <c r="W6" s="22"/>
      <c r="X6" s="7"/>
      <c r="Y6" s="7"/>
      <c r="Z6" s="7"/>
      <c r="AA6" s="6"/>
      <c r="AB6" s="6"/>
      <c r="AC6" s="42">
        <v>100</v>
      </c>
      <c r="AD6" s="3"/>
      <c r="AE6" s="22"/>
      <c r="AF6" s="22"/>
      <c r="AG6" s="7"/>
      <c r="AH6" s="7"/>
      <c r="AI6" s="7"/>
      <c r="AJ6" s="6"/>
      <c r="AK6" s="6"/>
    </row>
    <row r="7" s="43" customFormat="1" ht="30" customHeight="1" spans="1:37">
      <c r="A7" s="8" t="s">
        <v>27</v>
      </c>
      <c r="B7" s="39"/>
      <c r="C7" s="215"/>
      <c r="D7" s="44"/>
      <c r="E7" s="44"/>
      <c r="F7" s="7"/>
      <c r="G7" s="7"/>
      <c r="H7" s="7">
        <v>199.4</v>
      </c>
      <c r="I7" s="6"/>
      <c r="J7" s="6"/>
      <c r="K7" s="39"/>
      <c r="L7" s="216"/>
      <c r="M7" s="9"/>
      <c r="N7" s="9"/>
      <c r="O7" s="7"/>
      <c r="P7" s="7"/>
      <c r="Q7" s="217">
        <v>109.8</v>
      </c>
      <c r="R7" s="6"/>
      <c r="S7" s="29"/>
      <c r="T7" s="42"/>
      <c r="U7" s="3"/>
      <c r="V7" s="22"/>
      <c r="W7" s="22"/>
      <c r="X7" s="7"/>
      <c r="Y7" s="7"/>
      <c r="Z7" s="7"/>
      <c r="AA7" s="6"/>
      <c r="AB7" s="6"/>
      <c r="AC7" s="42"/>
      <c r="AD7" s="3"/>
      <c r="AE7" s="22"/>
      <c r="AF7" s="22"/>
      <c r="AG7" s="7"/>
      <c r="AH7" s="7"/>
      <c r="AI7" s="7"/>
      <c r="AJ7" s="6"/>
      <c r="AK7" s="6"/>
    </row>
    <row r="8" s="43" customFormat="1" ht="30" customHeight="1" spans="1:37">
      <c r="A8" s="8" t="s">
        <v>26</v>
      </c>
      <c r="B8" s="9">
        <v>10.06923</v>
      </c>
      <c r="C8" s="215"/>
      <c r="D8" s="44"/>
      <c r="E8" s="44"/>
      <c r="F8" s="7"/>
      <c r="G8" s="7"/>
      <c r="H8" s="7"/>
      <c r="I8" s="6"/>
      <c r="J8" s="6"/>
      <c r="K8" s="9">
        <v>5.04261</v>
      </c>
      <c r="L8" s="216"/>
      <c r="M8" s="9"/>
      <c r="N8" s="9"/>
      <c r="O8" s="7"/>
      <c r="P8" s="7"/>
      <c r="Q8" s="7"/>
      <c r="R8" s="6"/>
      <c r="S8" s="29"/>
      <c r="T8" s="23">
        <v>7.5</v>
      </c>
      <c r="U8" s="3"/>
      <c r="V8" s="15"/>
      <c r="W8" s="15"/>
      <c r="X8" s="7"/>
      <c r="Y8" s="7"/>
      <c r="Z8" s="7"/>
      <c r="AA8" s="6"/>
      <c r="AB8" s="6"/>
      <c r="AC8" s="23">
        <v>8.6</v>
      </c>
      <c r="AD8" s="3"/>
      <c r="AE8" s="15"/>
      <c r="AF8" s="15"/>
      <c r="AG8" s="7"/>
      <c r="AH8" s="7"/>
      <c r="AI8" s="7"/>
      <c r="AJ8" s="6"/>
      <c r="AK8" s="6"/>
    </row>
    <row r="9" s="43" customFormat="1" ht="30" customHeight="1" spans="1:37">
      <c r="A9" s="8" t="s">
        <v>28</v>
      </c>
      <c r="B9" s="9">
        <v>1.794</v>
      </c>
      <c r="C9" s="215"/>
      <c r="D9" s="44"/>
      <c r="E9" s="44"/>
      <c r="F9" s="7"/>
      <c r="G9" s="7"/>
      <c r="H9" s="7"/>
      <c r="I9" s="6"/>
      <c r="J9" s="6"/>
      <c r="K9" s="9">
        <v>0.6312</v>
      </c>
      <c r="L9" s="216"/>
      <c r="M9" s="9"/>
      <c r="N9" s="9"/>
      <c r="O9" s="7"/>
      <c r="P9" s="7"/>
      <c r="Q9" s="7"/>
      <c r="R9" s="6"/>
      <c r="S9" s="29"/>
      <c r="T9" s="23">
        <v>1.3</v>
      </c>
      <c r="U9" s="3"/>
      <c r="V9" s="15"/>
      <c r="W9" s="15"/>
      <c r="X9" s="7"/>
      <c r="Y9" s="7"/>
      <c r="Z9" s="7"/>
      <c r="AA9" s="6"/>
      <c r="AB9" s="6"/>
      <c r="AC9" s="23">
        <v>1.1</v>
      </c>
      <c r="AD9" s="3"/>
      <c r="AE9" s="15"/>
      <c r="AF9" s="15"/>
      <c r="AG9" s="7"/>
      <c r="AH9" s="7"/>
      <c r="AI9" s="7"/>
      <c r="AJ9" s="6"/>
      <c r="AK9" s="6"/>
    </row>
    <row r="10" s="43" customFormat="1" ht="30" customHeight="1" spans="1:37">
      <c r="A10" s="8" t="s">
        <v>30</v>
      </c>
      <c r="B10" s="9">
        <v>3.5997</v>
      </c>
      <c r="C10" s="215"/>
      <c r="D10" s="44"/>
      <c r="E10" s="44"/>
      <c r="F10" s="7"/>
      <c r="G10" s="7"/>
      <c r="H10" s="7"/>
      <c r="I10" s="6"/>
      <c r="J10" s="6"/>
      <c r="K10" s="9">
        <v>1.6822</v>
      </c>
      <c r="L10" s="216"/>
      <c r="M10" s="9"/>
      <c r="N10" s="9"/>
      <c r="O10" s="7"/>
      <c r="P10" s="7"/>
      <c r="Q10" s="7"/>
      <c r="R10" s="6"/>
      <c r="S10" s="29"/>
      <c r="T10" s="23">
        <v>2.7</v>
      </c>
      <c r="U10" s="3"/>
      <c r="V10" s="15"/>
      <c r="W10" s="15"/>
      <c r="X10" s="7"/>
      <c r="Y10" s="7"/>
      <c r="Z10" s="7"/>
      <c r="AA10" s="6"/>
      <c r="AB10" s="6"/>
      <c r="AC10" s="23">
        <v>2.9</v>
      </c>
      <c r="AD10" s="3"/>
      <c r="AE10" s="15"/>
      <c r="AF10" s="15"/>
      <c r="AG10" s="7"/>
      <c r="AH10" s="7"/>
      <c r="AI10" s="7"/>
      <c r="AJ10" s="6"/>
      <c r="AK10" s="6"/>
    </row>
    <row r="11" s="43" customFormat="1" ht="30" customHeight="1" spans="1:37">
      <c r="A11" s="8" t="s">
        <v>36</v>
      </c>
      <c r="B11" s="9">
        <v>13.68925</v>
      </c>
      <c r="C11" s="215"/>
      <c r="D11" s="44"/>
      <c r="E11" s="44"/>
      <c r="F11" s="7"/>
      <c r="G11" s="7"/>
      <c r="H11" s="7"/>
      <c r="I11" s="6"/>
      <c r="J11" s="6"/>
      <c r="K11" s="9">
        <v>7.33427</v>
      </c>
      <c r="L11" s="216"/>
      <c r="M11" s="9"/>
      <c r="N11" s="9"/>
      <c r="O11" s="7"/>
      <c r="P11" s="7"/>
      <c r="Q11" s="7"/>
      <c r="R11" s="6"/>
      <c r="S11" s="29"/>
      <c r="T11" s="23">
        <v>10.2</v>
      </c>
      <c r="U11" s="3"/>
      <c r="V11" s="15"/>
      <c r="W11" s="15"/>
      <c r="X11" s="7"/>
      <c r="Y11" s="7"/>
      <c r="Z11" s="7"/>
      <c r="AA11" s="6"/>
      <c r="AB11" s="6"/>
      <c r="AC11" s="23">
        <v>12.5</v>
      </c>
      <c r="AD11" s="3"/>
      <c r="AE11" s="15"/>
      <c r="AF11" s="15"/>
      <c r="AG11" s="7"/>
      <c r="AH11" s="7"/>
      <c r="AI11" s="7"/>
      <c r="AJ11" s="6"/>
      <c r="AK11" s="6"/>
    </row>
    <row r="12" s="43" customFormat="1" ht="30" customHeight="1" spans="1:37">
      <c r="A12" s="8" t="s">
        <v>39</v>
      </c>
      <c r="B12" s="9">
        <v>0.50003</v>
      </c>
      <c r="C12" s="215"/>
      <c r="D12" s="44"/>
      <c r="E12" s="9"/>
      <c r="F12" s="7"/>
      <c r="G12" s="7"/>
      <c r="H12" s="7"/>
      <c r="I12" s="6"/>
      <c r="J12" s="6"/>
      <c r="K12" s="9">
        <v>0.14995</v>
      </c>
      <c r="L12" s="216"/>
      <c r="M12" s="9"/>
      <c r="N12" s="9"/>
      <c r="O12" s="7"/>
      <c r="P12" s="7"/>
      <c r="Q12" s="7"/>
      <c r="R12" s="6"/>
      <c r="S12" s="29"/>
      <c r="T12" s="23">
        <v>0.4</v>
      </c>
      <c r="U12" s="3"/>
      <c r="V12" s="15"/>
      <c r="W12" s="15"/>
      <c r="X12" s="7"/>
      <c r="Y12" s="7"/>
      <c r="Z12" s="7"/>
      <c r="AA12" s="6"/>
      <c r="AB12" s="6"/>
      <c r="AC12" s="23">
        <v>0.2</v>
      </c>
      <c r="AD12" s="3"/>
      <c r="AE12" s="15"/>
      <c r="AF12" s="15"/>
      <c r="AG12" s="7"/>
      <c r="AH12" s="7"/>
      <c r="AI12" s="7"/>
      <c r="AJ12" s="6"/>
      <c r="AK12" s="6"/>
    </row>
    <row r="13" s="43" customFormat="1" ht="30" customHeight="1" spans="1:37">
      <c r="A13" s="8" t="s">
        <v>37</v>
      </c>
      <c r="B13" s="9">
        <v>6.09385</v>
      </c>
      <c r="C13" s="215"/>
      <c r="D13" s="44"/>
      <c r="E13" s="44"/>
      <c r="F13" s="7"/>
      <c r="G13" s="7"/>
      <c r="H13" s="7"/>
      <c r="I13" s="6"/>
      <c r="J13" s="6"/>
      <c r="K13" s="9">
        <v>4.78356</v>
      </c>
      <c r="L13" s="216"/>
      <c r="M13" s="9"/>
      <c r="N13" s="9"/>
      <c r="O13" s="7"/>
      <c r="P13" s="7"/>
      <c r="Q13" s="7"/>
      <c r="R13" s="6"/>
      <c r="S13" s="29"/>
      <c r="T13" s="23">
        <v>4.5</v>
      </c>
      <c r="U13" s="3"/>
      <c r="V13" s="15"/>
      <c r="W13" s="15"/>
      <c r="X13" s="7"/>
      <c r="Y13" s="7"/>
      <c r="Z13" s="7"/>
      <c r="AA13" s="6"/>
      <c r="AB13" s="6"/>
      <c r="AC13" s="23">
        <v>8.2</v>
      </c>
      <c r="AD13" s="3"/>
      <c r="AE13" s="15"/>
      <c r="AF13" s="15"/>
      <c r="AG13" s="7"/>
      <c r="AH13" s="7"/>
      <c r="AI13" s="7"/>
      <c r="AJ13" s="6"/>
      <c r="AK13" s="6"/>
    </row>
    <row r="14" s="43" customFormat="1" ht="30" customHeight="1" spans="1:37">
      <c r="A14" s="8" t="s">
        <v>40</v>
      </c>
      <c r="B14" s="9">
        <v>1.5346</v>
      </c>
      <c r="C14" s="215"/>
      <c r="D14" s="44"/>
      <c r="E14" s="44"/>
      <c r="F14" s="7"/>
      <c r="G14" s="7"/>
      <c r="H14" s="7"/>
      <c r="I14" s="6"/>
      <c r="J14" s="6"/>
      <c r="K14" s="9">
        <v>0.62612</v>
      </c>
      <c r="L14" s="216"/>
      <c r="M14" s="9"/>
      <c r="N14" s="9"/>
      <c r="O14" s="7"/>
      <c r="P14" s="7"/>
      <c r="Q14" s="7"/>
      <c r="R14" s="6"/>
      <c r="S14" s="29"/>
      <c r="T14" s="23">
        <v>1.1</v>
      </c>
      <c r="U14" s="3"/>
      <c r="V14" s="15"/>
      <c r="W14" s="15"/>
      <c r="X14" s="7"/>
      <c r="Y14" s="7"/>
      <c r="Z14" s="7"/>
      <c r="AA14" s="6"/>
      <c r="AB14" s="6"/>
      <c r="AC14" s="23">
        <v>1.1</v>
      </c>
      <c r="AD14" s="3"/>
      <c r="AE14" s="15"/>
      <c r="AF14" s="15"/>
      <c r="AG14" s="7"/>
      <c r="AH14" s="7"/>
      <c r="AI14" s="7"/>
      <c r="AJ14" s="6"/>
      <c r="AK14" s="6"/>
    </row>
    <row r="15" s="43" customFormat="1" ht="30" customHeight="1" spans="1:37">
      <c r="A15" s="8" t="s">
        <v>52</v>
      </c>
      <c r="B15" s="9">
        <v>8.679</v>
      </c>
      <c r="C15" s="215"/>
      <c r="D15" s="44"/>
      <c r="E15" s="44"/>
      <c r="F15" s="7"/>
      <c r="G15" s="7"/>
      <c r="H15" s="7"/>
      <c r="I15" s="6"/>
      <c r="J15" s="6"/>
      <c r="K15" s="9">
        <v>3.9316</v>
      </c>
      <c r="L15" s="216"/>
      <c r="M15" s="9"/>
      <c r="N15" s="9"/>
      <c r="O15" s="7"/>
      <c r="P15" s="7"/>
      <c r="Q15" s="7"/>
      <c r="R15" s="6"/>
      <c r="S15" s="29"/>
      <c r="T15" s="23">
        <v>6.4</v>
      </c>
      <c r="U15" s="3"/>
      <c r="V15" s="15"/>
      <c r="W15" s="15"/>
      <c r="X15" s="7"/>
      <c r="Y15" s="7"/>
      <c r="Z15" s="7"/>
      <c r="AA15" s="6"/>
      <c r="AB15" s="6"/>
      <c r="AC15" s="23">
        <v>6.7</v>
      </c>
      <c r="AD15" s="3"/>
      <c r="AE15" s="15"/>
      <c r="AF15" s="15"/>
      <c r="AG15" s="7"/>
      <c r="AH15" s="7"/>
      <c r="AI15" s="7"/>
      <c r="AJ15" s="6"/>
      <c r="AK15" s="6"/>
    </row>
    <row r="16" s="43" customFormat="1" ht="30" customHeight="1" spans="1:37">
      <c r="A16" s="8" t="s">
        <v>47</v>
      </c>
      <c r="B16" s="9">
        <v>33.944</v>
      </c>
      <c r="C16" s="215"/>
      <c r="D16" s="44"/>
      <c r="E16" s="44"/>
      <c r="F16" s="7"/>
      <c r="G16" s="7"/>
      <c r="H16" s="7"/>
      <c r="I16" s="6"/>
      <c r="J16" s="6"/>
      <c r="K16" s="9">
        <v>11.1532</v>
      </c>
      <c r="L16" s="216"/>
      <c r="M16" s="9"/>
      <c r="N16" s="9"/>
      <c r="O16" s="7"/>
      <c r="P16" s="7"/>
      <c r="Q16" s="7"/>
      <c r="R16" s="6"/>
      <c r="S16" s="29"/>
      <c r="T16" s="23">
        <v>25.2</v>
      </c>
      <c r="U16" s="3"/>
      <c r="V16" s="15"/>
      <c r="W16" s="15"/>
      <c r="X16" s="7"/>
      <c r="Y16" s="7"/>
      <c r="Z16" s="7"/>
      <c r="AA16" s="6"/>
      <c r="AB16" s="6"/>
      <c r="AC16" s="23">
        <v>19</v>
      </c>
      <c r="AD16" s="3"/>
      <c r="AE16" s="15"/>
      <c r="AF16" s="15"/>
      <c r="AG16" s="7"/>
      <c r="AH16" s="7"/>
      <c r="AI16" s="7"/>
      <c r="AJ16" s="6"/>
      <c r="AK16" s="6"/>
    </row>
    <row r="17" s="43" customFormat="1" ht="30" customHeight="1" spans="1:37">
      <c r="A17" s="8" t="s">
        <v>49</v>
      </c>
      <c r="B17" s="9">
        <v>45.85119</v>
      </c>
      <c r="C17" s="215"/>
      <c r="D17" s="9"/>
      <c r="E17" s="9"/>
      <c r="F17" s="7"/>
      <c r="G17" s="7"/>
      <c r="H17" s="7"/>
      <c r="I17" s="6"/>
      <c r="J17" s="6"/>
      <c r="K17" s="9">
        <v>21.16262</v>
      </c>
      <c r="L17" s="216"/>
      <c r="M17" s="9"/>
      <c r="N17" s="9"/>
      <c r="O17" s="7"/>
      <c r="P17" s="7"/>
      <c r="Q17" s="7"/>
      <c r="R17" s="6"/>
      <c r="S17" s="29"/>
      <c r="T17" s="23">
        <v>34.1</v>
      </c>
      <c r="U17" s="3"/>
      <c r="V17" s="15"/>
      <c r="W17" s="15"/>
      <c r="X17" s="7"/>
      <c r="Y17" s="7"/>
      <c r="Z17" s="7"/>
      <c r="AA17" s="6"/>
      <c r="AB17" s="6"/>
      <c r="AC17" s="23">
        <v>36.2</v>
      </c>
      <c r="AD17" s="3"/>
      <c r="AE17" s="15"/>
      <c r="AF17" s="15"/>
      <c r="AG17" s="7"/>
      <c r="AH17" s="7"/>
      <c r="AI17" s="7"/>
      <c r="AJ17" s="6"/>
      <c r="AK17" s="6"/>
    </row>
    <row r="18" s="43" customFormat="1" ht="30" customHeight="1" spans="1:37">
      <c r="A18" s="8" t="s">
        <v>54</v>
      </c>
      <c r="B18" s="9">
        <v>8.83707</v>
      </c>
      <c r="C18" s="215"/>
      <c r="D18" s="44"/>
      <c r="E18" s="9"/>
      <c r="F18" s="7"/>
      <c r="G18" s="7"/>
      <c r="H18" s="7"/>
      <c r="I18" s="6"/>
      <c r="J18" s="6"/>
      <c r="K18" s="9">
        <v>2.02369</v>
      </c>
      <c r="L18" s="216"/>
      <c r="M18" s="9"/>
      <c r="N18" s="9"/>
      <c r="O18" s="7"/>
      <c r="P18" s="7"/>
      <c r="Q18" s="7"/>
      <c r="R18" s="6"/>
      <c r="S18" s="29"/>
      <c r="T18" s="23">
        <v>6.6</v>
      </c>
      <c r="U18" s="3"/>
      <c r="V18" s="15"/>
      <c r="W18" s="15"/>
      <c r="X18" s="7"/>
      <c r="Y18" s="7"/>
      <c r="Z18" s="7"/>
      <c r="AA18" s="6"/>
      <c r="AB18" s="6"/>
      <c r="AC18" s="23">
        <v>3.5</v>
      </c>
      <c r="AD18" s="3"/>
      <c r="AE18" s="15"/>
      <c r="AF18" s="15"/>
      <c r="AG18" s="7"/>
      <c r="AH18" s="7"/>
      <c r="AI18" s="7"/>
      <c r="AJ18" s="6"/>
      <c r="AK18" s="6"/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"/>
  <sheetViews>
    <sheetView zoomScale="85" zoomScaleNormal="85" workbookViewId="0">
      <selection activeCell="A1" sqref="A1:AK17"/>
    </sheetView>
  </sheetViews>
  <sheetFormatPr defaultColWidth="8.72727272727273" defaultRowHeight="14"/>
  <cols>
    <col min="1" max="1" width="26.6272727272727" style="157" customWidth="1"/>
    <col min="2" max="5" width="6.63636363636364" style="157" customWidth="1"/>
    <col min="6" max="6" width="11.6545454545455" customWidth="1"/>
    <col min="7" max="7" width="6.63636363636364" customWidth="1"/>
    <col min="8" max="8" width="11.8181818181818" customWidth="1"/>
    <col min="9" max="10" width="9.54545454545454" customWidth="1"/>
    <col min="11" max="11" width="8.54545454545454" customWidth="1"/>
    <col min="12" max="16" width="6.63636363636364" customWidth="1"/>
    <col min="17" max="17" width="10.6909090909091" customWidth="1"/>
    <col min="18" max="18" width="6.63636363636364" customWidth="1"/>
    <col min="19" max="19" width="10.6363636363636" customWidth="1"/>
    <col min="20" max="21" width="9.54545454545454" customWidth="1"/>
    <col min="22" max="22" width="8.54545454545454" customWidth="1"/>
    <col min="23" max="25" width="6.63636363636364" customWidth="1"/>
    <col min="26" max="28" width="7.54545454545455" customWidth="1"/>
    <col min="29" max="32" width="6.63636363636364" customWidth="1"/>
    <col min="33" max="33" width="7.54545454545455" style="191" customWidth="1"/>
    <col min="34" max="35" width="7.54545454545455" customWidth="1"/>
    <col min="36" max="37" width="6.63636363636364" customWidth="1"/>
  </cols>
  <sheetData>
    <row r="1" ht="51" customHeight="1" spans="1:37">
      <c r="A1" s="192" t="s">
        <v>119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</row>
    <row r="2" ht="30" customHeight="1" spans="1:37">
      <c r="A2" s="193" t="s">
        <v>12</v>
      </c>
      <c r="B2" s="193" t="s">
        <v>66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 t="s">
        <v>67</v>
      </c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</row>
    <row r="3" ht="30" customHeight="1" spans="1:37">
      <c r="A3" s="193"/>
      <c r="B3" s="194" t="s">
        <v>13</v>
      </c>
      <c r="C3" s="195"/>
      <c r="D3" s="195"/>
      <c r="E3" s="195"/>
      <c r="F3" s="195"/>
      <c r="G3" s="195"/>
      <c r="H3" s="195"/>
      <c r="I3" s="195"/>
      <c r="J3" s="195"/>
      <c r="K3" s="195"/>
      <c r="L3" s="207"/>
      <c r="M3" s="194" t="s">
        <v>14</v>
      </c>
      <c r="N3" s="195"/>
      <c r="O3" s="195"/>
      <c r="P3" s="195"/>
      <c r="Q3" s="195"/>
      <c r="R3" s="195"/>
      <c r="S3" s="195"/>
      <c r="T3" s="195"/>
      <c r="U3" s="195"/>
      <c r="V3" s="195"/>
      <c r="W3" s="207"/>
      <c r="X3" s="196" t="s">
        <v>13</v>
      </c>
      <c r="Y3" s="196"/>
      <c r="Z3" s="196"/>
      <c r="AA3" s="196"/>
      <c r="AB3" s="196"/>
      <c r="AC3" s="196"/>
      <c r="AD3" s="196"/>
      <c r="AE3" s="196" t="s">
        <v>14</v>
      </c>
      <c r="AF3" s="196"/>
      <c r="AG3" s="196"/>
      <c r="AH3" s="196"/>
      <c r="AI3" s="196"/>
      <c r="AJ3" s="196"/>
      <c r="AK3" s="196"/>
    </row>
    <row r="4" s="149" customFormat="1" ht="30" customHeight="1" spans="1:37">
      <c r="A4" s="196"/>
      <c r="B4" s="196" t="s">
        <v>120</v>
      </c>
      <c r="C4" s="196" t="s">
        <v>83</v>
      </c>
      <c r="D4" s="196" t="s">
        <v>84</v>
      </c>
      <c r="E4" s="196" t="s">
        <v>85</v>
      </c>
      <c r="F4" s="196" t="s">
        <v>68</v>
      </c>
      <c r="G4" s="196" t="s">
        <v>69</v>
      </c>
      <c r="H4" s="196" t="s">
        <v>70</v>
      </c>
      <c r="I4" s="208" t="s">
        <v>71</v>
      </c>
      <c r="J4" s="196" t="s">
        <v>72</v>
      </c>
      <c r="K4" s="196" t="s">
        <v>73</v>
      </c>
      <c r="L4" s="196" t="s">
        <v>74</v>
      </c>
      <c r="M4" s="196" t="s">
        <v>120</v>
      </c>
      <c r="N4" s="196" t="s">
        <v>83</v>
      </c>
      <c r="O4" s="196" t="s">
        <v>84</v>
      </c>
      <c r="P4" s="196" t="s">
        <v>85</v>
      </c>
      <c r="Q4" s="196" t="s">
        <v>68</v>
      </c>
      <c r="R4" s="196" t="s">
        <v>69</v>
      </c>
      <c r="S4" s="196" t="s">
        <v>70</v>
      </c>
      <c r="T4" s="196" t="s">
        <v>71</v>
      </c>
      <c r="U4" s="196" t="s">
        <v>72</v>
      </c>
      <c r="V4" s="196" t="s">
        <v>73</v>
      </c>
      <c r="W4" s="196" t="s">
        <v>74</v>
      </c>
      <c r="X4" s="196" t="s">
        <v>68</v>
      </c>
      <c r="Y4" s="196" t="s">
        <v>69</v>
      </c>
      <c r="Z4" s="196" t="s">
        <v>70</v>
      </c>
      <c r="AA4" s="196" t="s">
        <v>71</v>
      </c>
      <c r="AB4" s="196" t="s">
        <v>72</v>
      </c>
      <c r="AC4" s="196" t="s">
        <v>73</v>
      </c>
      <c r="AD4" s="196" t="s">
        <v>74</v>
      </c>
      <c r="AE4" s="196" t="s">
        <v>68</v>
      </c>
      <c r="AF4" s="196" t="s">
        <v>69</v>
      </c>
      <c r="AG4" s="196" t="s">
        <v>70</v>
      </c>
      <c r="AH4" s="196" t="s">
        <v>71</v>
      </c>
      <c r="AI4" s="196" t="s">
        <v>72</v>
      </c>
      <c r="AJ4" s="196" t="s">
        <v>73</v>
      </c>
      <c r="AK4" s="196" t="s">
        <v>74</v>
      </c>
    </row>
    <row r="5" s="149" customFormat="1" ht="30" customHeight="1" spans="1:37">
      <c r="A5" s="197" t="s">
        <v>23</v>
      </c>
      <c r="B5" s="197" t="s">
        <v>121</v>
      </c>
      <c r="C5" s="197"/>
      <c r="D5" s="198">
        <v>3154.09</v>
      </c>
      <c r="E5" s="198">
        <v>3585.64</v>
      </c>
      <c r="F5" s="199">
        <v>4066.18</v>
      </c>
      <c r="G5" s="200">
        <v>4620.42</v>
      </c>
      <c r="H5" s="201">
        <v>4881.8</v>
      </c>
      <c r="I5" s="201">
        <v>5652.78</v>
      </c>
      <c r="J5" s="201">
        <v>5963.68</v>
      </c>
      <c r="K5" s="209">
        <v>6415.49</v>
      </c>
      <c r="L5" s="208"/>
      <c r="M5" s="208"/>
      <c r="N5" s="199">
        <v>818.96</v>
      </c>
      <c r="O5" s="198">
        <v>1049.54</v>
      </c>
      <c r="P5" s="198">
        <v>1219.58</v>
      </c>
      <c r="Q5" s="199">
        <v>1387.2</v>
      </c>
      <c r="R5" s="211">
        <v>1570.94</v>
      </c>
      <c r="S5" s="206">
        <v>1641.794</v>
      </c>
      <c r="T5" s="201">
        <v>1915.14</v>
      </c>
      <c r="U5" s="201">
        <v>2026.98</v>
      </c>
      <c r="V5" s="209">
        <v>2206.48</v>
      </c>
      <c r="W5" s="208"/>
      <c r="X5" s="208"/>
      <c r="Y5" s="208"/>
      <c r="Z5" s="213">
        <v>100</v>
      </c>
      <c r="AA5" s="213">
        <v>100</v>
      </c>
      <c r="AB5" s="213">
        <v>100</v>
      </c>
      <c r="AC5" s="209">
        <v>100</v>
      </c>
      <c r="AD5" s="208"/>
      <c r="AE5" s="208"/>
      <c r="AF5" s="208"/>
      <c r="AG5" s="213">
        <v>100</v>
      </c>
      <c r="AH5" s="213">
        <v>100</v>
      </c>
      <c r="AI5" s="213">
        <v>100</v>
      </c>
      <c r="AJ5" s="209">
        <v>100</v>
      </c>
      <c r="AK5" s="208"/>
    </row>
    <row r="6" s="149" customFormat="1" ht="30" customHeight="1" spans="1:37">
      <c r="A6" s="202" t="s">
        <v>27</v>
      </c>
      <c r="B6" s="202"/>
      <c r="C6" s="202"/>
      <c r="D6" s="202"/>
      <c r="E6" s="198">
        <v>1479.14</v>
      </c>
      <c r="F6" s="203"/>
      <c r="G6" s="198">
        <v>2466.11</v>
      </c>
      <c r="H6" s="204">
        <v>2498.02</v>
      </c>
      <c r="I6" s="201">
        <v>2899.35</v>
      </c>
      <c r="J6" s="201">
        <v>3054.08</v>
      </c>
      <c r="K6" s="209">
        <v>3421.34</v>
      </c>
      <c r="L6" s="208"/>
      <c r="M6" s="208"/>
      <c r="N6" s="208"/>
      <c r="O6" s="208"/>
      <c r="P6" s="198">
        <v>712.17</v>
      </c>
      <c r="Q6" s="208"/>
      <c r="R6" s="198">
        <v>1074.79</v>
      </c>
      <c r="S6" s="201">
        <v>1102.69</v>
      </c>
      <c r="T6" s="201">
        <v>1288.18</v>
      </c>
      <c r="U6" s="201">
        <v>1361.33</v>
      </c>
      <c r="V6" s="209">
        <v>1522.71</v>
      </c>
      <c r="W6" s="208"/>
      <c r="X6" s="208"/>
      <c r="Y6" s="198">
        <v>53.4</v>
      </c>
      <c r="Z6" s="213">
        <v>51.2</v>
      </c>
      <c r="AA6" s="213">
        <v>51.3</v>
      </c>
      <c r="AB6" s="213">
        <v>51.2</v>
      </c>
      <c r="AC6" s="209">
        <v>53.3</v>
      </c>
      <c r="AD6" s="208"/>
      <c r="AE6" s="208"/>
      <c r="AF6" s="198">
        <v>68.4</v>
      </c>
      <c r="AG6" s="213">
        <v>67.2</v>
      </c>
      <c r="AH6" s="213">
        <v>67.3</v>
      </c>
      <c r="AI6" s="213">
        <v>67.2</v>
      </c>
      <c r="AJ6" s="209">
        <v>69</v>
      </c>
      <c r="AK6" s="208"/>
    </row>
    <row r="7" s="149" customFormat="1" ht="30" customHeight="1" spans="1:37">
      <c r="A7" s="202" t="s">
        <v>26</v>
      </c>
      <c r="B7" s="202"/>
      <c r="C7" s="202"/>
      <c r="D7" s="202"/>
      <c r="E7" s="202"/>
      <c r="F7" s="203"/>
      <c r="G7" s="203"/>
      <c r="H7" s="204">
        <v>146.5</v>
      </c>
      <c r="I7" s="201">
        <v>149.43</v>
      </c>
      <c r="J7" s="201">
        <v>167.17</v>
      </c>
      <c r="K7" s="209">
        <v>160</v>
      </c>
      <c r="L7" s="208"/>
      <c r="M7" s="208"/>
      <c r="N7" s="208"/>
      <c r="O7" s="208"/>
      <c r="P7" s="208"/>
      <c r="Q7" s="208"/>
      <c r="R7" s="208"/>
      <c r="S7" s="205">
        <v>68.19</v>
      </c>
      <c r="T7" s="201">
        <v>69.58</v>
      </c>
      <c r="U7" s="201">
        <v>77.28</v>
      </c>
      <c r="V7" s="209">
        <v>77.48</v>
      </c>
      <c r="W7" s="208"/>
      <c r="X7" s="208"/>
      <c r="Y7" s="208"/>
      <c r="Z7" s="213">
        <v>3</v>
      </c>
      <c r="AA7" s="213">
        <v>2.6</v>
      </c>
      <c r="AB7" s="213">
        <v>2.8</v>
      </c>
      <c r="AC7" s="209">
        <v>2.5</v>
      </c>
      <c r="AD7" s="208"/>
      <c r="AE7" s="208"/>
      <c r="AF7" s="208"/>
      <c r="AG7" s="204">
        <v>4.2</v>
      </c>
      <c r="AH7" s="213">
        <v>3.6</v>
      </c>
      <c r="AI7" s="213">
        <v>3.8</v>
      </c>
      <c r="AJ7" s="209">
        <v>3.5</v>
      </c>
      <c r="AK7" s="208"/>
    </row>
    <row r="8" s="149" customFormat="1" ht="30" customHeight="1" spans="1:37">
      <c r="A8" s="197" t="s">
        <v>28</v>
      </c>
      <c r="B8" s="197"/>
      <c r="C8" s="197"/>
      <c r="D8" s="197"/>
      <c r="E8" s="197"/>
      <c r="F8" s="203"/>
      <c r="G8" s="203"/>
      <c r="H8" s="204">
        <v>58.53</v>
      </c>
      <c r="I8" s="201">
        <v>45.16</v>
      </c>
      <c r="J8" s="201">
        <v>43.22</v>
      </c>
      <c r="K8" s="209">
        <v>53.7</v>
      </c>
      <c r="L8" s="208"/>
      <c r="M8" s="208"/>
      <c r="N8" s="208"/>
      <c r="O8" s="208"/>
      <c r="P8" s="208"/>
      <c r="Q8" s="208"/>
      <c r="R8" s="208"/>
      <c r="S8" s="205">
        <v>18.99</v>
      </c>
      <c r="T8" s="201">
        <v>14.55</v>
      </c>
      <c r="U8" s="201">
        <v>14.16</v>
      </c>
      <c r="V8" s="209">
        <v>18.2</v>
      </c>
      <c r="W8" s="208"/>
      <c r="X8" s="208"/>
      <c r="Y8" s="208"/>
      <c r="Z8" s="213">
        <v>1.2</v>
      </c>
      <c r="AA8" s="213">
        <v>0.8</v>
      </c>
      <c r="AB8" s="213">
        <v>0.7</v>
      </c>
      <c r="AC8" s="209">
        <v>0.8</v>
      </c>
      <c r="AD8" s="208"/>
      <c r="AE8" s="208"/>
      <c r="AF8" s="208"/>
      <c r="AG8" s="204">
        <v>1.2</v>
      </c>
      <c r="AH8" s="213">
        <v>0.8</v>
      </c>
      <c r="AI8" s="213">
        <v>0.7</v>
      </c>
      <c r="AJ8" s="209">
        <v>0.8</v>
      </c>
      <c r="AK8" s="208"/>
    </row>
    <row r="9" s="149" customFormat="1" ht="30" customHeight="1" spans="1:37">
      <c r="A9" s="202" t="s">
        <v>30</v>
      </c>
      <c r="B9" s="202"/>
      <c r="C9" s="202"/>
      <c r="D9" s="202"/>
      <c r="E9" s="202"/>
      <c r="F9" s="203"/>
      <c r="G9" s="203"/>
      <c r="H9" s="204">
        <v>162.48</v>
      </c>
      <c r="I9" s="201">
        <v>191.53</v>
      </c>
      <c r="J9" s="201">
        <v>184.84</v>
      </c>
      <c r="K9" s="209">
        <v>202.5</v>
      </c>
      <c r="L9" s="208"/>
      <c r="M9" s="208"/>
      <c r="N9" s="208"/>
      <c r="O9" s="208"/>
      <c r="P9" s="208"/>
      <c r="Q9" s="208"/>
      <c r="R9" s="208"/>
      <c r="S9" s="205">
        <v>82.1</v>
      </c>
      <c r="T9" s="201">
        <v>97.12</v>
      </c>
      <c r="U9" s="201">
        <v>95.18</v>
      </c>
      <c r="V9" s="209">
        <v>102.64</v>
      </c>
      <c r="W9" s="208"/>
      <c r="X9" s="208"/>
      <c r="Y9" s="208"/>
      <c r="Z9" s="213">
        <v>3.3</v>
      </c>
      <c r="AA9" s="213">
        <v>3.4</v>
      </c>
      <c r="AB9" s="213">
        <v>3.1</v>
      </c>
      <c r="AC9" s="209">
        <v>3.2</v>
      </c>
      <c r="AD9" s="208"/>
      <c r="AE9" s="208"/>
      <c r="AF9" s="208"/>
      <c r="AG9" s="213">
        <v>5</v>
      </c>
      <c r="AH9" s="213">
        <v>5.1</v>
      </c>
      <c r="AI9" s="213">
        <v>4.7</v>
      </c>
      <c r="AJ9" s="209">
        <v>4.7</v>
      </c>
      <c r="AK9" s="208"/>
    </row>
    <row r="10" s="149" customFormat="1" ht="30" customHeight="1" spans="1:37">
      <c r="A10" s="197" t="s">
        <v>36</v>
      </c>
      <c r="B10" s="197"/>
      <c r="C10" s="197"/>
      <c r="D10" s="197"/>
      <c r="E10" s="197"/>
      <c r="F10" s="203"/>
      <c r="G10" s="203"/>
      <c r="H10" s="205">
        <v>140.83</v>
      </c>
      <c r="I10" s="210">
        <v>15868</v>
      </c>
      <c r="J10" s="201">
        <v>158.36</v>
      </c>
      <c r="K10" s="209">
        <v>180.5</v>
      </c>
      <c r="L10" s="208"/>
      <c r="M10" s="208"/>
      <c r="N10" s="208"/>
      <c r="O10" s="208"/>
      <c r="P10" s="208"/>
      <c r="Q10" s="208"/>
      <c r="R10" s="208"/>
      <c r="S10" s="205">
        <v>70.14</v>
      </c>
      <c r="T10" s="201">
        <v>79.23</v>
      </c>
      <c r="U10" s="201">
        <v>79.11</v>
      </c>
      <c r="V10" s="209">
        <v>92.38</v>
      </c>
      <c r="W10" s="208"/>
      <c r="X10" s="208"/>
      <c r="Y10" s="208"/>
      <c r="Z10" s="213">
        <v>2.9</v>
      </c>
      <c r="AA10" s="213">
        <v>2.8</v>
      </c>
      <c r="AB10" s="213">
        <v>2.7</v>
      </c>
      <c r="AC10" s="209">
        <v>2.8</v>
      </c>
      <c r="AD10" s="208"/>
      <c r="AE10" s="208"/>
      <c r="AF10" s="208"/>
      <c r="AG10" s="201">
        <v>4.3</v>
      </c>
      <c r="AH10" s="213">
        <v>4.1</v>
      </c>
      <c r="AI10" s="213">
        <v>3.9</v>
      </c>
      <c r="AJ10" s="209">
        <v>4.2</v>
      </c>
      <c r="AK10" s="208"/>
    </row>
    <row r="11" s="149" customFormat="1" ht="30" customHeight="1" spans="1:37">
      <c r="A11" s="202" t="s">
        <v>122</v>
      </c>
      <c r="B11" s="202"/>
      <c r="C11" s="202"/>
      <c r="D11" s="202"/>
      <c r="E11" s="202"/>
      <c r="F11" s="203"/>
      <c r="G11" s="203"/>
      <c r="H11" s="204">
        <v>117.16</v>
      </c>
      <c r="I11" s="201">
        <v>146.86</v>
      </c>
      <c r="J11" s="201">
        <v>155.74</v>
      </c>
      <c r="K11" s="209">
        <v>174.3</v>
      </c>
      <c r="L11" s="208"/>
      <c r="M11" s="208"/>
      <c r="N11" s="208"/>
      <c r="O11" s="208"/>
      <c r="P11" s="208"/>
      <c r="Q11" s="208"/>
      <c r="R11" s="208"/>
      <c r="S11" s="204">
        <v>43.32</v>
      </c>
      <c r="T11" s="201">
        <v>54.67</v>
      </c>
      <c r="U11" s="201">
        <v>56.98</v>
      </c>
      <c r="V11" s="209">
        <v>63.5</v>
      </c>
      <c r="W11" s="208"/>
      <c r="X11" s="208"/>
      <c r="Y11" s="208"/>
      <c r="Z11" s="213">
        <v>2.4</v>
      </c>
      <c r="AA11" s="213">
        <v>2.6</v>
      </c>
      <c r="AB11" s="213">
        <v>2.6</v>
      </c>
      <c r="AC11" s="209">
        <v>2.7</v>
      </c>
      <c r="AD11" s="208"/>
      <c r="AE11" s="208"/>
      <c r="AF11" s="208"/>
      <c r="AG11" s="213">
        <v>2.6</v>
      </c>
      <c r="AH11" s="213">
        <v>2.9</v>
      </c>
      <c r="AI11" s="213">
        <v>2.8</v>
      </c>
      <c r="AJ11" s="209">
        <v>2.9</v>
      </c>
      <c r="AK11" s="208"/>
    </row>
    <row r="12" s="149" customFormat="1" ht="30" customHeight="1" spans="1:37">
      <c r="A12" s="197" t="s">
        <v>42</v>
      </c>
      <c r="B12" s="197"/>
      <c r="C12" s="197"/>
      <c r="D12" s="197"/>
      <c r="E12" s="197"/>
      <c r="F12" s="203"/>
      <c r="G12" s="203"/>
      <c r="H12" s="204">
        <v>375.91</v>
      </c>
      <c r="I12" s="201">
        <v>458.73</v>
      </c>
      <c r="J12" s="201">
        <v>481.86</v>
      </c>
      <c r="K12" s="209">
        <v>499.6</v>
      </c>
      <c r="L12" s="208"/>
      <c r="M12" s="208"/>
      <c r="N12" s="208"/>
      <c r="O12" s="208"/>
      <c r="P12" s="208"/>
      <c r="Q12" s="208"/>
      <c r="R12" s="208"/>
      <c r="S12" s="206">
        <v>181.49</v>
      </c>
      <c r="T12" s="201">
        <v>222.49</v>
      </c>
      <c r="U12" s="201">
        <v>234.04</v>
      </c>
      <c r="V12" s="209">
        <v>242.17</v>
      </c>
      <c r="W12" s="208"/>
      <c r="X12" s="208"/>
      <c r="Y12" s="208"/>
      <c r="Z12" s="213">
        <v>7.7</v>
      </c>
      <c r="AA12" s="213">
        <v>8.1</v>
      </c>
      <c r="AB12" s="213">
        <v>8.1</v>
      </c>
      <c r="AC12" s="209">
        <v>7.8</v>
      </c>
      <c r="AD12" s="208"/>
      <c r="AE12" s="208"/>
      <c r="AF12" s="208"/>
      <c r="AG12" s="204">
        <v>11.1</v>
      </c>
      <c r="AH12" s="213">
        <v>11.6</v>
      </c>
      <c r="AI12" s="213">
        <v>11.5</v>
      </c>
      <c r="AJ12" s="209">
        <v>11</v>
      </c>
      <c r="AK12" s="208"/>
    </row>
    <row r="13" s="149" customFormat="1" ht="30" customHeight="1" spans="1:37">
      <c r="A13" s="197" t="s">
        <v>40</v>
      </c>
      <c r="B13" s="197"/>
      <c r="C13" s="197"/>
      <c r="D13" s="197"/>
      <c r="E13" s="197"/>
      <c r="F13" s="203"/>
      <c r="G13" s="203"/>
      <c r="H13" s="206">
        <v>127.894</v>
      </c>
      <c r="I13" s="201">
        <v>153.6</v>
      </c>
      <c r="J13" s="201">
        <v>175.9</v>
      </c>
      <c r="K13" s="209">
        <v>195</v>
      </c>
      <c r="L13" s="208"/>
      <c r="M13" s="208"/>
      <c r="N13" s="208"/>
      <c r="O13" s="208"/>
      <c r="P13" s="208"/>
      <c r="Q13" s="208"/>
      <c r="R13" s="208"/>
      <c r="S13" s="205">
        <v>62.19</v>
      </c>
      <c r="T13" s="201">
        <v>75</v>
      </c>
      <c r="U13" s="201">
        <v>86.28</v>
      </c>
      <c r="V13" s="209">
        <v>97.72</v>
      </c>
      <c r="W13" s="208"/>
      <c r="X13" s="208"/>
      <c r="Y13" s="208"/>
      <c r="Z13" s="213">
        <v>2.6</v>
      </c>
      <c r="AA13" s="213">
        <v>2.7</v>
      </c>
      <c r="AB13" s="213">
        <v>2.9</v>
      </c>
      <c r="AC13" s="209">
        <v>3</v>
      </c>
      <c r="AD13" s="208"/>
      <c r="AE13" s="208"/>
      <c r="AF13" s="208"/>
      <c r="AG13" s="213">
        <v>3.8</v>
      </c>
      <c r="AH13" s="213">
        <v>3.9</v>
      </c>
      <c r="AI13" s="213">
        <v>4.3</v>
      </c>
      <c r="AJ13" s="209">
        <v>4.4</v>
      </c>
      <c r="AK13" s="208"/>
    </row>
    <row r="14" s="149" customFormat="1" ht="30" customHeight="1" spans="1:37">
      <c r="A14" s="202" t="s">
        <v>123</v>
      </c>
      <c r="B14" s="202"/>
      <c r="C14" s="202"/>
      <c r="D14" s="202"/>
      <c r="E14" s="202"/>
      <c r="F14" s="203"/>
      <c r="G14" s="203"/>
      <c r="H14" s="204">
        <v>289.82</v>
      </c>
      <c r="I14" s="201">
        <v>319.97</v>
      </c>
      <c r="J14" s="201">
        <v>1338.05</v>
      </c>
      <c r="K14" s="209">
        <v>415.3</v>
      </c>
      <c r="L14" s="208"/>
      <c r="M14" s="208"/>
      <c r="N14" s="208"/>
      <c r="O14" s="208"/>
      <c r="P14" s="208"/>
      <c r="Q14" s="208"/>
      <c r="R14" s="208"/>
      <c r="S14" s="204">
        <v>106.96</v>
      </c>
      <c r="T14" s="201">
        <v>118.42</v>
      </c>
      <c r="U14" s="201">
        <v>583.68</v>
      </c>
      <c r="V14" s="209">
        <v>166.03</v>
      </c>
      <c r="W14" s="208"/>
      <c r="X14" s="208"/>
      <c r="Y14" s="208"/>
      <c r="Z14" s="213">
        <v>5.9</v>
      </c>
      <c r="AA14" s="213">
        <v>5.7</v>
      </c>
      <c r="AB14" s="213">
        <v>22.4</v>
      </c>
      <c r="AC14" s="209">
        <v>6.5</v>
      </c>
      <c r="AD14" s="208"/>
      <c r="AE14" s="208"/>
      <c r="AF14" s="208"/>
      <c r="AG14" s="204">
        <v>6.5</v>
      </c>
      <c r="AH14" s="213">
        <v>6.2</v>
      </c>
      <c r="AI14" s="213">
        <v>28.8</v>
      </c>
      <c r="AJ14" s="209">
        <v>7.5</v>
      </c>
      <c r="AK14" s="208"/>
    </row>
    <row r="15" s="149" customFormat="1" ht="30" customHeight="1" spans="1:37">
      <c r="A15" s="197" t="s">
        <v>52</v>
      </c>
      <c r="B15" s="197"/>
      <c r="C15" s="197"/>
      <c r="D15" s="197"/>
      <c r="E15" s="197"/>
      <c r="F15" s="203"/>
      <c r="G15" s="203"/>
      <c r="H15" s="201">
        <v>1078.89</v>
      </c>
      <c r="I15" s="201">
        <v>1275.38</v>
      </c>
      <c r="J15" s="201">
        <v>348.93</v>
      </c>
      <c r="K15" s="209">
        <v>1540.4</v>
      </c>
      <c r="L15" s="208"/>
      <c r="M15" s="208"/>
      <c r="N15" s="208"/>
      <c r="O15" s="208"/>
      <c r="P15" s="208"/>
      <c r="Q15" s="208"/>
      <c r="R15" s="208"/>
      <c r="S15" s="201">
        <v>469.32</v>
      </c>
      <c r="T15" s="201">
        <v>557.11</v>
      </c>
      <c r="U15" s="201">
        <v>134.62</v>
      </c>
      <c r="V15" s="209">
        <v>662.6</v>
      </c>
      <c r="W15" s="208"/>
      <c r="X15" s="208"/>
      <c r="Y15" s="208"/>
      <c r="Z15" s="204">
        <v>22.1</v>
      </c>
      <c r="AA15" s="213">
        <v>22.6</v>
      </c>
      <c r="AB15" s="213">
        <v>5.9</v>
      </c>
      <c r="AC15" s="209">
        <v>24</v>
      </c>
      <c r="AD15" s="208"/>
      <c r="AE15" s="208"/>
      <c r="AF15" s="208"/>
      <c r="AG15" s="204">
        <v>28.6</v>
      </c>
      <c r="AH15" s="213">
        <v>29.1</v>
      </c>
      <c r="AI15" s="213">
        <v>6.6</v>
      </c>
      <c r="AJ15" s="209">
        <v>30</v>
      </c>
      <c r="AK15" s="208"/>
    </row>
    <row r="16" s="149" customFormat="1" ht="30" customHeight="1" spans="1:37">
      <c r="A16" s="197" t="s">
        <v>47</v>
      </c>
      <c r="B16" s="197"/>
      <c r="C16" s="197"/>
      <c r="D16" s="197"/>
      <c r="E16" s="198">
        <v>2051.35</v>
      </c>
      <c r="F16" s="203"/>
      <c r="G16" s="198">
        <v>2059.97</v>
      </c>
      <c r="H16" s="201">
        <v>2276.39</v>
      </c>
      <c r="I16" s="201">
        <v>2628.93</v>
      </c>
      <c r="J16" s="201">
        <v>2780.12</v>
      </c>
      <c r="K16" s="209">
        <v>2858.1</v>
      </c>
      <c r="L16" s="208"/>
      <c r="M16" s="208"/>
      <c r="N16" s="208"/>
      <c r="O16" s="208"/>
      <c r="P16" s="198">
        <v>494.69</v>
      </c>
      <c r="Q16" s="208"/>
      <c r="R16" s="198">
        <v>474.39</v>
      </c>
      <c r="S16" s="212">
        <v>515.12</v>
      </c>
      <c r="T16" s="201">
        <v>598.97</v>
      </c>
      <c r="U16" s="201">
        <v>636.67</v>
      </c>
      <c r="V16" s="209">
        <v>653.26</v>
      </c>
      <c r="W16" s="208"/>
      <c r="X16" s="208"/>
      <c r="Y16" s="198">
        <v>44.6</v>
      </c>
      <c r="Z16" s="213">
        <v>46.6</v>
      </c>
      <c r="AA16" s="213">
        <v>46.5</v>
      </c>
      <c r="AB16" s="213">
        <v>46.6</v>
      </c>
      <c r="AC16" s="209">
        <v>44.6</v>
      </c>
      <c r="AD16" s="208"/>
      <c r="AE16" s="208"/>
      <c r="AF16" s="198">
        <v>30.2</v>
      </c>
      <c r="AG16" s="201">
        <v>31.4</v>
      </c>
      <c r="AH16" s="213">
        <v>31.3</v>
      </c>
      <c r="AI16" s="213">
        <v>31.4</v>
      </c>
      <c r="AJ16" s="209">
        <v>29.6</v>
      </c>
      <c r="AK16" s="208"/>
    </row>
    <row r="17" s="149" customFormat="1" ht="30" customHeight="1" spans="1:37">
      <c r="A17" s="197" t="s">
        <v>54</v>
      </c>
      <c r="B17" s="197"/>
      <c r="C17" s="197"/>
      <c r="D17" s="197"/>
      <c r="E17" s="197"/>
      <c r="F17" s="203"/>
      <c r="G17" s="198">
        <v>94.34</v>
      </c>
      <c r="H17" s="201">
        <v>107.39</v>
      </c>
      <c r="I17" s="201">
        <v>124.5</v>
      </c>
      <c r="J17" s="201">
        <v>129.48</v>
      </c>
      <c r="K17" s="209">
        <v>136</v>
      </c>
      <c r="L17" s="208"/>
      <c r="M17" s="208"/>
      <c r="N17" s="208"/>
      <c r="O17" s="208"/>
      <c r="P17" s="208"/>
      <c r="Q17" s="208"/>
      <c r="R17" s="198">
        <v>21.76</v>
      </c>
      <c r="S17" s="204">
        <v>23.97</v>
      </c>
      <c r="T17" s="201">
        <v>27.99</v>
      </c>
      <c r="U17" s="201">
        <v>28.98</v>
      </c>
      <c r="V17" s="209">
        <v>30.5</v>
      </c>
      <c r="W17" s="208"/>
      <c r="X17" s="208"/>
      <c r="Y17" s="208">
        <v>2</v>
      </c>
      <c r="Z17" s="213">
        <v>2.2</v>
      </c>
      <c r="AA17" s="213">
        <v>2.2</v>
      </c>
      <c r="AB17" s="213">
        <v>2.2</v>
      </c>
      <c r="AC17" s="209">
        <v>2.1</v>
      </c>
      <c r="AD17" s="208"/>
      <c r="AE17" s="208"/>
      <c r="AF17" s="208">
        <v>1.4</v>
      </c>
      <c r="AG17" s="201">
        <v>1.5</v>
      </c>
      <c r="AH17" s="213">
        <v>1.5</v>
      </c>
      <c r="AI17" s="213">
        <v>1.4</v>
      </c>
      <c r="AJ17" s="209">
        <v>1.4</v>
      </c>
      <c r="AK17" s="208"/>
    </row>
  </sheetData>
  <mergeCells count="8">
    <mergeCell ref="A1:AK1"/>
    <mergeCell ref="B2:L2"/>
    <mergeCell ref="M2:AK2"/>
    <mergeCell ref="B3:L3"/>
    <mergeCell ref="M3:W3"/>
    <mergeCell ref="X3:AD3"/>
    <mergeCell ref="AE3:AK3"/>
    <mergeCell ref="A2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"/>
  <sheetViews>
    <sheetView tabSelected="1" workbookViewId="0">
      <selection activeCell="Y24" sqref="Y24"/>
    </sheetView>
  </sheetViews>
  <sheetFormatPr defaultColWidth="9" defaultRowHeight="14"/>
  <cols>
    <col min="1" max="1" width="24.1818181818182" style="1" customWidth="1"/>
    <col min="2" max="5" width="6.63636363636364" style="1" customWidth="1"/>
    <col min="6" max="6" width="9.90909090909091" style="1" customWidth="1"/>
    <col min="7" max="7" width="7.54545454545455" style="1" customWidth="1"/>
    <col min="8" max="14" width="6.63636363636364" style="1" customWidth="1"/>
    <col min="15" max="15" width="8.54545454545454" style="1" customWidth="1"/>
    <col min="16" max="22" width="6.63636363636364" style="1" customWidth="1"/>
    <col min="23" max="23" width="7.63636363636364" style="1" customWidth="1"/>
    <col min="24" max="29" width="6.63636363636364" style="1" customWidth="1"/>
    <col min="30" max="30" width="7.63636363636364" style="1" customWidth="1"/>
    <col min="31" max="33" width="6.63636363636364" style="1" customWidth="1"/>
    <col min="34" max="34" width="9" style="1"/>
    <col min="35" max="35" width="36" style="1" customWidth="1"/>
    <col min="36" max="36" width="9.27272727272727" style="1"/>
    <col min="37" max="37" width="19.7272727272727" style="1" customWidth="1"/>
    <col min="38" max="38" width="35.1818181818182" style="1" customWidth="1"/>
    <col min="39" max="39" width="16.0909090909091" style="1" customWidth="1"/>
    <col min="40" max="40" width="22.5454545454545" style="1" customWidth="1"/>
    <col min="41" max="41" width="26.3636363636364" style="1" customWidth="1"/>
    <col min="42" max="16384" width="9" style="1"/>
  </cols>
  <sheetData>
    <row r="1" ht="30" customHeight="1" spans="1:36">
      <c r="A1" s="160" t="s">
        <v>124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I1" s="177" t="s">
        <v>125</v>
      </c>
      <c r="AJ1" s="177"/>
    </row>
    <row r="2" ht="30" customHeight="1" spans="1:36">
      <c r="A2" s="161" t="s">
        <v>12</v>
      </c>
      <c r="B2" s="162"/>
      <c r="C2" s="162"/>
      <c r="D2" s="162" t="s">
        <v>66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75"/>
      <c r="T2" s="163" t="s">
        <v>67</v>
      </c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75"/>
      <c r="AI2" s="177"/>
      <c r="AJ2" s="177"/>
    </row>
    <row r="3" ht="30" customHeight="1" spans="1:36">
      <c r="A3" s="161"/>
      <c r="B3" s="162"/>
      <c r="C3" s="162"/>
      <c r="D3" s="164" t="s">
        <v>13</v>
      </c>
      <c r="E3" s="165"/>
      <c r="F3" s="165"/>
      <c r="G3" s="165"/>
      <c r="H3" s="165"/>
      <c r="I3" s="165"/>
      <c r="J3" s="173"/>
      <c r="K3" s="165"/>
      <c r="L3" s="165"/>
      <c r="M3" s="164" t="s">
        <v>14</v>
      </c>
      <c r="N3" s="165"/>
      <c r="O3" s="165"/>
      <c r="P3" s="165"/>
      <c r="Q3" s="165"/>
      <c r="R3" s="165"/>
      <c r="S3" s="173"/>
      <c r="T3" s="164" t="s">
        <v>13</v>
      </c>
      <c r="U3" s="165"/>
      <c r="V3" s="165"/>
      <c r="W3" s="165"/>
      <c r="X3" s="165"/>
      <c r="Y3" s="165"/>
      <c r="Z3" s="173"/>
      <c r="AA3" s="164" t="s">
        <v>14</v>
      </c>
      <c r="AB3" s="165"/>
      <c r="AC3" s="165"/>
      <c r="AD3" s="165"/>
      <c r="AE3" s="165"/>
      <c r="AF3" s="165"/>
      <c r="AG3" s="173"/>
      <c r="AI3" s="178" t="s">
        <v>126</v>
      </c>
      <c r="AJ3" s="178" t="s">
        <v>127</v>
      </c>
    </row>
    <row r="4" ht="30" customHeight="1" spans="1:36">
      <c r="A4" s="131"/>
      <c r="B4" s="131" t="s">
        <v>84</v>
      </c>
      <c r="C4" s="131" t="s">
        <v>85</v>
      </c>
      <c r="D4" s="131" t="s">
        <v>68</v>
      </c>
      <c r="E4" s="131" t="s">
        <v>69</v>
      </c>
      <c r="F4" s="131" t="s">
        <v>70</v>
      </c>
      <c r="G4" s="14" t="s">
        <v>71</v>
      </c>
      <c r="H4" s="131" t="s">
        <v>72</v>
      </c>
      <c r="I4" s="131" t="s">
        <v>73</v>
      </c>
      <c r="J4" s="131" t="s">
        <v>74</v>
      </c>
      <c r="K4" s="131" t="s">
        <v>84</v>
      </c>
      <c r="L4" s="131" t="s">
        <v>85</v>
      </c>
      <c r="M4" s="131" t="s">
        <v>68</v>
      </c>
      <c r="N4" s="131" t="s">
        <v>69</v>
      </c>
      <c r="O4" s="131" t="s">
        <v>70</v>
      </c>
      <c r="P4" s="131" t="s">
        <v>71</v>
      </c>
      <c r="Q4" s="131" t="s">
        <v>72</v>
      </c>
      <c r="R4" s="131" t="s">
        <v>73</v>
      </c>
      <c r="S4" s="131" t="s">
        <v>74</v>
      </c>
      <c r="T4" s="131" t="s">
        <v>68</v>
      </c>
      <c r="U4" s="131" t="s">
        <v>69</v>
      </c>
      <c r="V4" s="131" t="s">
        <v>70</v>
      </c>
      <c r="W4" s="131" t="s">
        <v>71</v>
      </c>
      <c r="X4" s="131" t="s">
        <v>72</v>
      </c>
      <c r="Y4" s="131" t="s">
        <v>73</v>
      </c>
      <c r="Z4" s="131" t="s">
        <v>74</v>
      </c>
      <c r="AA4" s="131" t="s">
        <v>68</v>
      </c>
      <c r="AB4" s="131" t="s">
        <v>69</v>
      </c>
      <c r="AC4" s="131" t="s">
        <v>70</v>
      </c>
      <c r="AD4" s="131" t="s">
        <v>71</v>
      </c>
      <c r="AE4" s="131" t="s">
        <v>72</v>
      </c>
      <c r="AF4" s="131" t="s">
        <v>73</v>
      </c>
      <c r="AG4" s="131" t="s">
        <v>74</v>
      </c>
      <c r="AI4" s="178" t="s">
        <v>128</v>
      </c>
      <c r="AJ4" s="179">
        <v>0.113</v>
      </c>
    </row>
    <row r="5" ht="30" customHeight="1" spans="1:36">
      <c r="A5" s="166" t="s">
        <v>23</v>
      </c>
      <c r="B5" s="166">
        <v>3570</v>
      </c>
      <c r="C5" s="166">
        <v>3998.03</v>
      </c>
      <c r="D5" s="167">
        <v>4912</v>
      </c>
      <c r="E5" s="167">
        <v>5403</v>
      </c>
      <c r="F5" s="168">
        <v>5295.44</v>
      </c>
      <c r="G5" s="167">
        <v>6258</v>
      </c>
      <c r="H5" s="169">
        <v>6500</v>
      </c>
      <c r="I5" s="131">
        <v>7300</v>
      </c>
      <c r="J5" s="131"/>
      <c r="K5" s="131">
        <v>1180</v>
      </c>
      <c r="L5" s="131">
        <v>1321.86</v>
      </c>
      <c r="M5" s="167">
        <v>1655</v>
      </c>
      <c r="N5" s="10">
        <v>1884</v>
      </c>
      <c r="O5" s="172">
        <v>1811.4</v>
      </c>
      <c r="P5" s="167">
        <v>2081</v>
      </c>
      <c r="Q5" s="169">
        <v>2130</v>
      </c>
      <c r="R5" s="131">
        <v>2300</v>
      </c>
      <c r="S5" s="131"/>
      <c r="T5" s="172">
        <v>100</v>
      </c>
      <c r="U5" s="172">
        <v>100</v>
      </c>
      <c r="V5" s="176">
        <v>100</v>
      </c>
      <c r="W5" s="168">
        <v>100</v>
      </c>
      <c r="X5" s="14"/>
      <c r="Y5" s="131"/>
      <c r="Z5" s="131"/>
      <c r="AA5" s="172">
        <v>100</v>
      </c>
      <c r="AB5" s="172">
        <v>100</v>
      </c>
      <c r="AC5" s="176">
        <v>100</v>
      </c>
      <c r="AD5" s="168">
        <v>100</v>
      </c>
      <c r="AE5" s="14"/>
      <c r="AF5" s="131"/>
      <c r="AG5" s="131"/>
      <c r="AI5" s="178" t="s">
        <v>129</v>
      </c>
      <c r="AJ5" s="179">
        <v>0.1878</v>
      </c>
    </row>
    <row r="6" ht="30" customHeight="1" spans="1:36">
      <c r="A6" s="166" t="s">
        <v>27</v>
      </c>
      <c r="B6" s="170"/>
      <c r="C6" s="170"/>
      <c r="D6" s="171"/>
      <c r="F6" s="171"/>
      <c r="G6" s="167">
        <v>3319</v>
      </c>
      <c r="H6" s="16"/>
      <c r="I6" s="131"/>
      <c r="J6" s="131"/>
      <c r="K6" s="174"/>
      <c r="L6" s="174"/>
      <c r="M6" s="171"/>
      <c r="N6" s="167"/>
      <c r="O6" s="171"/>
      <c r="P6" s="167">
        <v>1415</v>
      </c>
      <c r="Q6" s="16"/>
      <c r="R6" s="131"/>
      <c r="S6" s="131"/>
      <c r="T6" s="171"/>
      <c r="V6" s="171"/>
      <c r="W6" s="168">
        <v>53.04</v>
      </c>
      <c r="X6" s="14"/>
      <c r="Y6" s="131"/>
      <c r="Z6" s="131"/>
      <c r="AA6" s="171"/>
      <c r="AC6" s="171"/>
      <c r="AD6" s="168">
        <v>68</v>
      </c>
      <c r="AE6" s="14"/>
      <c r="AF6" s="131"/>
      <c r="AG6" s="131"/>
      <c r="AI6" s="178" t="s">
        <v>130</v>
      </c>
      <c r="AJ6" s="178">
        <v>1</v>
      </c>
    </row>
    <row r="7" ht="30" customHeight="1" spans="1:36">
      <c r="A7" s="166" t="s">
        <v>26</v>
      </c>
      <c r="B7" s="166"/>
      <c r="C7" s="166"/>
      <c r="D7" s="167">
        <v>41</v>
      </c>
      <c r="E7" s="167">
        <v>45</v>
      </c>
      <c r="F7" s="172">
        <v>49.5</v>
      </c>
      <c r="G7" s="167">
        <v>52</v>
      </c>
      <c r="H7" s="14"/>
      <c r="I7" s="131"/>
      <c r="J7" s="131"/>
      <c r="K7" s="131"/>
      <c r="L7" s="131"/>
      <c r="M7" s="167">
        <v>21</v>
      </c>
      <c r="N7" s="167">
        <v>23</v>
      </c>
      <c r="O7" s="172">
        <v>24.3</v>
      </c>
      <c r="P7" s="167">
        <v>25</v>
      </c>
      <c r="Q7" s="14"/>
      <c r="R7" s="131"/>
      <c r="S7" s="131"/>
      <c r="T7" s="172">
        <v>0.8</v>
      </c>
      <c r="U7" s="172">
        <v>0.8</v>
      </c>
      <c r="V7" s="176">
        <v>0.93</v>
      </c>
      <c r="W7" s="168">
        <v>0.83</v>
      </c>
      <c r="X7" s="14"/>
      <c r="Y7" s="131"/>
      <c r="Z7" s="131"/>
      <c r="AA7" s="172">
        <v>1.3</v>
      </c>
      <c r="AB7" s="172">
        <v>1.2</v>
      </c>
      <c r="AC7" s="176">
        <v>1.34</v>
      </c>
      <c r="AD7" s="168">
        <v>1.2</v>
      </c>
      <c r="AE7" s="14"/>
      <c r="AF7" s="131"/>
      <c r="AG7" s="131"/>
      <c r="AI7" s="178" t="s">
        <v>14</v>
      </c>
      <c r="AJ7" s="178" t="s">
        <v>131</v>
      </c>
    </row>
    <row r="8" ht="30" customHeight="1" spans="1:36">
      <c r="A8" s="166" t="s">
        <v>28</v>
      </c>
      <c r="B8" s="166"/>
      <c r="C8" s="166"/>
      <c r="D8" s="167">
        <v>46</v>
      </c>
      <c r="E8" s="167">
        <v>50</v>
      </c>
      <c r="F8" s="172">
        <v>37.5</v>
      </c>
      <c r="G8" s="167">
        <v>39</v>
      </c>
      <c r="H8" s="14"/>
      <c r="I8" s="131"/>
      <c r="J8" s="131"/>
      <c r="K8" s="131"/>
      <c r="L8" s="131"/>
      <c r="M8" s="167">
        <v>16</v>
      </c>
      <c r="N8" s="167">
        <v>18</v>
      </c>
      <c r="O8" s="172">
        <v>14.5</v>
      </c>
      <c r="P8" s="167">
        <v>14</v>
      </c>
      <c r="Q8" s="14"/>
      <c r="R8" s="131"/>
      <c r="S8" s="131"/>
      <c r="T8" s="172">
        <v>0.9</v>
      </c>
      <c r="U8" s="172">
        <v>0.9</v>
      </c>
      <c r="V8" s="176">
        <v>0.71</v>
      </c>
      <c r="W8" s="168">
        <v>0.62</v>
      </c>
      <c r="X8" s="14"/>
      <c r="Y8" s="131"/>
      <c r="Z8" s="131"/>
      <c r="AA8" s="172">
        <v>1</v>
      </c>
      <c r="AB8" s="172">
        <v>1</v>
      </c>
      <c r="AC8" s="176">
        <v>0.8</v>
      </c>
      <c r="AD8" s="168">
        <v>0.67</v>
      </c>
      <c r="AE8" s="14"/>
      <c r="AF8" s="131"/>
      <c r="AG8" s="131"/>
      <c r="AI8" s="178" t="s">
        <v>132</v>
      </c>
      <c r="AJ8" s="179">
        <v>0.0146</v>
      </c>
    </row>
    <row r="9" ht="30" customHeight="1" spans="1:36">
      <c r="A9" s="166" t="s">
        <v>30</v>
      </c>
      <c r="B9" s="166"/>
      <c r="C9" s="166"/>
      <c r="D9" s="167">
        <v>174</v>
      </c>
      <c r="E9" s="167">
        <v>201</v>
      </c>
      <c r="F9" s="172">
        <v>241.2</v>
      </c>
      <c r="G9" s="167">
        <v>289</v>
      </c>
      <c r="H9" s="14"/>
      <c r="I9" s="131"/>
      <c r="J9" s="131"/>
      <c r="K9" s="131"/>
      <c r="L9" s="131"/>
      <c r="M9" s="167">
        <v>79</v>
      </c>
      <c r="N9" s="167">
        <v>95</v>
      </c>
      <c r="O9" s="172">
        <v>103.5</v>
      </c>
      <c r="P9" s="167">
        <v>129</v>
      </c>
      <c r="Q9" s="14"/>
      <c r="R9" s="131"/>
      <c r="S9" s="131"/>
      <c r="T9" s="172">
        <v>3.5</v>
      </c>
      <c r="U9" s="172">
        <v>3.7</v>
      </c>
      <c r="V9" s="176">
        <v>4.55</v>
      </c>
      <c r="W9" s="168">
        <v>4.62</v>
      </c>
      <c r="X9" s="14"/>
      <c r="Y9" s="131"/>
      <c r="Z9" s="131"/>
      <c r="AA9" s="172">
        <v>4.8</v>
      </c>
      <c r="AB9" s="172">
        <v>5</v>
      </c>
      <c r="AC9" s="176">
        <v>5.71</v>
      </c>
      <c r="AD9" s="168">
        <v>6.2</v>
      </c>
      <c r="AE9" s="14"/>
      <c r="AF9" s="131"/>
      <c r="AG9" s="131"/>
      <c r="AI9" s="178" t="s">
        <v>128</v>
      </c>
      <c r="AJ9" s="179">
        <v>0.181</v>
      </c>
    </row>
    <row r="10" ht="30" customHeight="1" spans="1:33">
      <c r="A10" s="166" t="s">
        <v>36</v>
      </c>
      <c r="B10" s="166"/>
      <c r="C10" s="166"/>
      <c r="D10" s="167">
        <v>45</v>
      </c>
      <c r="E10" s="167">
        <v>45</v>
      </c>
      <c r="F10" s="172">
        <v>49.5</v>
      </c>
      <c r="G10" s="167">
        <v>72</v>
      </c>
      <c r="H10" s="14"/>
      <c r="I10" s="131"/>
      <c r="J10" s="131"/>
      <c r="K10" s="131"/>
      <c r="L10" s="131"/>
      <c r="M10" s="167">
        <v>20</v>
      </c>
      <c r="N10" s="167">
        <v>20</v>
      </c>
      <c r="O10" s="167">
        <v>23</v>
      </c>
      <c r="P10" s="167">
        <v>25</v>
      </c>
      <c r="Q10" s="14"/>
      <c r="R10" s="131"/>
      <c r="S10" s="131"/>
      <c r="T10" s="172">
        <v>0.9</v>
      </c>
      <c r="U10" s="172">
        <v>0.8</v>
      </c>
      <c r="V10" s="176">
        <v>0.93</v>
      </c>
      <c r="W10" s="168">
        <v>1.15</v>
      </c>
      <c r="X10" s="14"/>
      <c r="Y10" s="131"/>
      <c r="Z10" s="131"/>
      <c r="AA10" s="172">
        <v>1.2</v>
      </c>
      <c r="AB10" s="172">
        <v>1.1</v>
      </c>
      <c r="AC10" s="176">
        <v>1.27</v>
      </c>
      <c r="AD10" s="168">
        <v>1.2</v>
      </c>
      <c r="AE10" s="14"/>
      <c r="AF10" s="131"/>
      <c r="AG10" s="131"/>
    </row>
    <row r="11" ht="30" customHeight="1" spans="1:33">
      <c r="A11" s="166" t="s">
        <v>39</v>
      </c>
      <c r="B11" s="166"/>
      <c r="C11" s="166"/>
      <c r="D11" s="167">
        <v>40</v>
      </c>
      <c r="E11" s="167">
        <v>43</v>
      </c>
      <c r="F11" s="172">
        <v>38.7</v>
      </c>
      <c r="G11" s="167">
        <v>45</v>
      </c>
      <c r="H11" s="14"/>
      <c r="I11" s="131"/>
      <c r="J11" s="131"/>
      <c r="K11" s="131"/>
      <c r="L11" s="131"/>
      <c r="M11" s="167">
        <v>13</v>
      </c>
      <c r="N11" s="167">
        <v>14</v>
      </c>
      <c r="O11" s="172">
        <v>13.6</v>
      </c>
      <c r="P11" s="167">
        <v>13</v>
      </c>
      <c r="Q11" s="14"/>
      <c r="R11" s="131"/>
      <c r="S11" s="131"/>
      <c r="T11" s="172">
        <v>0.8</v>
      </c>
      <c r="U11" s="172">
        <v>0.8</v>
      </c>
      <c r="V11" s="176">
        <v>0.73</v>
      </c>
      <c r="W11" s="168">
        <v>0.72</v>
      </c>
      <c r="X11" s="14"/>
      <c r="Y11" s="131"/>
      <c r="Z11" s="131"/>
      <c r="AA11" s="172">
        <v>0.8</v>
      </c>
      <c r="AB11" s="172">
        <v>0.7</v>
      </c>
      <c r="AC11" s="176">
        <v>0.75</v>
      </c>
      <c r="AD11" s="168">
        <v>0.62</v>
      </c>
      <c r="AE11" s="14"/>
      <c r="AF11" s="131"/>
      <c r="AG11" s="131"/>
    </row>
    <row r="12" ht="30" customHeight="1" spans="1:33">
      <c r="A12" s="166" t="s">
        <v>42</v>
      </c>
      <c r="B12" s="166"/>
      <c r="C12" s="166"/>
      <c r="D12" s="167">
        <v>180</v>
      </c>
      <c r="E12" s="167">
        <v>198</v>
      </c>
      <c r="F12" s="172">
        <v>217.8</v>
      </c>
      <c r="G12" s="167">
        <v>261</v>
      </c>
      <c r="H12" s="14"/>
      <c r="I12" s="131"/>
      <c r="J12" s="131"/>
      <c r="K12" s="131"/>
      <c r="L12" s="131"/>
      <c r="M12" s="167">
        <v>142</v>
      </c>
      <c r="N12" s="167">
        <v>162</v>
      </c>
      <c r="O12" s="172">
        <v>177.2</v>
      </c>
      <c r="P12" s="167">
        <v>198</v>
      </c>
      <c r="Q12" s="14"/>
      <c r="R12" s="131"/>
      <c r="S12" s="131"/>
      <c r="T12" s="172">
        <v>3.7</v>
      </c>
      <c r="U12" s="172">
        <v>3.7</v>
      </c>
      <c r="V12" s="176">
        <v>4.11</v>
      </c>
      <c r="W12" s="168">
        <v>4.17</v>
      </c>
      <c r="X12" s="14"/>
      <c r="Y12" s="131"/>
      <c r="Z12" s="131"/>
      <c r="AA12" s="172">
        <v>8.6</v>
      </c>
      <c r="AB12" s="172">
        <v>8.6</v>
      </c>
      <c r="AC12" s="176">
        <v>9.78</v>
      </c>
      <c r="AD12" s="168">
        <v>9.51</v>
      </c>
      <c r="AE12" s="14"/>
      <c r="AF12" s="131"/>
      <c r="AG12" s="131"/>
    </row>
    <row r="13" ht="30" customHeight="1" spans="1:33">
      <c r="A13" s="166" t="s">
        <v>40</v>
      </c>
      <c r="B13" s="166"/>
      <c r="C13" s="166"/>
      <c r="D13" s="167">
        <v>178</v>
      </c>
      <c r="E13" s="167">
        <v>214</v>
      </c>
      <c r="F13" s="172">
        <v>278.2</v>
      </c>
      <c r="G13" s="167">
        <v>335</v>
      </c>
      <c r="H13" s="14"/>
      <c r="I13" s="131"/>
      <c r="J13" s="131"/>
      <c r="K13" s="131"/>
      <c r="L13" s="131"/>
      <c r="M13" s="167">
        <v>55</v>
      </c>
      <c r="N13" s="167">
        <v>72</v>
      </c>
      <c r="O13" s="172">
        <v>92.6</v>
      </c>
      <c r="P13" s="167">
        <v>114</v>
      </c>
      <c r="Q13" s="14"/>
      <c r="R13" s="131"/>
      <c r="S13" s="131"/>
      <c r="T13" s="172">
        <v>3.6</v>
      </c>
      <c r="U13" s="172">
        <v>4</v>
      </c>
      <c r="V13" s="176">
        <v>5.25</v>
      </c>
      <c r="W13" s="168">
        <v>5.35</v>
      </c>
      <c r="X13" s="14"/>
      <c r="Y13" s="131"/>
      <c r="Z13" s="131"/>
      <c r="AA13" s="172">
        <v>3.3</v>
      </c>
      <c r="AB13" s="172">
        <v>3.8</v>
      </c>
      <c r="AC13" s="176">
        <v>5.11</v>
      </c>
      <c r="AD13" s="168">
        <v>5.48</v>
      </c>
      <c r="AE13" s="14"/>
      <c r="AF13" s="131"/>
      <c r="AG13" s="131"/>
    </row>
    <row r="14" ht="30" customHeight="1" spans="1:39">
      <c r="A14" s="166" t="s">
        <v>49</v>
      </c>
      <c r="B14" s="166"/>
      <c r="C14" s="166"/>
      <c r="D14" s="167">
        <v>123</v>
      </c>
      <c r="E14" s="167">
        <v>1687</v>
      </c>
      <c r="F14" s="172">
        <v>99.4</v>
      </c>
      <c r="G14" s="167">
        <v>2115</v>
      </c>
      <c r="H14" s="14"/>
      <c r="I14" s="131"/>
      <c r="J14" s="131"/>
      <c r="K14" s="131"/>
      <c r="L14" s="131"/>
      <c r="M14" s="167">
        <v>53</v>
      </c>
      <c r="N14" s="167">
        <v>784</v>
      </c>
      <c r="O14" s="167">
        <v>39</v>
      </c>
      <c r="P14" s="167">
        <v>852</v>
      </c>
      <c r="Q14" s="14"/>
      <c r="R14" s="131"/>
      <c r="S14" s="131"/>
      <c r="T14" s="172">
        <v>2.5</v>
      </c>
      <c r="U14" s="172">
        <v>31.2</v>
      </c>
      <c r="V14" s="176">
        <v>1.88</v>
      </c>
      <c r="W14" s="168">
        <v>33.8</v>
      </c>
      <c r="X14" s="14"/>
      <c r="Y14" s="131"/>
      <c r="Z14" s="131"/>
      <c r="AA14" s="172">
        <v>3.2</v>
      </c>
      <c r="AB14" s="172">
        <v>41.6</v>
      </c>
      <c r="AC14" s="176">
        <v>2.15</v>
      </c>
      <c r="AD14" s="168">
        <v>40.94</v>
      </c>
      <c r="AE14" s="14"/>
      <c r="AF14" s="131"/>
      <c r="AG14" s="131"/>
      <c r="AI14" s="180" t="s">
        <v>133</v>
      </c>
      <c r="AJ14" s="181" t="s">
        <v>134</v>
      </c>
      <c r="AK14" s="182" t="s">
        <v>135</v>
      </c>
      <c r="AL14" s="182" t="s">
        <v>136</v>
      </c>
      <c r="AM14" s="183" t="s">
        <v>137</v>
      </c>
    </row>
    <row r="15" ht="30" customHeight="1" spans="1:39">
      <c r="A15" s="166" t="s">
        <v>52</v>
      </c>
      <c r="B15" s="166"/>
      <c r="C15" s="166"/>
      <c r="D15" s="167">
        <v>2423</v>
      </c>
      <c r="E15" s="167">
        <v>142</v>
      </c>
      <c r="F15" s="172">
        <v>2312.1</v>
      </c>
      <c r="G15" s="167">
        <v>111</v>
      </c>
      <c r="H15" s="14"/>
      <c r="I15" s="131"/>
      <c r="J15" s="131"/>
      <c r="K15" s="131"/>
      <c r="L15" s="131"/>
      <c r="M15" s="167">
        <v>559</v>
      </c>
      <c r="N15" s="167">
        <v>64</v>
      </c>
      <c r="O15" s="172">
        <v>524.5</v>
      </c>
      <c r="P15" s="167">
        <v>45</v>
      </c>
      <c r="Q15" s="14"/>
      <c r="R15" s="131"/>
      <c r="S15" s="131"/>
      <c r="T15" s="172">
        <v>49.3</v>
      </c>
      <c r="U15" s="172">
        <v>2.6</v>
      </c>
      <c r="V15" s="176">
        <v>43.66</v>
      </c>
      <c r="W15" s="168">
        <v>1.77</v>
      </c>
      <c r="X15" s="14"/>
      <c r="Y15" s="131"/>
      <c r="Z15" s="131"/>
      <c r="AA15" s="172">
        <v>33.8</v>
      </c>
      <c r="AB15" s="172">
        <v>3.4</v>
      </c>
      <c r="AC15" s="176">
        <v>28.96</v>
      </c>
      <c r="AD15" s="168">
        <v>2.16</v>
      </c>
      <c r="AE15" s="14"/>
      <c r="AF15" s="131"/>
      <c r="AG15" s="131"/>
      <c r="AI15" s="184">
        <v>2016</v>
      </c>
      <c r="AJ15" s="185"/>
      <c r="AK15" s="182" t="s">
        <v>138</v>
      </c>
      <c r="AL15" s="182" t="s">
        <v>139</v>
      </c>
      <c r="AM15" s="186" t="s">
        <v>140</v>
      </c>
    </row>
    <row r="16" ht="30" customHeight="1" spans="1:39">
      <c r="A16" s="166" t="s">
        <v>47</v>
      </c>
      <c r="B16" s="166"/>
      <c r="C16" s="166"/>
      <c r="D16" s="167">
        <v>1467</v>
      </c>
      <c r="E16" s="167">
        <v>2569</v>
      </c>
      <c r="F16" s="168">
        <v>1720.74</v>
      </c>
      <c r="G16" s="167">
        <v>2698</v>
      </c>
      <c r="H16" s="14"/>
      <c r="I16" s="131"/>
      <c r="J16" s="131"/>
      <c r="K16" s="131"/>
      <c r="L16" s="131"/>
      <c r="M16" s="167">
        <v>653</v>
      </c>
      <c r="N16" s="167">
        <v>585</v>
      </c>
      <c r="O16" s="172">
        <v>745.8</v>
      </c>
      <c r="P16" s="167">
        <v>611</v>
      </c>
      <c r="Q16" s="14"/>
      <c r="R16" s="131"/>
      <c r="S16" s="131"/>
      <c r="T16" s="172">
        <v>29.9</v>
      </c>
      <c r="U16" s="172">
        <v>47.5</v>
      </c>
      <c r="V16" s="176">
        <v>32.49</v>
      </c>
      <c r="W16" s="168">
        <v>43.11</v>
      </c>
      <c r="X16" s="14"/>
      <c r="Y16" s="131"/>
      <c r="Z16" s="131"/>
      <c r="AA16" s="172">
        <v>39.5</v>
      </c>
      <c r="AB16" s="172">
        <v>31.1</v>
      </c>
      <c r="AC16" s="176">
        <v>41.17</v>
      </c>
      <c r="AD16" s="168">
        <v>29.36</v>
      </c>
      <c r="AE16" s="14"/>
      <c r="AF16" s="131"/>
      <c r="AG16" s="131"/>
      <c r="AI16" s="187">
        <v>2017</v>
      </c>
      <c r="AJ16" s="185"/>
      <c r="AK16" s="185"/>
      <c r="AL16" s="185"/>
      <c r="AM16" s="188"/>
    </row>
    <row r="17" ht="30" customHeight="1" spans="1:39">
      <c r="A17" s="166" t="s">
        <v>54</v>
      </c>
      <c r="B17" s="166"/>
      <c r="C17" s="166"/>
      <c r="D17" s="167">
        <v>195</v>
      </c>
      <c r="E17" s="167">
        <v>209</v>
      </c>
      <c r="F17" s="172">
        <v>250.8</v>
      </c>
      <c r="G17" s="167">
        <v>241</v>
      </c>
      <c r="H17" s="14"/>
      <c r="I17" s="131"/>
      <c r="J17" s="131"/>
      <c r="K17" s="131"/>
      <c r="L17" s="131"/>
      <c r="M17" s="167">
        <v>44</v>
      </c>
      <c r="N17" s="167">
        <v>47</v>
      </c>
      <c r="O17" s="172">
        <v>53.4</v>
      </c>
      <c r="P17" s="167">
        <v>55</v>
      </c>
      <c r="Q17" s="14"/>
      <c r="R17" s="131"/>
      <c r="S17" s="131"/>
      <c r="T17" s="172">
        <v>4</v>
      </c>
      <c r="U17" s="172">
        <v>3.9</v>
      </c>
      <c r="V17" s="176">
        <v>4.74</v>
      </c>
      <c r="W17" s="168">
        <v>3.85</v>
      </c>
      <c r="X17" s="14"/>
      <c r="Y17" s="131"/>
      <c r="Z17" s="131"/>
      <c r="AA17" s="172">
        <v>2.7</v>
      </c>
      <c r="AB17" s="172">
        <v>2.5</v>
      </c>
      <c r="AC17" s="176">
        <v>2.95</v>
      </c>
      <c r="AD17" s="168">
        <v>2.64</v>
      </c>
      <c r="AE17" s="14"/>
      <c r="AF17" s="131"/>
      <c r="AG17" s="131"/>
      <c r="AI17" s="184">
        <v>2018</v>
      </c>
      <c r="AJ17" s="185"/>
      <c r="AK17" s="185"/>
      <c r="AL17" s="185"/>
      <c r="AM17" s="188"/>
    </row>
    <row r="18" ht="30" customHeight="1" spans="35:39">
      <c r="AI18" s="189">
        <v>2019</v>
      </c>
      <c r="AJ18" s="185"/>
      <c r="AK18" s="185"/>
      <c r="AL18" s="185"/>
      <c r="AM18" s="188"/>
    </row>
    <row r="19" ht="67" customHeight="1" spans="35:39">
      <c r="AI19" s="190">
        <v>2020</v>
      </c>
      <c r="AJ19" s="185"/>
      <c r="AK19" s="185"/>
      <c r="AL19" s="185"/>
      <c r="AM19" s="188"/>
    </row>
    <row r="20" ht="30" customHeight="1"/>
  </sheetData>
  <mergeCells count="13">
    <mergeCell ref="A1:AG1"/>
    <mergeCell ref="AI1:AJ1"/>
    <mergeCell ref="D2:S2"/>
    <mergeCell ref="T2:AG2"/>
    <mergeCell ref="D3:J3"/>
    <mergeCell ref="M3:S3"/>
    <mergeCell ref="T3:Z3"/>
    <mergeCell ref="AA3:AG3"/>
    <mergeCell ref="A2:A4"/>
    <mergeCell ref="AJ14:AJ19"/>
    <mergeCell ref="AK15:AK19"/>
    <mergeCell ref="AL15:AL19"/>
    <mergeCell ref="AM15:AM19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9"/>
  <sheetViews>
    <sheetView zoomScale="85" zoomScaleNormal="85" workbookViewId="0">
      <selection activeCell="N30" sqref="N30"/>
    </sheetView>
  </sheetViews>
  <sheetFormatPr defaultColWidth="8.81818181818182" defaultRowHeight="14"/>
  <cols>
    <col min="1" max="1" width="47.8181818181818" style="148" customWidth="1"/>
    <col min="2" max="2" width="7.54545454545455" style="149" customWidth="1"/>
    <col min="3" max="4" width="8.54545454545454" style="149" customWidth="1"/>
    <col min="5" max="5" width="9.54545454545454" style="149" customWidth="1"/>
    <col min="6" max="7" width="8.54545454545454" style="149" customWidth="1"/>
    <col min="8" max="9" width="9.54545454545454" style="149" customWidth="1"/>
    <col min="10" max="13" width="7.54545454545455" style="149" customWidth="1"/>
    <col min="14" max="14" width="8.54545454545454" style="149" customWidth="1"/>
    <col min="15" max="16" width="7.54545454545455" style="149" customWidth="1"/>
    <col min="17" max="18" width="8.54545454545454" style="149" customWidth="1"/>
    <col min="19" max="37" width="7.54545454545455" style="149" customWidth="1"/>
    <col min="38" max="38" width="8.81818181818182" style="149" customWidth="1"/>
    <col min="39" max="39" width="76.6363636363636" style="149" customWidth="1"/>
    <col min="40" max="64" width="8.81818181818182" style="149" customWidth="1"/>
    <col min="65" max="16384" width="25.8181818181818" style="149" customWidth="1"/>
  </cols>
  <sheetData>
    <row r="1" s="147" customFormat="1" ht="30" customHeight="1" spans="1:37">
      <c r="A1" s="150" t="s">
        <v>141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</row>
    <row r="2" s="147" customFormat="1" ht="30" customHeight="1" spans="1:37">
      <c r="A2" s="150" t="s">
        <v>78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</row>
    <row r="3" s="147" customFormat="1" ht="30" customHeight="1" spans="1:37">
      <c r="A3" s="151" t="s">
        <v>9</v>
      </c>
      <c r="B3" s="60" t="s">
        <v>10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 t="s">
        <v>80</v>
      </c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="147" customFormat="1" ht="30" customHeight="1" spans="1:37">
      <c r="A4" s="151"/>
      <c r="B4" s="59" t="s">
        <v>13</v>
      </c>
      <c r="C4" s="59"/>
      <c r="D4" s="59"/>
      <c r="E4" s="59"/>
      <c r="F4" s="59"/>
      <c r="G4" s="59"/>
      <c r="H4" s="59"/>
      <c r="I4" s="59"/>
      <c r="J4" s="59"/>
      <c r="K4" s="59" t="s">
        <v>14</v>
      </c>
      <c r="L4" s="59"/>
      <c r="M4" s="59"/>
      <c r="N4" s="59"/>
      <c r="O4" s="59"/>
      <c r="P4" s="59"/>
      <c r="Q4" s="59"/>
      <c r="R4" s="59"/>
      <c r="S4" s="59"/>
      <c r="T4" s="59" t="s">
        <v>13</v>
      </c>
      <c r="U4" s="59"/>
      <c r="V4" s="59"/>
      <c r="W4" s="59"/>
      <c r="X4" s="59"/>
      <c r="Y4" s="59"/>
      <c r="Z4" s="59"/>
      <c r="AA4" s="59"/>
      <c r="AB4" s="59"/>
      <c r="AC4" s="59" t="s">
        <v>14</v>
      </c>
      <c r="AD4" s="59"/>
      <c r="AE4" s="59"/>
      <c r="AF4" s="59"/>
      <c r="AG4" s="59"/>
      <c r="AH4" s="59"/>
      <c r="AI4" s="59"/>
      <c r="AJ4" s="59"/>
      <c r="AK4" s="59"/>
    </row>
    <row r="5" s="147" customFormat="1" ht="30" customHeight="1" spans="1:37">
      <c r="A5" s="151"/>
      <c r="B5" s="59" t="s">
        <v>83</v>
      </c>
      <c r="C5" s="60" t="s">
        <v>84</v>
      </c>
      <c r="D5" s="59" t="s">
        <v>85</v>
      </c>
      <c r="E5" s="59" t="s">
        <v>68</v>
      </c>
      <c r="F5" s="61" t="s">
        <v>69</v>
      </c>
      <c r="G5" s="61" t="s">
        <v>70</v>
      </c>
      <c r="H5" s="61" t="s">
        <v>71</v>
      </c>
      <c r="I5" s="60" t="s">
        <v>72</v>
      </c>
      <c r="J5" s="60" t="s">
        <v>73</v>
      </c>
      <c r="K5" s="59" t="s">
        <v>83</v>
      </c>
      <c r="L5" s="60" t="s">
        <v>84</v>
      </c>
      <c r="M5" s="59" t="s">
        <v>85</v>
      </c>
      <c r="N5" s="59" t="s">
        <v>68</v>
      </c>
      <c r="O5" s="61" t="s">
        <v>69</v>
      </c>
      <c r="P5" s="61" t="s">
        <v>70</v>
      </c>
      <c r="Q5" s="61" t="s">
        <v>71</v>
      </c>
      <c r="R5" s="60" t="s">
        <v>72</v>
      </c>
      <c r="S5" s="60" t="s">
        <v>73</v>
      </c>
      <c r="T5" s="59" t="s">
        <v>83</v>
      </c>
      <c r="U5" s="60" t="s">
        <v>84</v>
      </c>
      <c r="V5" s="59" t="s">
        <v>85</v>
      </c>
      <c r="W5" s="59" t="s">
        <v>68</v>
      </c>
      <c r="X5" s="61" t="s">
        <v>69</v>
      </c>
      <c r="Y5" s="61" t="s">
        <v>70</v>
      </c>
      <c r="Z5" s="61" t="s">
        <v>71</v>
      </c>
      <c r="AA5" s="60" t="s">
        <v>72</v>
      </c>
      <c r="AB5" s="60" t="s">
        <v>73</v>
      </c>
      <c r="AC5" s="59" t="s">
        <v>83</v>
      </c>
      <c r="AD5" s="60" t="s">
        <v>84</v>
      </c>
      <c r="AE5" s="59" t="s">
        <v>85</v>
      </c>
      <c r="AF5" s="59" t="s">
        <v>68</v>
      </c>
      <c r="AG5" s="61" t="s">
        <v>69</v>
      </c>
      <c r="AH5" s="61" t="s">
        <v>70</v>
      </c>
      <c r="AI5" s="61" t="s">
        <v>71</v>
      </c>
      <c r="AJ5" s="60" t="s">
        <v>72</v>
      </c>
      <c r="AK5" s="60" t="s">
        <v>73</v>
      </c>
    </row>
    <row r="6" s="147" customFormat="1" ht="30" customHeight="1" spans="1:37">
      <c r="A6" s="151" t="s">
        <v>86</v>
      </c>
      <c r="B6" s="14">
        <v>910.13</v>
      </c>
      <c r="C6" s="152">
        <v>1045.87</v>
      </c>
      <c r="D6" s="153">
        <v>1266.93</v>
      </c>
      <c r="E6" s="154">
        <v>1496.11</v>
      </c>
      <c r="F6" s="153">
        <v>1780.88</v>
      </c>
      <c r="G6" s="152">
        <v>1621.62</v>
      </c>
      <c r="H6" s="154">
        <v>1737.8</v>
      </c>
      <c r="I6" s="154">
        <v>1862.58</v>
      </c>
      <c r="J6" s="60">
        <v>2000</v>
      </c>
      <c r="K6" s="14">
        <v>351.22</v>
      </c>
      <c r="L6" s="152">
        <v>421.27</v>
      </c>
      <c r="M6" s="153">
        <v>470.26</v>
      </c>
      <c r="N6" s="154">
        <v>556.9</v>
      </c>
      <c r="O6" s="153">
        <v>558.96</v>
      </c>
      <c r="P6" s="152">
        <v>560.19</v>
      </c>
      <c r="Q6" s="154">
        <v>596.31</v>
      </c>
      <c r="R6" s="154">
        <v>640.45</v>
      </c>
      <c r="S6" s="60"/>
      <c r="T6" s="14">
        <v>100</v>
      </c>
      <c r="U6" s="152">
        <v>100</v>
      </c>
      <c r="V6" s="153">
        <v>100</v>
      </c>
      <c r="W6" s="159">
        <v>100</v>
      </c>
      <c r="X6" s="153">
        <v>100</v>
      </c>
      <c r="Y6" s="14">
        <v>100</v>
      </c>
      <c r="Z6" s="159">
        <v>100</v>
      </c>
      <c r="AA6" s="159">
        <v>100</v>
      </c>
      <c r="AB6" s="60"/>
      <c r="AC6" s="14">
        <v>100</v>
      </c>
      <c r="AD6" s="152">
        <v>100</v>
      </c>
      <c r="AE6" s="153">
        <v>100</v>
      </c>
      <c r="AF6" s="159">
        <v>100</v>
      </c>
      <c r="AG6" s="153">
        <v>100</v>
      </c>
      <c r="AH6" s="14">
        <v>100</v>
      </c>
      <c r="AI6" s="159">
        <v>100</v>
      </c>
      <c r="AJ6" s="159">
        <v>100</v>
      </c>
      <c r="AK6" s="60"/>
    </row>
    <row r="7" s="147" customFormat="1" ht="30" customHeight="1" spans="1:37">
      <c r="A7" s="155" t="s">
        <v>27</v>
      </c>
      <c r="B7" s="14"/>
      <c r="C7" s="14"/>
      <c r="D7" s="14"/>
      <c r="E7" s="14"/>
      <c r="F7" s="14"/>
      <c r="G7" s="14"/>
      <c r="H7" s="14"/>
      <c r="I7" s="154">
        <v>1539.19</v>
      </c>
      <c r="J7" s="60"/>
      <c r="K7" s="14"/>
      <c r="L7" s="14"/>
      <c r="M7" s="14"/>
      <c r="N7" s="14"/>
      <c r="O7" s="14"/>
      <c r="P7" s="14"/>
      <c r="Q7" s="14"/>
      <c r="R7" s="154">
        <v>577.18</v>
      </c>
      <c r="S7" s="60"/>
      <c r="T7" s="14"/>
      <c r="U7" s="14"/>
      <c r="V7" s="14"/>
      <c r="W7" s="14"/>
      <c r="X7" s="14"/>
      <c r="Y7" s="14"/>
      <c r="Z7" s="14"/>
      <c r="AA7" s="159">
        <v>82.6</v>
      </c>
      <c r="AB7" s="60"/>
      <c r="AC7" s="14"/>
      <c r="AD7" s="14"/>
      <c r="AE7" s="14"/>
      <c r="AF7" s="14"/>
      <c r="AG7" s="14"/>
      <c r="AH7" s="14"/>
      <c r="AI7" s="14"/>
      <c r="AJ7" s="159">
        <v>90.2</v>
      </c>
      <c r="AK7" s="60"/>
    </row>
    <row r="8" s="147" customFormat="1" ht="30" customHeight="1" spans="1:37">
      <c r="A8" s="151" t="s">
        <v>26</v>
      </c>
      <c r="B8" s="14">
        <v>26.26</v>
      </c>
      <c r="C8" s="152">
        <v>31.37</v>
      </c>
      <c r="D8" s="153">
        <v>46.23</v>
      </c>
      <c r="E8" s="154">
        <v>43.05</v>
      </c>
      <c r="F8" s="153">
        <v>38.97</v>
      </c>
      <c r="G8" s="152">
        <v>39.73</v>
      </c>
      <c r="H8" s="154">
        <v>41.7</v>
      </c>
      <c r="I8" s="154">
        <v>42.29</v>
      </c>
      <c r="J8" s="60"/>
      <c r="K8" s="14">
        <v>17.96</v>
      </c>
      <c r="L8" s="152">
        <v>18.02</v>
      </c>
      <c r="M8" s="153">
        <v>20.26</v>
      </c>
      <c r="N8" s="154">
        <v>22.08</v>
      </c>
      <c r="O8" s="153">
        <v>16.83</v>
      </c>
      <c r="P8" s="152">
        <v>22.99</v>
      </c>
      <c r="Q8" s="154">
        <v>25.29</v>
      </c>
      <c r="R8" s="154">
        <v>28.85</v>
      </c>
      <c r="S8" s="60"/>
      <c r="T8" s="14">
        <v>2.9</v>
      </c>
      <c r="U8" s="152">
        <v>3</v>
      </c>
      <c r="V8" s="153">
        <v>3.6</v>
      </c>
      <c r="W8" s="159">
        <v>2.9</v>
      </c>
      <c r="X8" s="153">
        <v>2.2</v>
      </c>
      <c r="Y8" s="14">
        <v>2.4</v>
      </c>
      <c r="Z8" s="159">
        <v>2.4</v>
      </c>
      <c r="AA8" s="159">
        <v>2.3</v>
      </c>
      <c r="AB8" s="60"/>
      <c r="AC8" s="14">
        <v>5.1</v>
      </c>
      <c r="AD8" s="152">
        <v>4.3</v>
      </c>
      <c r="AE8" s="153">
        <v>4.3</v>
      </c>
      <c r="AF8" s="159">
        <v>4</v>
      </c>
      <c r="AG8" s="153">
        <v>3</v>
      </c>
      <c r="AH8" s="14">
        <v>4.1</v>
      </c>
      <c r="AI8" s="159">
        <v>4.2</v>
      </c>
      <c r="AJ8" s="159">
        <v>4.5</v>
      </c>
      <c r="AK8" s="60"/>
    </row>
    <row r="9" s="147" customFormat="1" ht="30" customHeight="1" spans="1:37">
      <c r="A9" s="151" t="s">
        <v>28</v>
      </c>
      <c r="B9" s="14">
        <v>23.35</v>
      </c>
      <c r="C9" s="152">
        <v>35.71</v>
      </c>
      <c r="D9" s="153">
        <v>56.93</v>
      </c>
      <c r="E9" s="154">
        <v>65.71</v>
      </c>
      <c r="F9" s="153">
        <v>44.67</v>
      </c>
      <c r="G9" s="152">
        <v>48.47</v>
      </c>
      <c r="H9" s="154">
        <v>28.99</v>
      </c>
      <c r="I9" s="154">
        <v>25.71</v>
      </c>
      <c r="J9" s="60"/>
      <c r="K9" s="14">
        <v>14.95</v>
      </c>
      <c r="L9" s="152">
        <v>23.68</v>
      </c>
      <c r="M9" s="153">
        <v>32.96</v>
      </c>
      <c r="N9" s="154">
        <v>46.7</v>
      </c>
      <c r="O9" s="153">
        <v>31.87</v>
      </c>
      <c r="P9" s="152">
        <v>29.7</v>
      </c>
      <c r="Q9" s="154">
        <v>15.27</v>
      </c>
      <c r="R9" s="154">
        <v>13.38</v>
      </c>
      <c r="S9" s="60"/>
      <c r="T9" s="14">
        <v>2.6</v>
      </c>
      <c r="U9" s="152">
        <v>3.4</v>
      </c>
      <c r="V9" s="153">
        <v>4.5</v>
      </c>
      <c r="W9" s="159">
        <v>4.4</v>
      </c>
      <c r="X9" s="153">
        <v>2.5</v>
      </c>
      <c r="Y9" s="14">
        <v>3</v>
      </c>
      <c r="Z9" s="159">
        <v>1.7</v>
      </c>
      <c r="AA9" s="159">
        <v>1.4</v>
      </c>
      <c r="AB9" s="60"/>
      <c r="AC9" s="14">
        <v>4.3</v>
      </c>
      <c r="AD9" s="152">
        <v>5.6</v>
      </c>
      <c r="AE9" s="153">
        <v>7</v>
      </c>
      <c r="AF9" s="159">
        <v>8.4</v>
      </c>
      <c r="AG9" s="153">
        <v>5.7</v>
      </c>
      <c r="AH9" s="14">
        <v>5.3</v>
      </c>
      <c r="AI9" s="159">
        <v>2.6</v>
      </c>
      <c r="AJ9" s="159">
        <v>2.1</v>
      </c>
      <c r="AK9" s="60"/>
    </row>
    <row r="10" s="147" customFormat="1" ht="30" customHeight="1" spans="1:37">
      <c r="A10" s="151" t="s">
        <v>30</v>
      </c>
      <c r="B10" s="14">
        <v>40.38</v>
      </c>
      <c r="C10" s="152">
        <v>45.66</v>
      </c>
      <c r="D10" s="153">
        <v>54</v>
      </c>
      <c r="E10" s="154">
        <v>69.02</v>
      </c>
      <c r="F10" s="153">
        <v>145.62</v>
      </c>
      <c r="G10" s="152">
        <v>123.44</v>
      </c>
      <c r="H10" s="154">
        <v>173.62</v>
      </c>
      <c r="I10" s="154">
        <v>149.48</v>
      </c>
      <c r="J10" s="60"/>
      <c r="K10" s="14">
        <v>25.84</v>
      </c>
      <c r="L10" s="152">
        <v>30.27</v>
      </c>
      <c r="M10" s="153">
        <v>31.27</v>
      </c>
      <c r="N10" s="158">
        <v>2939</v>
      </c>
      <c r="O10" s="153">
        <v>57.65</v>
      </c>
      <c r="P10" s="152">
        <v>40.51</v>
      </c>
      <c r="Q10" s="154">
        <v>45.08</v>
      </c>
      <c r="R10" s="154">
        <v>83.09</v>
      </c>
      <c r="S10" s="60"/>
      <c r="T10" s="14">
        <v>4.4</v>
      </c>
      <c r="U10" s="152">
        <v>4.4</v>
      </c>
      <c r="V10" s="153">
        <v>4.3</v>
      </c>
      <c r="W10" s="159">
        <v>4.6</v>
      </c>
      <c r="X10" s="153">
        <v>8.2</v>
      </c>
      <c r="Y10" s="14">
        <v>7.6</v>
      </c>
      <c r="Z10" s="159">
        <v>10</v>
      </c>
      <c r="AA10" s="159">
        <v>8</v>
      </c>
      <c r="AB10" s="60"/>
      <c r="AC10" s="14">
        <v>7.4</v>
      </c>
      <c r="AD10" s="152">
        <v>7.2</v>
      </c>
      <c r="AE10" s="153">
        <v>6.7</v>
      </c>
      <c r="AF10" s="159">
        <v>5.3</v>
      </c>
      <c r="AG10" s="153">
        <v>10.3</v>
      </c>
      <c r="AH10" s="14">
        <v>7.2</v>
      </c>
      <c r="AI10" s="159">
        <v>7.6</v>
      </c>
      <c r="AJ10" s="159">
        <v>13</v>
      </c>
      <c r="AK10" s="60"/>
    </row>
    <row r="11" s="147" customFormat="1" ht="30" customHeight="1" spans="1:37">
      <c r="A11" s="151" t="s">
        <v>36</v>
      </c>
      <c r="B11" s="14">
        <v>15.59</v>
      </c>
      <c r="C11" s="152">
        <v>18.24</v>
      </c>
      <c r="D11" s="153">
        <v>19.76</v>
      </c>
      <c r="E11" s="154">
        <v>21.18</v>
      </c>
      <c r="F11" s="153">
        <v>18.48</v>
      </c>
      <c r="G11" s="152">
        <v>15.72</v>
      </c>
      <c r="H11" s="154">
        <v>17.67</v>
      </c>
      <c r="I11" s="154">
        <v>15.23</v>
      </c>
      <c r="J11" s="60"/>
      <c r="K11" s="14">
        <v>11.62</v>
      </c>
      <c r="L11" s="152">
        <v>12.55</v>
      </c>
      <c r="M11" s="153">
        <v>13.53</v>
      </c>
      <c r="N11" s="154">
        <v>10.67</v>
      </c>
      <c r="O11" s="153">
        <v>4.8</v>
      </c>
      <c r="P11" s="152">
        <v>2.13</v>
      </c>
      <c r="Q11" s="154">
        <v>4.77</v>
      </c>
      <c r="R11" s="154">
        <v>6.79</v>
      </c>
      <c r="S11" s="60"/>
      <c r="T11" s="14">
        <v>1.7</v>
      </c>
      <c r="U11" s="152">
        <v>1.7</v>
      </c>
      <c r="V11" s="153">
        <v>1.6</v>
      </c>
      <c r="W11" s="159">
        <v>1.4</v>
      </c>
      <c r="X11" s="153">
        <v>1</v>
      </c>
      <c r="Y11" s="14">
        <v>1</v>
      </c>
      <c r="Z11" s="159">
        <v>1</v>
      </c>
      <c r="AA11" s="159">
        <v>0.8</v>
      </c>
      <c r="AB11" s="60"/>
      <c r="AC11" s="14">
        <v>3.3</v>
      </c>
      <c r="AD11" s="152">
        <v>3</v>
      </c>
      <c r="AE11" s="153">
        <v>2.9</v>
      </c>
      <c r="AF11" s="159">
        <v>1.9</v>
      </c>
      <c r="AG11" s="153">
        <v>0.9</v>
      </c>
      <c r="AH11" s="14">
        <v>0.4</v>
      </c>
      <c r="AI11" s="159">
        <v>0.8</v>
      </c>
      <c r="AJ11" s="159">
        <v>1.1</v>
      </c>
      <c r="AK11" s="60"/>
    </row>
    <row r="12" s="147" customFormat="1" ht="30" customHeight="1" spans="1:37">
      <c r="A12" s="151" t="s">
        <v>39</v>
      </c>
      <c r="B12" s="14">
        <v>6.81</v>
      </c>
      <c r="C12" s="152">
        <v>8.82</v>
      </c>
      <c r="D12" s="153">
        <v>11.93</v>
      </c>
      <c r="E12" s="154">
        <v>7.15</v>
      </c>
      <c r="F12" s="153">
        <v>36.18</v>
      </c>
      <c r="G12" s="152">
        <v>39.99</v>
      </c>
      <c r="H12" s="154">
        <v>47.85</v>
      </c>
      <c r="I12" s="154">
        <v>76.58</v>
      </c>
      <c r="J12" s="60"/>
      <c r="K12" s="14">
        <v>1.42</v>
      </c>
      <c r="L12" s="152">
        <v>1.87</v>
      </c>
      <c r="M12" s="153">
        <v>2.49</v>
      </c>
      <c r="N12" s="154">
        <v>2.95</v>
      </c>
      <c r="O12" s="153">
        <v>5.27</v>
      </c>
      <c r="P12" s="152">
        <v>4.97</v>
      </c>
      <c r="Q12" s="154">
        <v>9.16</v>
      </c>
      <c r="R12" s="154">
        <v>11.63</v>
      </c>
      <c r="S12" s="60"/>
      <c r="T12" s="14">
        <v>0.8</v>
      </c>
      <c r="U12" s="152">
        <v>0.8</v>
      </c>
      <c r="V12" s="153">
        <v>0.9</v>
      </c>
      <c r="W12" s="159">
        <v>0.5</v>
      </c>
      <c r="X12" s="153">
        <v>2</v>
      </c>
      <c r="Y12" s="14">
        <v>2.5</v>
      </c>
      <c r="Z12" s="159">
        <v>2.8</v>
      </c>
      <c r="AA12" s="159">
        <v>4.1</v>
      </c>
      <c r="AB12" s="60"/>
      <c r="AC12" s="14">
        <v>0.4</v>
      </c>
      <c r="AD12" s="152">
        <v>0.4</v>
      </c>
      <c r="AE12" s="153">
        <v>0.5</v>
      </c>
      <c r="AF12" s="159">
        <v>0.5</v>
      </c>
      <c r="AG12" s="153">
        <v>0.9</v>
      </c>
      <c r="AH12" s="14">
        <v>0.9</v>
      </c>
      <c r="AI12" s="159">
        <v>1.5</v>
      </c>
      <c r="AJ12" s="159">
        <v>1.8</v>
      </c>
      <c r="AK12" s="60"/>
    </row>
    <row r="13" s="147" customFormat="1" ht="30" customHeight="1" spans="1:37">
      <c r="A13" s="151" t="s">
        <v>37</v>
      </c>
      <c r="B13" s="14">
        <v>12.49</v>
      </c>
      <c r="C13" s="152">
        <v>17.26</v>
      </c>
      <c r="D13" s="153">
        <v>19.96</v>
      </c>
      <c r="E13" s="154">
        <v>27.54</v>
      </c>
      <c r="F13" s="153">
        <v>21.55</v>
      </c>
      <c r="G13" s="152">
        <v>26.69</v>
      </c>
      <c r="H13" s="154">
        <v>27.06</v>
      </c>
      <c r="I13" s="154">
        <v>29.18</v>
      </c>
      <c r="J13" s="60"/>
      <c r="K13" s="14">
        <v>10</v>
      </c>
      <c r="L13" s="152">
        <v>12.58</v>
      </c>
      <c r="M13" s="153">
        <v>13.96</v>
      </c>
      <c r="N13" s="154">
        <v>17.55</v>
      </c>
      <c r="O13" s="153">
        <v>10.53</v>
      </c>
      <c r="P13" s="152">
        <v>8.25</v>
      </c>
      <c r="Q13" s="154">
        <v>9.64</v>
      </c>
      <c r="R13" s="154">
        <v>10.07</v>
      </c>
      <c r="S13" s="60"/>
      <c r="T13" s="14">
        <v>1.4</v>
      </c>
      <c r="U13" s="152">
        <v>1.7</v>
      </c>
      <c r="V13" s="153">
        <v>1.6</v>
      </c>
      <c r="W13" s="159">
        <v>1.8</v>
      </c>
      <c r="X13" s="153">
        <v>1.2</v>
      </c>
      <c r="Y13" s="14">
        <v>1.6</v>
      </c>
      <c r="Z13" s="159">
        <v>1.6</v>
      </c>
      <c r="AA13" s="159">
        <v>1.6</v>
      </c>
      <c r="AB13" s="60"/>
      <c r="AC13" s="14">
        <v>2.8</v>
      </c>
      <c r="AD13" s="152">
        <v>3</v>
      </c>
      <c r="AE13" s="153">
        <v>3</v>
      </c>
      <c r="AF13" s="159">
        <v>3.2</v>
      </c>
      <c r="AG13" s="153">
        <v>1.9</v>
      </c>
      <c r="AH13" s="14">
        <v>1.5</v>
      </c>
      <c r="AI13" s="159">
        <v>1.6</v>
      </c>
      <c r="AJ13" s="159">
        <v>1.6</v>
      </c>
      <c r="AK13" s="60"/>
    </row>
    <row r="14" s="147" customFormat="1" ht="30" customHeight="1" spans="1:37">
      <c r="A14" s="151" t="s">
        <v>40</v>
      </c>
      <c r="B14" s="14">
        <v>31.1</v>
      </c>
      <c r="C14" s="152">
        <v>60.48</v>
      </c>
      <c r="D14" s="153">
        <v>86.51</v>
      </c>
      <c r="E14" s="154">
        <v>130.52</v>
      </c>
      <c r="F14" s="153">
        <v>130.66</v>
      </c>
      <c r="G14" s="152">
        <v>192.89</v>
      </c>
      <c r="H14" s="154">
        <v>196.94</v>
      </c>
      <c r="I14" s="154">
        <v>235.48</v>
      </c>
      <c r="J14" s="60"/>
      <c r="K14" s="14">
        <v>17.49</v>
      </c>
      <c r="L14" s="152">
        <v>36.77</v>
      </c>
      <c r="M14" s="153">
        <v>44.9</v>
      </c>
      <c r="N14" s="154">
        <v>56.01</v>
      </c>
      <c r="O14" s="153">
        <v>49.5</v>
      </c>
      <c r="P14" s="152">
        <v>87.13</v>
      </c>
      <c r="Q14" s="154">
        <v>101.28</v>
      </c>
      <c r="R14" s="154">
        <v>29.02</v>
      </c>
      <c r="S14" s="60"/>
      <c r="T14" s="14">
        <v>3.4</v>
      </c>
      <c r="U14" s="152">
        <v>5.8</v>
      </c>
      <c r="V14" s="153">
        <v>6.8</v>
      </c>
      <c r="W14" s="159">
        <v>8.7</v>
      </c>
      <c r="X14" s="153">
        <v>7.3</v>
      </c>
      <c r="Y14" s="14">
        <v>11.9</v>
      </c>
      <c r="Z14" s="159">
        <v>11.3</v>
      </c>
      <c r="AA14" s="159">
        <v>12.6</v>
      </c>
      <c r="AB14" s="60"/>
      <c r="AC14" s="14">
        <v>5</v>
      </c>
      <c r="AD14" s="152">
        <v>8.7</v>
      </c>
      <c r="AE14" s="153">
        <v>9.5</v>
      </c>
      <c r="AF14" s="159">
        <v>10.1</v>
      </c>
      <c r="AG14" s="153">
        <v>8.9</v>
      </c>
      <c r="AH14" s="14">
        <v>15.5</v>
      </c>
      <c r="AI14" s="159">
        <v>17</v>
      </c>
      <c r="AJ14" s="159">
        <v>4.5</v>
      </c>
      <c r="AK14" s="60"/>
    </row>
    <row r="15" s="147" customFormat="1" ht="30" customHeight="1" spans="1:37">
      <c r="A15" s="151" t="s">
        <v>52</v>
      </c>
      <c r="B15" s="14">
        <v>41.81</v>
      </c>
      <c r="C15" s="152">
        <v>59.89</v>
      </c>
      <c r="D15" s="153">
        <v>72.76</v>
      </c>
      <c r="E15" s="154">
        <v>180.84</v>
      </c>
      <c r="F15" s="153">
        <v>299.97</v>
      </c>
      <c r="G15" s="152">
        <v>183.14</v>
      </c>
      <c r="H15" s="154">
        <v>758.15</v>
      </c>
      <c r="I15" s="154">
        <v>129.1</v>
      </c>
      <c r="J15" s="60"/>
      <c r="K15" s="14">
        <v>6.75</v>
      </c>
      <c r="L15" s="152">
        <v>10.52</v>
      </c>
      <c r="M15" s="153">
        <v>14.64</v>
      </c>
      <c r="N15" s="154">
        <v>20.88</v>
      </c>
      <c r="O15" s="153">
        <v>29.85</v>
      </c>
      <c r="P15" s="152">
        <v>27.43</v>
      </c>
      <c r="Q15" s="154">
        <v>295.22</v>
      </c>
      <c r="R15" s="154">
        <v>32.35</v>
      </c>
      <c r="S15" s="60"/>
      <c r="T15" s="14">
        <v>4.6</v>
      </c>
      <c r="U15" s="152">
        <v>5.7</v>
      </c>
      <c r="V15" s="153">
        <v>5.7</v>
      </c>
      <c r="W15" s="159">
        <v>12.1</v>
      </c>
      <c r="X15" s="153">
        <v>16.8</v>
      </c>
      <c r="Y15" s="14">
        <v>11.3</v>
      </c>
      <c r="Z15" s="159">
        <v>43.6</v>
      </c>
      <c r="AA15" s="159">
        <v>6.9</v>
      </c>
      <c r="AB15" s="60"/>
      <c r="AC15" s="14">
        <v>1.9</v>
      </c>
      <c r="AD15" s="152">
        <v>2.5</v>
      </c>
      <c r="AE15" s="153">
        <v>3.1</v>
      </c>
      <c r="AF15" s="159">
        <v>3.7</v>
      </c>
      <c r="AG15" s="153">
        <v>5.3</v>
      </c>
      <c r="AH15" s="14">
        <v>4.9</v>
      </c>
      <c r="AI15" s="159">
        <v>49.5</v>
      </c>
      <c r="AJ15" s="159">
        <v>5.1</v>
      </c>
      <c r="AK15" s="60"/>
    </row>
    <row r="16" s="147" customFormat="1" ht="30" customHeight="1" spans="1:37">
      <c r="A16" s="151" t="s">
        <v>47</v>
      </c>
      <c r="B16" s="14">
        <v>346.06</v>
      </c>
      <c r="C16" s="152">
        <v>350.47</v>
      </c>
      <c r="D16" s="153">
        <v>412.45</v>
      </c>
      <c r="E16" s="154">
        <v>351.81</v>
      </c>
      <c r="F16" s="153">
        <v>336.25</v>
      </c>
      <c r="G16" s="152">
        <v>304.84</v>
      </c>
      <c r="H16" s="154">
        <v>101.56</v>
      </c>
      <c r="I16" s="154">
        <v>296.39</v>
      </c>
      <c r="J16" s="60"/>
      <c r="K16" s="14">
        <v>71.25</v>
      </c>
      <c r="L16" s="152">
        <v>72.16</v>
      </c>
      <c r="M16" s="153">
        <v>79.77</v>
      </c>
      <c r="N16" s="158">
        <v>6935</v>
      </c>
      <c r="O16" s="153">
        <v>69.75</v>
      </c>
      <c r="P16" s="152">
        <v>51.96</v>
      </c>
      <c r="Q16" s="154">
        <v>25.92</v>
      </c>
      <c r="R16" s="154">
        <v>59.51</v>
      </c>
      <c r="S16" s="60"/>
      <c r="T16" s="14">
        <v>38</v>
      </c>
      <c r="U16" s="152">
        <v>33.5</v>
      </c>
      <c r="V16" s="153">
        <v>32.6</v>
      </c>
      <c r="W16" s="159">
        <v>23.5</v>
      </c>
      <c r="X16" s="153">
        <v>18.9</v>
      </c>
      <c r="Y16" s="14">
        <v>18.8</v>
      </c>
      <c r="Z16" s="159">
        <v>5.8</v>
      </c>
      <c r="AA16" s="159">
        <v>15.9</v>
      </c>
      <c r="AB16" s="60"/>
      <c r="AC16" s="14">
        <v>20.3</v>
      </c>
      <c r="AD16" s="152">
        <v>17.1</v>
      </c>
      <c r="AE16" s="153">
        <v>17</v>
      </c>
      <c r="AF16" s="159">
        <v>12.5</v>
      </c>
      <c r="AG16" s="153">
        <v>12.5</v>
      </c>
      <c r="AH16" s="14">
        <v>9.3</v>
      </c>
      <c r="AI16" s="159">
        <v>4.3</v>
      </c>
      <c r="AJ16" s="159">
        <v>9.3</v>
      </c>
      <c r="AK16" s="60"/>
    </row>
    <row r="17" s="147" customFormat="1" ht="30" customHeight="1" spans="1:37">
      <c r="A17" s="151" t="s">
        <v>49</v>
      </c>
      <c r="B17" s="14">
        <v>350.77</v>
      </c>
      <c r="C17" s="152">
        <v>397.93</v>
      </c>
      <c r="D17" s="156">
        <v>461.37</v>
      </c>
      <c r="E17" s="154">
        <v>589.75</v>
      </c>
      <c r="F17" s="153">
        <v>678.56</v>
      </c>
      <c r="G17" s="152">
        <v>622</v>
      </c>
      <c r="H17" s="154">
        <v>319.61</v>
      </c>
      <c r="I17" s="154">
        <v>836.14</v>
      </c>
      <c r="J17" s="60"/>
      <c r="K17" s="14">
        <v>170.06</v>
      </c>
      <c r="L17" s="152">
        <v>197.84</v>
      </c>
      <c r="M17" s="156">
        <v>210.22</v>
      </c>
      <c r="N17" s="154">
        <v>279.7</v>
      </c>
      <c r="O17" s="153">
        <v>279.17</v>
      </c>
      <c r="P17" s="152">
        <v>280.79</v>
      </c>
      <c r="Q17" s="154">
        <v>59.03</v>
      </c>
      <c r="R17" s="154">
        <v>362</v>
      </c>
      <c r="S17" s="60"/>
      <c r="T17" s="14">
        <v>38.5</v>
      </c>
      <c r="U17" s="152">
        <v>38</v>
      </c>
      <c r="V17" s="156">
        <v>36.4</v>
      </c>
      <c r="W17" s="159">
        <v>39.4</v>
      </c>
      <c r="X17" s="153">
        <v>38.1</v>
      </c>
      <c r="Y17" s="14">
        <v>38.4</v>
      </c>
      <c r="Z17" s="159">
        <v>18.4</v>
      </c>
      <c r="AA17" s="159">
        <v>44.9</v>
      </c>
      <c r="AB17" s="60"/>
      <c r="AC17" s="14">
        <v>48.4</v>
      </c>
      <c r="AD17" s="152">
        <v>47</v>
      </c>
      <c r="AE17" s="156">
        <v>44.7</v>
      </c>
      <c r="AF17" s="159">
        <v>50.2</v>
      </c>
      <c r="AG17" s="153">
        <v>49.9</v>
      </c>
      <c r="AH17" s="14">
        <v>50.1</v>
      </c>
      <c r="AI17" s="159">
        <v>9.9</v>
      </c>
      <c r="AJ17" s="159">
        <v>56.5</v>
      </c>
      <c r="AK17" s="60"/>
    </row>
    <row r="18" s="147" customFormat="1" ht="30" customHeight="1" spans="1:37">
      <c r="A18" s="151" t="s">
        <v>54</v>
      </c>
      <c r="B18" s="14">
        <v>15.51</v>
      </c>
      <c r="C18" s="152">
        <v>20.04</v>
      </c>
      <c r="D18" s="153">
        <v>25.03</v>
      </c>
      <c r="E18" s="154">
        <v>9.53</v>
      </c>
      <c r="F18" s="153">
        <v>29.97</v>
      </c>
      <c r="G18" s="152">
        <v>24.7</v>
      </c>
      <c r="H18" s="154">
        <v>24.65</v>
      </c>
      <c r="I18" s="154">
        <v>27</v>
      </c>
      <c r="J18" s="60"/>
      <c r="K18" s="14">
        <v>3.88</v>
      </c>
      <c r="L18" s="152">
        <v>5.01</v>
      </c>
      <c r="M18" s="153">
        <v>6.26</v>
      </c>
      <c r="N18" s="154">
        <v>1.62</v>
      </c>
      <c r="O18" s="153">
        <v>3.72</v>
      </c>
      <c r="P18" s="152">
        <v>4.33</v>
      </c>
      <c r="Q18" s="154">
        <v>5.67</v>
      </c>
      <c r="R18" s="154">
        <v>3.75</v>
      </c>
      <c r="S18" s="60"/>
      <c r="T18" s="14">
        <v>1.7</v>
      </c>
      <c r="U18" s="152">
        <v>1.9</v>
      </c>
      <c r="V18" s="153">
        <v>2</v>
      </c>
      <c r="W18" s="159">
        <v>0.6</v>
      </c>
      <c r="X18" s="153">
        <v>1.7</v>
      </c>
      <c r="Y18" s="14">
        <v>1.5</v>
      </c>
      <c r="Z18" s="159">
        <v>1.4</v>
      </c>
      <c r="AA18" s="159">
        <v>1.4</v>
      </c>
      <c r="AB18" s="60"/>
      <c r="AC18" s="14">
        <v>1.1</v>
      </c>
      <c r="AD18" s="152">
        <v>1.2</v>
      </c>
      <c r="AE18" s="153">
        <v>1.3</v>
      </c>
      <c r="AF18" s="159">
        <v>0.3</v>
      </c>
      <c r="AG18" s="153">
        <v>0.7</v>
      </c>
      <c r="AH18" s="14">
        <v>0.8</v>
      </c>
      <c r="AI18" s="159">
        <v>1</v>
      </c>
      <c r="AJ18" s="159">
        <v>0.6</v>
      </c>
      <c r="AK18" s="60"/>
    </row>
    <row r="19" s="147" customFormat="1" ht="30" customHeight="1" spans="1:1">
      <c r="A19" s="157"/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zoomScale="85" zoomScaleNormal="85" workbookViewId="0">
      <selection activeCell="O32" sqref="O32"/>
    </sheetView>
  </sheetViews>
  <sheetFormatPr defaultColWidth="8.72727272727273" defaultRowHeight="14"/>
  <cols>
    <col min="1" max="1" width="24.6363636363636" customWidth="1"/>
    <col min="2" max="5" width="9.18181818181818" customWidth="1"/>
    <col min="6" max="9" width="9.54545454545454" customWidth="1"/>
    <col min="10" max="10" width="7.54545454545455" customWidth="1"/>
    <col min="11" max="14" width="8.09090909090909" customWidth="1"/>
    <col min="15" max="18" width="9.54545454545454" customWidth="1"/>
    <col min="19" max="23" width="7.54545454545455" customWidth="1"/>
    <col min="24" max="26" width="8.54545454545454" customWidth="1"/>
    <col min="27" max="32" width="7.54545454545455" customWidth="1"/>
    <col min="33" max="35" width="8.54545454545454" customWidth="1"/>
    <col min="36" max="37" width="7.54545454545455" customWidth="1"/>
  </cols>
  <sheetData>
    <row r="1" s="43" customFormat="1" ht="30" customHeight="1" spans="1:37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="43" customFormat="1" ht="30.75" customHeight="1" spans="1:3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="43" customFormat="1" ht="30" customHeight="1" spans="1:37">
      <c r="A3" s="3" t="s">
        <v>9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 t="s">
        <v>80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="43" customFormat="1" ht="30" customHeight="1" spans="1:37">
      <c r="A4" s="3"/>
      <c r="B4" s="5" t="s">
        <v>13</v>
      </c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  <c r="P4" s="5"/>
      <c r="Q4" s="5"/>
      <c r="R4" s="5"/>
      <c r="S4" s="19"/>
      <c r="T4" s="5" t="s">
        <v>13</v>
      </c>
      <c r="U4" s="5"/>
      <c r="V4" s="5"/>
      <c r="W4" s="5"/>
      <c r="X4" s="5"/>
      <c r="Y4" s="5"/>
      <c r="Z4" s="5"/>
      <c r="AA4" s="5"/>
      <c r="AB4" s="5"/>
      <c r="AC4" s="5" t="s">
        <v>14</v>
      </c>
      <c r="AD4" s="5"/>
      <c r="AE4" s="5"/>
      <c r="AF4" s="5"/>
      <c r="AG4" s="5"/>
      <c r="AH4" s="5"/>
      <c r="AI4" s="5"/>
      <c r="AJ4" s="5"/>
      <c r="AK4" s="5"/>
    </row>
    <row r="5" s="133" customFormat="1" ht="30" customHeight="1" spans="1:37">
      <c r="A5" s="142"/>
      <c r="B5" s="59" t="s">
        <v>83</v>
      </c>
      <c r="C5" s="60" t="s">
        <v>84</v>
      </c>
      <c r="D5" s="59" t="s">
        <v>85</v>
      </c>
      <c r="E5" s="59" t="s">
        <v>68</v>
      </c>
      <c r="F5" s="61" t="s">
        <v>69</v>
      </c>
      <c r="G5" s="61" t="s">
        <v>70</v>
      </c>
      <c r="H5" s="61" t="s">
        <v>71</v>
      </c>
      <c r="I5" s="60" t="s">
        <v>72</v>
      </c>
      <c r="J5" s="60" t="s">
        <v>73</v>
      </c>
      <c r="K5" s="59" t="s">
        <v>83</v>
      </c>
      <c r="L5" s="60" t="s">
        <v>84</v>
      </c>
      <c r="M5" s="59" t="s">
        <v>85</v>
      </c>
      <c r="N5" s="59" t="s">
        <v>68</v>
      </c>
      <c r="O5" s="61" t="s">
        <v>69</v>
      </c>
      <c r="P5" s="61" t="s">
        <v>70</v>
      </c>
      <c r="Q5" s="61" t="s">
        <v>71</v>
      </c>
      <c r="R5" s="60" t="s">
        <v>72</v>
      </c>
      <c r="S5" s="60" t="s">
        <v>73</v>
      </c>
      <c r="T5" s="59" t="s">
        <v>83</v>
      </c>
      <c r="U5" s="60" t="s">
        <v>84</v>
      </c>
      <c r="V5" s="59" t="s">
        <v>85</v>
      </c>
      <c r="W5" s="59" t="s">
        <v>68</v>
      </c>
      <c r="X5" s="61" t="s">
        <v>69</v>
      </c>
      <c r="Y5" s="61" t="s">
        <v>70</v>
      </c>
      <c r="Z5" s="61" t="s">
        <v>71</v>
      </c>
      <c r="AA5" s="60" t="s">
        <v>72</v>
      </c>
      <c r="AB5" s="60" t="s">
        <v>73</v>
      </c>
      <c r="AC5" s="59" t="s">
        <v>83</v>
      </c>
      <c r="AD5" s="60" t="s">
        <v>84</v>
      </c>
      <c r="AE5" s="59" t="s">
        <v>85</v>
      </c>
      <c r="AF5" s="59" t="s">
        <v>68</v>
      </c>
      <c r="AG5" s="61" t="s">
        <v>69</v>
      </c>
      <c r="AH5" s="61" t="s">
        <v>70</v>
      </c>
      <c r="AI5" s="61" t="s">
        <v>71</v>
      </c>
      <c r="AJ5" s="60" t="s">
        <v>72</v>
      </c>
      <c r="AK5" s="60" t="s">
        <v>73</v>
      </c>
    </row>
    <row r="6" s="43" customFormat="1" ht="30" customHeight="1" spans="1:37">
      <c r="A6" s="8" t="s">
        <v>86</v>
      </c>
      <c r="B6" s="143">
        <v>1980.79</v>
      </c>
      <c r="C6" s="143">
        <v>2292.18</v>
      </c>
      <c r="D6" s="143">
        <v>2348.01</v>
      </c>
      <c r="E6" s="143">
        <v>2466.55</v>
      </c>
      <c r="F6" s="144">
        <v>2771.15</v>
      </c>
      <c r="G6" s="144">
        <v>2937.42</v>
      </c>
      <c r="H6" s="144">
        <v>3712.69</v>
      </c>
      <c r="I6" s="144">
        <v>4239.89</v>
      </c>
      <c r="J6" s="6"/>
      <c r="K6" s="143">
        <v>606.74</v>
      </c>
      <c r="L6" s="143">
        <v>704.08</v>
      </c>
      <c r="M6" s="143">
        <v>770.41</v>
      </c>
      <c r="N6" s="143">
        <v>968.58</v>
      </c>
      <c r="O6" s="144">
        <v>1078.45</v>
      </c>
      <c r="P6" s="144">
        <v>1122.79</v>
      </c>
      <c r="Q6" s="144">
        <v>1395.78</v>
      </c>
      <c r="R6" s="144">
        <v>1565.56</v>
      </c>
      <c r="S6" s="6"/>
      <c r="T6" s="143">
        <v>100</v>
      </c>
      <c r="U6" s="143">
        <v>100</v>
      </c>
      <c r="V6" s="143">
        <v>100</v>
      </c>
      <c r="W6" s="143">
        <v>100</v>
      </c>
      <c r="X6" s="144">
        <v>100</v>
      </c>
      <c r="Y6" s="144">
        <v>100</v>
      </c>
      <c r="Z6" s="144">
        <v>100</v>
      </c>
      <c r="AA6" s="145">
        <v>100</v>
      </c>
      <c r="AB6" s="6"/>
      <c r="AC6" s="143">
        <v>100</v>
      </c>
      <c r="AD6" s="143">
        <v>100</v>
      </c>
      <c r="AE6" s="143">
        <v>100</v>
      </c>
      <c r="AF6" s="143">
        <v>100</v>
      </c>
      <c r="AG6" s="144">
        <v>100</v>
      </c>
      <c r="AH6" s="144">
        <v>100</v>
      </c>
      <c r="AI6" s="146">
        <v>100</v>
      </c>
      <c r="AJ6" s="145">
        <v>100</v>
      </c>
      <c r="AK6" s="6"/>
    </row>
    <row r="7" s="43" customFormat="1" ht="30" customHeight="1" spans="1:37">
      <c r="A7" s="8" t="s">
        <v>27</v>
      </c>
      <c r="B7" s="143"/>
      <c r="C7" s="143"/>
      <c r="D7" s="142"/>
      <c r="E7" s="143">
        <v>1481.52</v>
      </c>
      <c r="F7" s="144">
        <v>1508.72</v>
      </c>
      <c r="G7" s="144">
        <v>1491.63</v>
      </c>
      <c r="H7" s="144">
        <v>1819.55</v>
      </c>
      <c r="I7" s="144">
        <v>1903.73</v>
      </c>
      <c r="J7" s="6"/>
      <c r="K7" s="142"/>
      <c r="L7" s="142"/>
      <c r="M7" s="142"/>
      <c r="N7" s="143">
        <v>713.98</v>
      </c>
      <c r="O7" s="144">
        <v>790.47</v>
      </c>
      <c r="P7" s="144">
        <v>779.32</v>
      </c>
      <c r="Q7" s="144">
        <v>955.52</v>
      </c>
      <c r="R7" s="144">
        <v>990.42</v>
      </c>
      <c r="S7" s="6"/>
      <c r="T7" s="142"/>
      <c r="U7" s="142"/>
      <c r="V7" s="142"/>
      <c r="W7" s="143">
        <v>60.1</v>
      </c>
      <c r="X7" s="144">
        <v>54.44</v>
      </c>
      <c r="Y7" s="144">
        <v>50.7802765692342</v>
      </c>
      <c r="Z7" s="144">
        <v>49.0089396098247</v>
      </c>
      <c r="AA7" s="145">
        <f t="shared" ref="AA7:AA18" si="0">Z7/4239.89*100</f>
        <v>1.15590120521581</v>
      </c>
      <c r="AB7" s="6"/>
      <c r="AC7" s="142"/>
      <c r="AD7" s="142"/>
      <c r="AE7" s="142"/>
      <c r="AF7" s="143">
        <v>73.7</v>
      </c>
      <c r="AG7" s="144">
        <v>73.3</v>
      </c>
      <c r="AH7" s="144">
        <v>69.4092394837859</v>
      </c>
      <c r="AI7" s="146">
        <v>68.4577798793506</v>
      </c>
      <c r="AJ7" s="145">
        <f t="shared" ref="AJ7:AJ18" si="1">AI7/1565.56*100</f>
        <v>4.37273434932871</v>
      </c>
      <c r="AK7" s="6"/>
    </row>
    <row r="8" s="43" customFormat="1" ht="30" customHeight="1" spans="1:37">
      <c r="A8" s="8" t="s">
        <v>26</v>
      </c>
      <c r="B8" s="143">
        <v>37.63</v>
      </c>
      <c r="C8" s="143">
        <v>47.58</v>
      </c>
      <c r="D8" s="143">
        <v>55.52</v>
      </c>
      <c r="E8" s="143">
        <v>43.1</v>
      </c>
      <c r="F8" s="144">
        <v>40.5</v>
      </c>
      <c r="G8" s="144">
        <v>39.51</v>
      </c>
      <c r="H8" s="144">
        <v>46.83</v>
      </c>
      <c r="I8" s="144">
        <v>49.12</v>
      </c>
      <c r="J8" s="6"/>
      <c r="K8" s="143">
        <v>19.77</v>
      </c>
      <c r="L8" s="143">
        <v>23.85</v>
      </c>
      <c r="M8" s="143">
        <v>27.31</v>
      </c>
      <c r="N8" s="143">
        <v>18.46</v>
      </c>
      <c r="O8" s="144">
        <v>18.55</v>
      </c>
      <c r="P8" s="144">
        <v>17.86</v>
      </c>
      <c r="Q8" s="144">
        <v>20.47</v>
      </c>
      <c r="R8" s="144">
        <v>22.48</v>
      </c>
      <c r="S8" s="6"/>
      <c r="T8" s="143">
        <v>1.9</v>
      </c>
      <c r="U8" s="143">
        <v>2.1</v>
      </c>
      <c r="V8" s="143">
        <v>2.4</v>
      </c>
      <c r="W8" s="143">
        <v>1.7</v>
      </c>
      <c r="X8" s="144">
        <v>1.46</v>
      </c>
      <c r="Y8" s="144">
        <v>1.34505790796005</v>
      </c>
      <c r="Z8" s="144">
        <v>1.26134958749586</v>
      </c>
      <c r="AA8" s="145">
        <f t="shared" si="0"/>
        <v>0.0297495828310607</v>
      </c>
      <c r="AB8" s="6"/>
      <c r="AC8" s="143">
        <v>3.2</v>
      </c>
      <c r="AD8" s="143">
        <v>3.4</v>
      </c>
      <c r="AE8" s="143">
        <v>3.5</v>
      </c>
      <c r="AF8" s="143">
        <v>1.9</v>
      </c>
      <c r="AG8" s="144">
        <v>1.72</v>
      </c>
      <c r="AH8" s="144">
        <v>1.59068035874919</v>
      </c>
      <c r="AI8" s="146">
        <v>1.46656349854562</v>
      </c>
      <c r="AJ8" s="145">
        <f t="shared" si="1"/>
        <v>0.0936766076385201</v>
      </c>
      <c r="AK8" s="6"/>
    </row>
    <row r="9" s="43" customFormat="1" ht="30" customHeight="1" spans="1:37">
      <c r="A9" s="8" t="s">
        <v>28</v>
      </c>
      <c r="B9" s="143">
        <v>23.14</v>
      </c>
      <c r="C9" s="143">
        <v>44.18</v>
      </c>
      <c r="D9" s="143">
        <v>98.83</v>
      </c>
      <c r="E9" s="143">
        <v>8.82</v>
      </c>
      <c r="F9" s="144">
        <v>10.73</v>
      </c>
      <c r="G9" s="144">
        <v>10.07</v>
      </c>
      <c r="H9" s="144">
        <v>13.43</v>
      </c>
      <c r="I9" s="144">
        <v>13.22</v>
      </c>
      <c r="J9" s="6"/>
      <c r="K9" s="143">
        <v>12.59</v>
      </c>
      <c r="L9" s="143">
        <v>26.3</v>
      </c>
      <c r="M9" s="143">
        <v>62.43</v>
      </c>
      <c r="N9" s="143">
        <v>4.37</v>
      </c>
      <c r="O9" s="144">
        <v>4.89</v>
      </c>
      <c r="P9" s="144">
        <v>4.43</v>
      </c>
      <c r="Q9" s="144">
        <v>5.84</v>
      </c>
      <c r="R9" s="144">
        <v>5.33</v>
      </c>
      <c r="S9" s="6"/>
      <c r="T9" s="143">
        <v>1.2</v>
      </c>
      <c r="U9" s="143">
        <v>1.9</v>
      </c>
      <c r="V9" s="143">
        <v>4.2</v>
      </c>
      <c r="W9" s="143">
        <v>0.4</v>
      </c>
      <c r="X9" s="144">
        <v>0.39</v>
      </c>
      <c r="Y9" s="144">
        <v>0.34281784695413</v>
      </c>
      <c r="Z9" s="144">
        <v>0.36173232885051</v>
      </c>
      <c r="AA9" s="145">
        <f t="shared" si="0"/>
        <v>0.00853164419007356</v>
      </c>
      <c r="AB9" s="6"/>
      <c r="AC9" s="143">
        <v>2.1</v>
      </c>
      <c r="AD9" s="143">
        <v>3.7</v>
      </c>
      <c r="AE9" s="143">
        <v>8.1</v>
      </c>
      <c r="AF9" s="143">
        <v>0.5</v>
      </c>
      <c r="AG9" s="144">
        <v>0.45</v>
      </c>
      <c r="AH9" s="144">
        <v>0.394552854941708</v>
      </c>
      <c r="AI9" s="146">
        <v>0.41840404648297</v>
      </c>
      <c r="AJ9" s="145">
        <f t="shared" si="1"/>
        <v>0.0267255197170961</v>
      </c>
      <c r="AK9" s="6"/>
    </row>
    <row r="10" s="43" customFormat="1" ht="30" customHeight="1" spans="1:37">
      <c r="A10" s="8" t="s">
        <v>30</v>
      </c>
      <c r="B10" s="143">
        <v>37.48</v>
      </c>
      <c r="C10" s="143">
        <v>43.46</v>
      </c>
      <c r="D10" s="143">
        <v>75.69</v>
      </c>
      <c r="E10" s="143">
        <v>115.44</v>
      </c>
      <c r="F10" s="144">
        <v>145.59</v>
      </c>
      <c r="G10" s="144">
        <v>132.21</v>
      </c>
      <c r="H10" s="144">
        <v>155.22</v>
      </c>
      <c r="I10" s="144">
        <v>158.46</v>
      </c>
      <c r="J10" s="6"/>
      <c r="K10" s="143">
        <v>20.62</v>
      </c>
      <c r="L10" s="143">
        <v>24.25</v>
      </c>
      <c r="M10" s="143">
        <v>40.33</v>
      </c>
      <c r="N10" s="143">
        <v>61.73</v>
      </c>
      <c r="O10" s="144">
        <v>68.97</v>
      </c>
      <c r="P10" s="144">
        <v>61.07</v>
      </c>
      <c r="Q10" s="144">
        <v>82.35</v>
      </c>
      <c r="R10" s="144">
        <v>83.02</v>
      </c>
      <c r="S10" s="6"/>
      <c r="T10" s="143">
        <v>1.9</v>
      </c>
      <c r="U10" s="143">
        <v>1.9</v>
      </c>
      <c r="V10" s="143">
        <v>3.2</v>
      </c>
      <c r="W10" s="143">
        <v>4.7</v>
      </c>
      <c r="X10" s="144">
        <v>5.25</v>
      </c>
      <c r="Y10" s="144">
        <v>4.50088853483669</v>
      </c>
      <c r="Z10" s="144">
        <v>4.18079613433925</v>
      </c>
      <c r="AA10" s="145">
        <f t="shared" si="0"/>
        <v>0.0986062405944317</v>
      </c>
      <c r="AB10" s="6"/>
      <c r="AC10" s="143">
        <v>3.4</v>
      </c>
      <c r="AD10" s="143">
        <v>3.4</v>
      </c>
      <c r="AE10" s="143">
        <v>5.2</v>
      </c>
      <c r="AF10" s="143">
        <v>6.4</v>
      </c>
      <c r="AG10" s="144">
        <v>6.4</v>
      </c>
      <c r="AH10" s="144">
        <v>5.43912931180363</v>
      </c>
      <c r="AI10" s="146">
        <v>5.89992692258092</v>
      </c>
      <c r="AJ10" s="145">
        <f t="shared" si="1"/>
        <v>0.376857285736792</v>
      </c>
      <c r="AK10" s="6"/>
    </row>
    <row r="11" s="43" customFormat="1" ht="30" customHeight="1" spans="1:37">
      <c r="A11" s="8" t="s">
        <v>36</v>
      </c>
      <c r="B11" s="143">
        <v>15.12</v>
      </c>
      <c r="C11" s="143">
        <v>18.12</v>
      </c>
      <c r="D11" s="143">
        <v>22.89</v>
      </c>
      <c r="E11" s="143">
        <v>21.35</v>
      </c>
      <c r="F11" s="144">
        <v>50.81</v>
      </c>
      <c r="G11" s="144">
        <v>43.12</v>
      </c>
      <c r="H11" s="144">
        <v>56.34</v>
      </c>
      <c r="I11" s="144">
        <v>55.83</v>
      </c>
      <c r="J11" s="6"/>
      <c r="K11" s="143">
        <v>7.12</v>
      </c>
      <c r="L11" s="143">
        <v>8.55</v>
      </c>
      <c r="M11" s="143">
        <v>10.81</v>
      </c>
      <c r="N11" s="143">
        <v>9.18</v>
      </c>
      <c r="O11" s="144">
        <v>21.82</v>
      </c>
      <c r="P11" s="144">
        <v>18.84</v>
      </c>
      <c r="Q11" s="144">
        <v>24.85</v>
      </c>
      <c r="R11" s="144">
        <v>23.89</v>
      </c>
      <c r="S11" s="6"/>
      <c r="T11" s="143">
        <v>0.7</v>
      </c>
      <c r="U11" s="143">
        <v>0.8</v>
      </c>
      <c r="V11" s="143">
        <v>1</v>
      </c>
      <c r="W11" s="143">
        <v>0.9</v>
      </c>
      <c r="X11" s="144">
        <v>1.83</v>
      </c>
      <c r="Y11" s="144">
        <v>1.46795487196247</v>
      </c>
      <c r="Z11" s="144">
        <v>1.51749809437362</v>
      </c>
      <c r="AA11" s="145">
        <f t="shared" si="0"/>
        <v>0.0357909779351262</v>
      </c>
      <c r="AB11" s="6"/>
      <c r="AC11" s="143">
        <v>1.2</v>
      </c>
      <c r="AD11" s="143">
        <v>1.2</v>
      </c>
      <c r="AE11" s="143">
        <v>1.4</v>
      </c>
      <c r="AF11" s="143">
        <v>0.9</v>
      </c>
      <c r="AG11" s="144">
        <v>2.02</v>
      </c>
      <c r="AH11" s="144">
        <v>1.67796293162568</v>
      </c>
      <c r="AI11" s="146">
        <v>1.78036653340784</v>
      </c>
      <c r="AJ11" s="145">
        <f t="shared" si="1"/>
        <v>0.113720747426342</v>
      </c>
      <c r="AK11" s="6"/>
    </row>
    <row r="12" s="43" customFormat="1" ht="30" customHeight="1" spans="1:37">
      <c r="A12" s="8" t="s">
        <v>39</v>
      </c>
      <c r="B12" s="143">
        <v>282.07</v>
      </c>
      <c r="C12" s="143">
        <v>367.51</v>
      </c>
      <c r="D12" s="143">
        <v>457.63</v>
      </c>
      <c r="E12" s="143">
        <v>282.71</v>
      </c>
      <c r="F12" s="144">
        <v>77.95</v>
      </c>
      <c r="G12" s="144">
        <v>57.77</v>
      </c>
      <c r="H12" s="144">
        <v>61.82</v>
      </c>
      <c r="I12" s="144">
        <v>62.82</v>
      </c>
      <c r="J12" s="6"/>
      <c r="K12" s="143">
        <v>95.88</v>
      </c>
      <c r="L12" s="143">
        <v>125.4</v>
      </c>
      <c r="M12" s="143">
        <v>156.22</v>
      </c>
      <c r="N12" s="143">
        <v>94.97</v>
      </c>
      <c r="O12" s="144">
        <v>30.72</v>
      </c>
      <c r="P12" s="144">
        <v>21.72</v>
      </c>
      <c r="Q12" s="144">
        <v>23.69</v>
      </c>
      <c r="R12" s="144">
        <v>25.91</v>
      </c>
      <c r="S12" s="6"/>
      <c r="T12" s="143">
        <v>14.2</v>
      </c>
      <c r="U12" s="143">
        <v>16</v>
      </c>
      <c r="V12" s="143">
        <v>19.5</v>
      </c>
      <c r="W12" s="143">
        <v>11.5</v>
      </c>
      <c r="X12" s="144">
        <v>2.81</v>
      </c>
      <c r="Y12" s="144">
        <v>1.96669185884211</v>
      </c>
      <c r="Z12" s="144">
        <v>1.66509996794777</v>
      </c>
      <c r="AA12" s="145">
        <f t="shared" si="0"/>
        <v>0.0392722445145456</v>
      </c>
      <c r="AB12" s="6"/>
      <c r="AC12" s="143">
        <v>15.8</v>
      </c>
      <c r="AD12" s="143">
        <v>17.8</v>
      </c>
      <c r="AE12" s="143">
        <v>20.3</v>
      </c>
      <c r="AF12" s="143">
        <v>9.8</v>
      </c>
      <c r="AG12" s="144">
        <v>2.85</v>
      </c>
      <c r="AH12" s="144">
        <v>1.93446681926273</v>
      </c>
      <c r="AI12" s="146">
        <v>1.69725888033931</v>
      </c>
      <c r="AJ12" s="145">
        <f t="shared" si="1"/>
        <v>0.108412253783905</v>
      </c>
      <c r="AK12" s="6"/>
    </row>
    <row r="13" s="43" customFormat="1" ht="30" customHeight="1" spans="1:37">
      <c r="A13" s="8" t="s">
        <v>37</v>
      </c>
      <c r="B13" s="143">
        <v>52.9</v>
      </c>
      <c r="C13" s="143">
        <v>66.04</v>
      </c>
      <c r="D13" s="143">
        <v>71.94</v>
      </c>
      <c r="E13" s="143">
        <v>116.28</v>
      </c>
      <c r="F13" s="144">
        <v>542.14</v>
      </c>
      <c r="G13" s="144">
        <v>523.75</v>
      </c>
      <c r="H13" s="144">
        <v>650.78</v>
      </c>
      <c r="I13" s="144">
        <v>637.57</v>
      </c>
      <c r="J13" s="6"/>
      <c r="K13" s="143">
        <v>33.74</v>
      </c>
      <c r="L13" s="143">
        <v>42.12</v>
      </c>
      <c r="M13" s="143">
        <v>45.88</v>
      </c>
      <c r="N13" s="143">
        <v>86.84</v>
      </c>
      <c r="O13" s="144">
        <v>275.17</v>
      </c>
      <c r="P13" s="144">
        <v>268.46</v>
      </c>
      <c r="Q13" s="144">
        <v>329.83</v>
      </c>
      <c r="R13" s="144">
        <v>310.11</v>
      </c>
      <c r="S13" s="6"/>
      <c r="T13" s="143">
        <v>2.7</v>
      </c>
      <c r="U13" s="143">
        <v>2.9</v>
      </c>
      <c r="V13" s="143">
        <v>3.1</v>
      </c>
      <c r="W13" s="143">
        <v>4.7</v>
      </c>
      <c r="X13" s="144">
        <v>19.56</v>
      </c>
      <c r="Y13" s="144">
        <v>17.8302728244514</v>
      </c>
      <c r="Z13" s="144">
        <v>17.5285305263838</v>
      </c>
      <c r="AA13" s="145">
        <f t="shared" si="0"/>
        <v>0.413419464334778</v>
      </c>
      <c r="AB13" s="6"/>
      <c r="AC13" s="143">
        <v>5.6</v>
      </c>
      <c r="AD13" s="143">
        <v>6</v>
      </c>
      <c r="AE13" s="143">
        <v>6</v>
      </c>
      <c r="AF13" s="143">
        <v>9</v>
      </c>
      <c r="AG13" s="144">
        <v>25.52</v>
      </c>
      <c r="AH13" s="144">
        <v>23.9100811371672</v>
      </c>
      <c r="AI13" s="146">
        <v>23.6305148375819</v>
      </c>
      <c r="AJ13" s="145">
        <f t="shared" si="1"/>
        <v>1.50939694662497</v>
      </c>
      <c r="AK13" s="6"/>
    </row>
    <row r="14" s="43" customFormat="1" ht="30" customHeight="1" spans="1:37">
      <c r="A14" s="8" t="s">
        <v>40</v>
      </c>
      <c r="B14" s="143">
        <v>21.13</v>
      </c>
      <c r="C14" s="143">
        <v>27.21</v>
      </c>
      <c r="D14" s="143">
        <v>34.15</v>
      </c>
      <c r="E14" s="143">
        <v>36.99</v>
      </c>
      <c r="F14" s="144">
        <v>31.55</v>
      </c>
      <c r="G14" s="144">
        <v>38.37</v>
      </c>
      <c r="H14" s="144">
        <v>50.07</v>
      </c>
      <c r="I14" s="144">
        <v>61.84</v>
      </c>
      <c r="J14" s="6"/>
      <c r="K14" s="143">
        <v>8.68</v>
      </c>
      <c r="L14" s="143">
        <v>11.09</v>
      </c>
      <c r="M14" s="143">
        <v>13.94</v>
      </c>
      <c r="N14" s="143">
        <v>13.94</v>
      </c>
      <c r="O14" s="144">
        <v>14.29</v>
      </c>
      <c r="P14" s="144">
        <v>17.04</v>
      </c>
      <c r="Q14" s="144">
        <v>22.22</v>
      </c>
      <c r="R14" s="144">
        <v>27.76</v>
      </c>
      <c r="S14" s="6"/>
      <c r="T14" s="143">
        <v>1</v>
      </c>
      <c r="U14" s="143">
        <v>1.2</v>
      </c>
      <c r="V14" s="143">
        <v>1.5</v>
      </c>
      <c r="W14" s="143">
        <v>1.5</v>
      </c>
      <c r="X14" s="144">
        <v>1.14</v>
      </c>
      <c r="Y14" s="144">
        <v>1.30624834038033</v>
      </c>
      <c r="Z14" s="144">
        <v>1.34861784851415</v>
      </c>
      <c r="AA14" s="145">
        <f t="shared" si="0"/>
        <v>0.0318078499327612</v>
      </c>
      <c r="AB14" s="6"/>
      <c r="AC14" s="143">
        <v>1.4</v>
      </c>
      <c r="AD14" s="143">
        <v>1.6</v>
      </c>
      <c r="AE14" s="143">
        <v>1.8</v>
      </c>
      <c r="AF14" s="143">
        <v>1.4</v>
      </c>
      <c r="AG14" s="144">
        <v>1.33</v>
      </c>
      <c r="AH14" s="144">
        <v>1.51764800185253</v>
      </c>
      <c r="AI14" s="146">
        <v>1.59194142343349</v>
      </c>
      <c r="AJ14" s="145">
        <f t="shared" si="1"/>
        <v>0.101685110978403</v>
      </c>
      <c r="AK14" s="6"/>
    </row>
    <row r="15" s="43" customFormat="1" ht="30" customHeight="1" spans="1:37">
      <c r="A15" s="8" t="s">
        <v>52</v>
      </c>
      <c r="B15" s="143">
        <v>166.91</v>
      </c>
      <c r="C15" s="143">
        <v>206.43</v>
      </c>
      <c r="D15" s="143">
        <v>243</v>
      </c>
      <c r="E15" s="143">
        <v>610.57</v>
      </c>
      <c r="F15" s="144">
        <v>226.17</v>
      </c>
      <c r="G15" s="144">
        <v>213.34</v>
      </c>
      <c r="H15" s="144">
        <v>260.82</v>
      </c>
      <c r="I15" s="144">
        <v>275.22</v>
      </c>
      <c r="J15" s="6"/>
      <c r="K15" s="143">
        <v>70.77</v>
      </c>
      <c r="L15" s="143">
        <v>87.23</v>
      </c>
      <c r="M15" s="143">
        <v>101.96</v>
      </c>
      <c r="N15" s="143">
        <v>239.37</v>
      </c>
      <c r="O15" s="144">
        <v>113.18</v>
      </c>
      <c r="P15" s="144">
        <v>105.13</v>
      </c>
      <c r="Q15" s="144">
        <v>134.82</v>
      </c>
      <c r="R15" s="144">
        <v>141.61</v>
      </c>
      <c r="S15" s="6"/>
      <c r="T15" s="143">
        <v>8.4</v>
      </c>
      <c r="U15" s="143">
        <v>9</v>
      </c>
      <c r="V15" s="143">
        <v>10.3</v>
      </c>
      <c r="W15" s="143">
        <v>24.8</v>
      </c>
      <c r="X15" s="144">
        <v>8.16</v>
      </c>
      <c r="Y15" s="144">
        <v>7.26283609425959</v>
      </c>
      <c r="Z15" s="144">
        <v>7.02509501197245</v>
      </c>
      <c r="AA15" s="145">
        <f t="shared" si="0"/>
        <v>0.165690501686894</v>
      </c>
      <c r="AB15" s="6"/>
      <c r="AC15" s="143">
        <v>11.6</v>
      </c>
      <c r="AD15" s="143">
        <v>12.4</v>
      </c>
      <c r="AE15" s="143">
        <v>13.2</v>
      </c>
      <c r="AF15" s="143">
        <v>24.7</v>
      </c>
      <c r="AG15" s="144">
        <v>10.49</v>
      </c>
      <c r="AH15" s="144">
        <v>9.36328253725095</v>
      </c>
      <c r="AI15" s="146">
        <v>9.65911533336199</v>
      </c>
      <c r="AJ15" s="145">
        <f t="shared" si="1"/>
        <v>0.616975097304606</v>
      </c>
      <c r="AK15" s="6"/>
    </row>
    <row r="16" s="43" customFormat="1" ht="30" customHeight="1" spans="1:37">
      <c r="A16" s="8" t="s">
        <v>47</v>
      </c>
      <c r="B16" s="143">
        <v>1196.71</v>
      </c>
      <c r="C16" s="143">
        <v>1310.78</v>
      </c>
      <c r="D16" s="143">
        <v>1139.67</v>
      </c>
      <c r="E16" s="143">
        <v>963.52</v>
      </c>
      <c r="F16" s="144">
        <v>1223.67</v>
      </c>
      <c r="G16" s="144">
        <v>1403.1</v>
      </c>
      <c r="H16" s="144">
        <v>1842.53</v>
      </c>
      <c r="I16" s="144">
        <v>2280.81</v>
      </c>
      <c r="J16" s="6"/>
      <c r="K16" s="143">
        <v>239.57</v>
      </c>
      <c r="L16" s="143">
        <v>251.8</v>
      </c>
      <c r="M16" s="143">
        <v>217.31</v>
      </c>
      <c r="N16" s="143">
        <v>249.46</v>
      </c>
      <c r="O16" s="144">
        <v>280.26</v>
      </c>
      <c r="P16" s="144">
        <v>334.92</v>
      </c>
      <c r="Q16" s="144">
        <v>430.37</v>
      </c>
      <c r="R16" s="144">
        <v>562.15</v>
      </c>
      <c r="S16" s="6"/>
      <c r="T16" s="143">
        <v>60.4</v>
      </c>
      <c r="U16" s="143">
        <v>57.2</v>
      </c>
      <c r="V16" s="143">
        <v>48.5</v>
      </c>
      <c r="W16" s="143">
        <v>39.1</v>
      </c>
      <c r="X16" s="144">
        <v>44.16</v>
      </c>
      <c r="Y16" s="144">
        <v>47.7664072553465</v>
      </c>
      <c r="Z16" s="144">
        <v>49.6278978314915</v>
      </c>
      <c r="AA16" s="145">
        <f t="shared" si="0"/>
        <v>1.17049965521491</v>
      </c>
      <c r="AB16" s="6"/>
      <c r="AC16" s="143">
        <v>39.5</v>
      </c>
      <c r="AD16" s="143">
        <v>35.8</v>
      </c>
      <c r="AE16" s="143">
        <v>28.2</v>
      </c>
      <c r="AF16" s="143">
        <v>25.8</v>
      </c>
      <c r="AG16" s="144">
        <v>25.99</v>
      </c>
      <c r="AH16" s="144">
        <v>29.8292645997916</v>
      </c>
      <c r="AI16" s="146">
        <v>30.8336557337116</v>
      </c>
      <c r="AJ16" s="145">
        <f t="shared" si="1"/>
        <v>1.96949690422032</v>
      </c>
      <c r="AK16" s="6"/>
    </row>
    <row r="17" s="43" customFormat="1" ht="30" customHeight="1" spans="1:37">
      <c r="A17" s="8" t="s">
        <v>49</v>
      </c>
      <c r="B17" s="143">
        <v>142.48</v>
      </c>
      <c r="C17" s="143">
        <v>154.13</v>
      </c>
      <c r="D17" s="143">
        <v>140.07</v>
      </c>
      <c r="E17" s="143">
        <v>246.26</v>
      </c>
      <c r="F17" s="144">
        <v>383.29</v>
      </c>
      <c r="G17" s="144">
        <v>433.49</v>
      </c>
      <c r="H17" s="144">
        <v>524.24</v>
      </c>
      <c r="I17" s="144">
        <v>589.65</v>
      </c>
      <c r="J17" s="6"/>
      <c r="K17" s="143">
        <v>94.61</v>
      </c>
      <c r="L17" s="143">
        <v>99.16</v>
      </c>
      <c r="M17" s="143">
        <v>88.66</v>
      </c>
      <c r="N17" s="143">
        <v>185.12</v>
      </c>
      <c r="O17" s="144">
        <v>242.88</v>
      </c>
      <c r="P17" s="144">
        <v>264.75</v>
      </c>
      <c r="Q17" s="144">
        <v>311.45</v>
      </c>
      <c r="R17" s="144">
        <v>350.31</v>
      </c>
      <c r="S17" s="6"/>
      <c r="T17" s="143">
        <v>7.2</v>
      </c>
      <c r="U17" s="143">
        <v>6.7</v>
      </c>
      <c r="V17" s="143">
        <v>6</v>
      </c>
      <c r="W17" s="143">
        <v>10</v>
      </c>
      <c r="X17" s="144">
        <v>13.83</v>
      </c>
      <c r="Y17" s="144">
        <v>14.7575082895875</v>
      </c>
      <c r="Z17" s="144">
        <v>14.1202201099472</v>
      </c>
      <c r="AA17" s="145">
        <f t="shared" si="0"/>
        <v>0.33303269919614</v>
      </c>
      <c r="AB17" s="6"/>
      <c r="AC17" s="143">
        <v>15.6</v>
      </c>
      <c r="AD17" s="143">
        <v>14.1</v>
      </c>
      <c r="AE17" s="143">
        <v>11.5</v>
      </c>
      <c r="AF17" s="143">
        <v>19.1</v>
      </c>
      <c r="AG17" s="144">
        <v>22.52</v>
      </c>
      <c r="AH17" s="144">
        <v>23.5796542541348</v>
      </c>
      <c r="AI17" s="146">
        <v>22.3136884036166</v>
      </c>
      <c r="AJ17" s="145">
        <f t="shared" si="1"/>
        <v>1.42528478011808</v>
      </c>
      <c r="AK17" s="6"/>
    </row>
    <row r="18" s="43" customFormat="1" ht="30" customHeight="1" spans="1:37">
      <c r="A18" s="8" t="s">
        <v>54</v>
      </c>
      <c r="B18" s="143">
        <v>5.24</v>
      </c>
      <c r="C18" s="143">
        <v>6.73</v>
      </c>
      <c r="D18" s="143">
        <v>8.61</v>
      </c>
      <c r="E18" s="143">
        <v>21.51</v>
      </c>
      <c r="F18" s="144">
        <v>38.76</v>
      </c>
      <c r="G18" s="144">
        <v>42.69</v>
      </c>
      <c r="H18" s="144">
        <v>50.61</v>
      </c>
      <c r="I18" s="144">
        <v>55.35</v>
      </c>
      <c r="J18" s="6"/>
      <c r="K18" s="143">
        <v>3.41</v>
      </c>
      <c r="L18" s="143">
        <v>4.35</v>
      </c>
      <c r="M18" s="143">
        <v>5.55</v>
      </c>
      <c r="N18" s="143">
        <v>5.14</v>
      </c>
      <c r="O18" s="144">
        <v>7.72</v>
      </c>
      <c r="P18" s="144">
        <v>8.55</v>
      </c>
      <c r="Q18" s="144">
        <v>9.9</v>
      </c>
      <c r="R18" s="144">
        <v>12.99</v>
      </c>
      <c r="S18" s="6"/>
      <c r="T18" s="143">
        <v>0.3</v>
      </c>
      <c r="U18" s="143">
        <v>0.3</v>
      </c>
      <c r="V18" s="143">
        <v>0.4</v>
      </c>
      <c r="W18" s="143">
        <v>0.9</v>
      </c>
      <c r="X18" s="144">
        <v>1.4</v>
      </c>
      <c r="Y18" s="144">
        <v>1.45331617541925</v>
      </c>
      <c r="Z18" s="144">
        <v>1.36316255868387</v>
      </c>
      <c r="AA18" s="145">
        <f t="shared" si="0"/>
        <v>0.0321508944497113</v>
      </c>
      <c r="AB18" s="6"/>
      <c r="AC18" s="143">
        <v>0.6</v>
      </c>
      <c r="AD18" s="143">
        <v>0.6</v>
      </c>
      <c r="AE18" s="143">
        <v>0.7</v>
      </c>
      <c r="AF18" s="143">
        <v>0.5</v>
      </c>
      <c r="AG18" s="144">
        <v>0.72</v>
      </c>
      <c r="AH18" s="144">
        <v>0.761495916422483</v>
      </c>
      <c r="AI18" s="146">
        <v>0.709280832222843</v>
      </c>
      <c r="AJ18" s="145">
        <f t="shared" si="1"/>
        <v>0.0453052474656253</v>
      </c>
      <c r="AK18" s="6"/>
    </row>
  </sheetData>
  <mergeCells count="9">
    <mergeCell ref="A1:AK1"/>
    <mergeCell ref="A2:AK2"/>
    <mergeCell ref="B3:S3"/>
    <mergeCell ref="T3:AK3"/>
    <mergeCell ref="B4:J4"/>
    <mergeCell ref="K4:S4"/>
    <mergeCell ref="T4:AB4"/>
    <mergeCell ref="AC4:AK4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全国</vt:lpstr>
      <vt:lpstr>四川省</vt:lpstr>
      <vt:lpstr>浙江省</vt:lpstr>
      <vt:lpstr>吉林省</vt:lpstr>
      <vt:lpstr>山西</vt:lpstr>
      <vt:lpstr>江苏</vt:lpstr>
      <vt:lpstr>广东省</vt:lpstr>
      <vt:lpstr>上海市</vt:lpstr>
      <vt:lpstr>山东</vt:lpstr>
      <vt:lpstr>河南</vt:lpstr>
      <vt:lpstr>广西</vt:lpstr>
      <vt:lpstr>重庆市</vt:lpstr>
      <vt:lpstr>重庆市 (2)</vt:lpstr>
      <vt:lpstr>河北</vt:lpstr>
      <vt:lpstr>湖南省</vt:lpstr>
      <vt:lpstr>贵州</vt:lpstr>
      <vt:lpstr>天津</vt:lpstr>
      <vt:lpstr>辽宁省</vt:lpstr>
      <vt:lpstr>湖北省</vt:lpstr>
      <vt:lpstr>江西省</vt:lpstr>
      <vt:lpstr>福建</vt:lpstr>
      <vt:lpstr>陕西</vt:lpstr>
      <vt:lpstr>安徽</vt:lpstr>
      <vt:lpstr>内蒙古自治区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2025-11-09T12:48:21Z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BC9F464DCDB34A2891C3401B062C9E12_13</vt:lpwstr>
  </property>
</Properties>
</file>