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Masvingo rainfall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2" i="1" l="1"/>
  <c r="D42" i="1"/>
  <c r="E42" i="1"/>
  <c r="F42" i="1"/>
  <c r="G42" i="1"/>
  <c r="H42" i="1"/>
  <c r="G41" i="1"/>
  <c r="H41" i="1"/>
  <c r="G40" i="1"/>
  <c r="H40" i="1"/>
  <c r="G39" i="1"/>
  <c r="H39" i="1"/>
  <c r="G38" i="1"/>
  <c r="H38" i="1"/>
  <c r="G37" i="1"/>
  <c r="H37" i="1"/>
  <c r="G36" i="1"/>
  <c r="H36" i="1"/>
  <c r="G35" i="1"/>
  <c r="H35" i="1"/>
  <c r="G34" i="1"/>
  <c r="H34" i="1"/>
  <c r="G33" i="1"/>
  <c r="H33" i="1"/>
  <c r="G32" i="1"/>
  <c r="H32" i="1"/>
  <c r="G31" i="1"/>
  <c r="H31" i="1"/>
  <c r="G30" i="1"/>
  <c r="H30" i="1"/>
  <c r="G29" i="1"/>
  <c r="H29" i="1"/>
  <c r="G28" i="1"/>
  <c r="H28" i="1"/>
  <c r="G27" i="1"/>
  <c r="H27" i="1"/>
  <c r="G26" i="1"/>
  <c r="H26" i="1"/>
  <c r="G25" i="1"/>
  <c r="H25" i="1"/>
  <c r="G24" i="1"/>
  <c r="H24" i="1"/>
  <c r="G23" i="1"/>
  <c r="H23" i="1"/>
  <c r="G22" i="1"/>
  <c r="H22" i="1"/>
  <c r="G21" i="1"/>
  <c r="H21" i="1"/>
  <c r="G20" i="1"/>
  <c r="H20" i="1"/>
  <c r="G19" i="1"/>
  <c r="H19" i="1"/>
  <c r="G18" i="1"/>
  <c r="H18" i="1"/>
  <c r="G17" i="1"/>
  <c r="H17" i="1"/>
  <c r="G16" i="1"/>
  <c r="H16" i="1"/>
  <c r="G15" i="1"/>
  <c r="H15" i="1"/>
  <c r="G14" i="1"/>
  <c r="H14" i="1"/>
  <c r="G13" i="1"/>
  <c r="H13" i="1"/>
  <c r="G12" i="1"/>
  <c r="H12" i="1"/>
  <c r="G11" i="1"/>
  <c r="H11" i="1"/>
  <c r="G10" i="1"/>
  <c r="H10" i="1"/>
  <c r="G9" i="1"/>
  <c r="H9" i="1"/>
  <c r="G8" i="1"/>
  <c r="H8" i="1"/>
  <c r="G7" i="1"/>
  <c r="H7" i="1"/>
  <c r="G6" i="1"/>
  <c r="H6" i="1"/>
  <c r="G5" i="1"/>
  <c r="H5" i="1"/>
  <c r="G4" i="1"/>
  <c r="H4" i="1"/>
  <c r="G3" i="1"/>
  <c r="H3" i="1"/>
  <c r="G2" i="1"/>
  <c r="H2" i="1"/>
</calcChain>
</file>

<file path=xl/sharedStrings.xml><?xml version="1.0" encoding="utf-8"?>
<sst xmlns="http://schemas.openxmlformats.org/spreadsheetml/2006/main" count="47" uniqueCount="47">
  <si>
    <t>1971/72</t>
  </si>
  <si>
    <t>1972/73</t>
  </si>
  <si>
    <t>1973/74</t>
  </si>
  <si>
    <t>1974/75</t>
  </si>
  <si>
    <t>1975/76</t>
  </si>
  <si>
    <t>1976/77</t>
  </si>
  <si>
    <t>1977/78</t>
  </si>
  <si>
    <t>1978/79</t>
  </si>
  <si>
    <t>1979/80</t>
  </si>
  <si>
    <t>1980/81</t>
  </si>
  <si>
    <t>1981/82</t>
  </si>
  <si>
    <t>1982/83</t>
  </si>
  <si>
    <t>1983/84</t>
  </si>
  <si>
    <t>1984/85</t>
  </si>
  <si>
    <t>1985/86</t>
  </si>
  <si>
    <t>1986/87</t>
  </si>
  <si>
    <t>1987/88</t>
  </si>
  <si>
    <t>1988/89</t>
  </si>
  <si>
    <t>1989/90</t>
  </si>
  <si>
    <t>1990/91</t>
  </si>
  <si>
    <t>1991/92</t>
  </si>
  <si>
    <t>1992/93</t>
  </si>
  <si>
    <t>1993/94</t>
  </si>
  <si>
    <t>1994/95</t>
  </si>
  <si>
    <t>1995/96</t>
  </si>
  <si>
    <t>1996/97</t>
  </si>
  <si>
    <t>1997/98</t>
  </si>
  <si>
    <t>1998/99</t>
  </si>
  <si>
    <t>1999/00</t>
  </si>
  <si>
    <t>2000/01</t>
  </si>
  <si>
    <t>2001/02</t>
  </si>
  <si>
    <t>2002/03</t>
  </si>
  <si>
    <t>2003/04</t>
  </si>
  <si>
    <t>2004/05</t>
  </si>
  <si>
    <t>2005/06</t>
  </si>
  <si>
    <t>2006/07</t>
  </si>
  <si>
    <t>2007/08</t>
  </si>
  <si>
    <t>2008/2009</t>
  </si>
  <si>
    <t>2009/2010</t>
  </si>
  <si>
    <t>2010/2011</t>
  </si>
  <si>
    <t xml:space="preserve"> Zaka             </t>
  </si>
  <si>
    <t xml:space="preserve"> Masvingo         </t>
  </si>
  <si>
    <t xml:space="preserve"> Makoholi         </t>
  </si>
  <si>
    <t xml:space="preserve"> B_Range    </t>
  </si>
  <si>
    <t>total catchment</t>
  </si>
  <si>
    <t>total aver</t>
  </si>
  <si>
    <t>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</si>
</sst>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Mutirikwi total average rainfall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0012793311015764"/>
          <c:y val="0.19486111111111112"/>
          <c:w val="0.87415866429869915"/>
          <c:h val="0.60498505395158941"/>
        </c:manualLayout>
      </c:layout>
      <c:lineChart>
        <c:grouping val="standard"/>
        <c:varyColors val="0"/>
        <c:ser>
          <c:idx val="0"/>
          <c:order val="0"/>
          <c:tx>
            <c:strRef>
              <c:f>'Masvingo rainfall'!$H$1</c:f>
              <c:strCache>
                <c:ptCount val="1"/>
                <c:pt idx="0">
                  <c:v>total aver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'Masvingo rainfall'!$A$2:$A$41</c:f>
              <c:strCache>
                <c:ptCount val="40"/>
                <c:pt idx="0">
                  <c:v>1971/72</c:v>
                </c:pt>
                <c:pt idx="1">
                  <c:v>1972/73</c:v>
                </c:pt>
                <c:pt idx="2">
                  <c:v>1973/74</c:v>
                </c:pt>
                <c:pt idx="3">
                  <c:v>1974/75</c:v>
                </c:pt>
                <c:pt idx="4">
                  <c:v>1975/76</c:v>
                </c:pt>
                <c:pt idx="5">
                  <c:v>1976/77</c:v>
                </c:pt>
                <c:pt idx="6">
                  <c:v>1977/78</c:v>
                </c:pt>
                <c:pt idx="7">
                  <c:v>1978/79</c:v>
                </c:pt>
                <c:pt idx="8">
                  <c:v>1979/80</c:v>
                </c:pt>
                <c:pt idx="9">
                  <c:v>1980/81</c:v>
                </c:pt>
                <c:pt idx="10">
                  <c:v>1981/82</c:v>
                </c:pt>
                <c:pt idx="11">
                  <c:v>1982/83</c:v>
                </c:pt>
                <c:pt idx="12">
                  <c:v>1983/84</c:v>
                </c:pt>
                <c:pt idx="13">
                  <c:v>1984/85</c:v>
                </c:pt>
                <c:pt idx="14">
                  <c:v>1985/86</c:v>
                </c:pt>
                <c:pt idx="15">
                  <c:v>1986/87</c:v>
                </c:pt>
                <c:pt idx="16">
                  <c:v>1987/88</c:v>
                </c:pt>
                <c:pt idx="17">
                  <c:v>1988/89</c:v>
                </c:pt>
                <c:pt idx="18">
                  <c:v>1989/90</c:v>
                </c:pt>
                <c:pt idx="19">
                  <c:v>1990/91</c:v>
                </c:pt>
                <c:pt idx="20">
                  <c:v>1991/92</c:v>
                </c:pt>
                <c:pt idx="21">
                  <c:v>1992/93</c:v>
                </c:pt>
                <c:pt idx="22">
                  <c:v>1993/94</c:v>
                </c:pt>
                <c:pt idx="23">
                  <c:v>1994/95</c:v>
                </c:pt>
                <c:pt idx="24">
                  <c:v>1995/96</c:v>
                </c:pt>
                <c:pt idx="25">
                  <c:v>1996/97</c:v>
                </c:pt>
                <c:pt idx="26">
                  <c:v>1997/98</c:v>
                </c:pt>
                <c:pt idx="27">
                  <c:v>1998/99</c:v>
                </c:pt>
                <c:pt idx="28">
                  <c:v>1999/00</c:v>
                </c:pt>
                <c:pt idx="29">
                  <c:v>2000/01</c:v>
                </c:pt>
                <c:pt idx="30">
                  <c:v>2001/02</c:v>
                </c:pt>
                <c:pt idx="31">
                  <c:v>2002/03</c:v>
                </c:pt>
                <c:pt idx="32">
                  <c:v>2003/04</c:v>
                </c:pt>
                <c:pt idx="33">
                  <c:v>2004/05</c:v>
                </c:pt>
                <c:pt idx="34">
                  <c:v>2005/06</c:v>
                </c:pt>
                <c:pt idx="35">
                  <c:v>2006/07</c:v>
                </c:pt>
                <c:pt idx="36">
                  <c:v>2007/08</c:v>
                </c:pt>
                <c:pt idx="37">
                  <c:v>2008/2009</c:v>
                </c:pt>
                <c:pt idx="38">
                  <c:v>2009/2010</c:v>
                </c:pt>
                <c:pt idx="39">
                  <c:v>2010/2011</c:v>
                </c:pt>
              </c:strCache>
            </c:strRef>
          </c:cat>
          <c:val>
            <c:numRef>
              <c:f>'Masvingo rainfall'!$H$2:$H$41</c:f>
              <c:numCache>
                <c:formatCode>General</c:formatCode>
                <c:ptCount val="40"/>
                <c:pt idx="0">
                  <c:v>754.5</c:v>
                </c:pt>
                <c:pt idx="1">
                  <c:v>276.92499999999995</c:v>
                </c:pt>
                <c:pt idx="2">
                  <c:v>985</c:v>
                </c:pt>
                <c:pt idx="3">
                  <c:v>850.67499999999995</c:v>
                </c:pt>
                <c:pt idx="4">
                  <c:v>722.9</c:v>
                </c:pt>
                <c:pt idx="5">
                  <c:v>837.82500000000005</c:v>
                </c:pt>
                <c:pt idx="6">
                  <c:v>976.85000000000014</c:v>
                </c:pt>
                <c:pt idx="7">
                  <c:v>587.65</c:v>
                </c:pt>
                <c:pt idx="8">
                  <c:v>609.92499999999995</c:v>
                </c:pt>
                <c:pt idx="9">
                  <c:v>787.85</c:v>
                </c:pt>
                <c:pt idx="10">
                  <c:v>388.57499999999993</c:v>
                </c:pt>
                <c:pt idx="11">
                  <c:v>264.07499999999999</c:v>
                </c:pt>
                <c:pt idx="12">
                  <c:v>433.9</c:v>
                </c:pt>
                <c:pt idx="13">
                  <c:v>757.67500000000018</c:v>
                </c:pt>
                <c:pt idx="14">
                  <c:v>580.77499999999998</c:v>
                </c:pt>
                <c:pt idx="15">
                  <c:v>306.64999999999998</c:v>
                </c:pt>
                <c:pt idx="16">
                  <c:v>684.67499999999995</c:v>
                </c:pt>
                <c:pt idx="17">
                  <c:v>386.82500000000005</c:v>
                </c:pt>
                <c:pt idx="18">
                  <c:v>523.79999999999995</c:v>
                </c:pt>
                <c:pt idx="19">
                  <c:v>400.2</c:v>
                </c:pt>
                <c:pt idx="20">
                  <c:v>120.29999999999998</c:v>
                </c:pt>
                <c:pt idx="21">
                  <c:v>695.49999999999989</c:v>
                </c:pt>
                <c:pt idx="22">
                  <c:v>443.77500000000003</c:v>
                </c:pt>
                <c:pt idx="23">
                  <c:v>479.92500000000001</c:v>
                </c:pt>
                <c:pt idx="24">
                  <c:v>683.44999999999993</c:v>
                </c:pt>
                <c:pt idx="25">
                  <c:v>801.55</c:v>
                </c:pt>
                <c:pt idx="26">
                  <c:v>419.05</c:v>
                </c:pt>
                <c:pt idx="27">
                  <c:v>847.05000000000007</c:v>
                </c:pt>
                <c:pt idx="28">
                  <c:v>1085.6500000000001</c:v>
                </c:pt>
                <c:pt idx="29">
                  <c:v>599.92499999999995</c:v>
                </c:pt>
                <c:pt idx="30">
                  <c:v>542.95000000000005</c:v>
                </c:pt>
                <c:pt idx="31">
                  <c:v>737.50000000000011</c:v>
                </c:pt>
                <c:pt idx="32">
                  <c:v>707.77499999999998</c:v>
                </c:pt>
                <c:pt idx="33">
                  <c:v>458.4</c:v>
                </c:pt>
                <c:pt idx="34">
                  <c:v>783.67500000000007</c:v>
                </c:pt>
                <c:pt idx="35">
                  <c:v>437.15</c:v>
                </c:pt>
                <c:pt idx="36">
                  <c:v>814.125</c:v>
                </c:pt>
                <c:pt idx="37">
                  <c:v>549.625</c:v>
                </c:pt>
                <c:pt idx="38">
                  <c:v>499.25</c:v>
                </c:pt>
                <c:pt idx="39">
                  <c:v>515.77499999999998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8787712"/>
        <c:axId val="78789632"/>
      </c:lineChart>
      <c:catAx>
        <c:axId val="787877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789632"/>
        <c:crosses val="autoZero"/>
        <c:auto val="1"/>
        <c:lblAlgn val="ctr"/>
        <c:lblOffset val="100"/>
        <c:noMultiLvlLbl val="0"/>
      </c:catAx>
      <c:valAx>
        <c:axId val="787896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87877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600075</xdr:colOff>
      <xdr:row>22</xdr:row>
      <xdr:rowOff>71437</xdr:rowOff>
    </xdr:from>
    <xdr:to>
      <xdr:col>16</xdr:col>
      <xdr:colOff>495300</xdr:colOff>
      <xdr:row>36</xdr:row>
      <xdr:rowOff>147637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topLeftCell="A18" workbookViewId="0">
      <selection activeCell="L39" sqref="L39"/>
    </sheetView>
  </sheetViews>
  <sheetFormatPr defaultRowHeight="15" x14ac:dyDescent="0.25"/>
  <cols>
    <col min="7" max="7" width="12.140625" customWidth="1"/>
  </cols>
  <sheetData>
    <row r="1" spans="1:8" x14ac:dyDescent="0.25">
      <c r="A1" s="1" t="s">
        <v>46</v>
      </c>
      <c r="C1" s="2" t="s">
        <v>40</v>
      </c>
      <c r="D1" s="3" t="s">
        <v>41</v>
      </c>
      <c r="E1" t="s">
        <v>42</v>
      </c>
      <c r="F1" s="4" t="s">
        <v>43</v>
      </c>
      <c r="G1" t="s">
        <v>44</v>
      </c>
      <c r="H1" t="s">
        <v>45</v>
      </c>
    </row>
    <row r="2" spans="1:8" x14ac:dyDescent="0.25">
      <c r="A2" s="1" t="s">
        <v>0</v>
      </c>
      <c r="C2" s="2">
        <v>839</v>
      </c>
      <c r="D2" s="3">
        <v>647.80000000000007</v>
      </c>
      <c r="E2">
        <v>795.7</v>
      </c>
      <c r="F2" s="4">
        <v>735.5</v>
      </c>
      <c r="G2">
        <f>SUM(C2:F2)</f>
        <v>3018</v>
      </c>
      <c r="H2">
        <f>G2/4</f>
        <v>754.5</v>
      </c>
    </row>
    <row r="3" spans="1:8" x14ac:dyDescent="0.25">
      <c r="A3" s="1" t="s">
        <v>1</v>
      </c>
      <c r="C3" s="2">
        <v>319.60000000000002</v>
      </c>
      <c r="D3" s="3">
        <v>208.9</v>
      </c>
      <c r="E3">
        <v>289.89999999999998</v>
      </c>
      <c r="F3" s="4">
        <v>289.29999999999995</v>
      </c>
      <c r="G3" s="4">
        <f t="shared" ref="G3:G42" si="0">SUM(C3:F3)</f>
        <v>1107.6999999999998</v>
      </c>
      <c r="H3" s="4">
        <f t="shared" ref="H3:H42" si="1">G3/4</f>
        <v>276.92499999999995</v>
      </c>
    </row>
    <row r="4" spans="1:8" x14ac:dyDescent="0.25">
      <c r="A4" s="1" t="s">
        <v>2</v>
      </c>
      <c r="C4" s="2">
        <v>1037.3</v>
      </c>
      <c r="D4" s="3">
        <v>916.2</v>
      </c>
      <c r="E4">
        <v>1067.5</v>
      </c>
      <c r="F4" s="4">
        <v>919</v>
      </c>
      <c r="G4" s="4">
        <f t="shared" si="0"/>
        <v>3940</v>
      </c>
      <c r="H4" s="4">
        <f t="shared" si="1"/>
        <v>985</v>
      </c>
    </row>
    <row r="5" spans="1:8" x14ac:dyDescent="0.25">
      <c r="A5" s="1" t="s">
        <v>3</v>
      </c>
      <c r="C5" s="2">
        <v>925.19999999999993</v>
      </c>
      <c r="D5" s="3">
        <v>949.9</v>
      </c>
      <c r="E5">
        <v>956.3</v>
      </c>
      <c r="F5" s="4">
        <v>571.30000000000007</v>
      </c>
      <c r="G5" s="4">
        <f t="shared" si="0"/>
        <v>3402.7</v>
      </c>
      <c r="H5" s="4">
        <f t="shared" si="1"/>
        <v>850.67499999999995</v>
      </c>
    </row>
    <row r="6" spans="1:8" x14ac:dyDescent="0.25">
      <c r="A6" s="1" t="s">
        <v>4</v>
      </c>
      <c r="C6" s="2">
        <v>678.8</v>
      </c>
      <c r="D6" s="3">
        <v>659.2</v>
      </c>
      <c r="E6">
        <v>815</v>
      </c>
      <c r="F6" s="4">
        <v>738.6</v>
      </c>
      <c r="G6" s="4">
        <f t="shared" si="0"/>
        <v>2891.6</v>
      </c>
      <c r="H6" s="4">
        <f t="shared" si="1"/>
        <v>722.9</v>
      </c>
    </row>
    <row r="7" spans="1:8" x14ac:dyDescent="0.25">
      <c r="A7" s="1" t="s">
        <v>5</v>
      </c>
      <c r="C7" s="2">
        <v>1072</v>
      </c>
      <c r="D7" s="3">
        <v>761.19999999999993</v>
      </c>
      <c r="E7">
        <v>773.3</v>
      </c>
      <c r="F7" s="4">
        <v>744.80000000000007</v>
      </c>
      <c r="G7" s="4">
        <f t="shared" si="0"/>
        <v>3351.3</v>
      </c>
      <c r="H7" s="4">
        <f t="shared" si="1"/>
        <v>837.82500000000005</v>
      </c>
    </row>
    <row r="8" spans="1:8" x14ac:dyDescent="0.25">
      <c r="A8" s="1" t="s">
        <v>6</v>
      </c>
      <c r="C8" s="2">
        <v>1071.9000000000001</v>
      </c>
      <c r="D8" s="3">
        <v>823.30000000000007</v>
      </c>
      <c r="E8">
        <v>983.1</v>
      </c>
      <c r="F8" s="4">
        <v>1029.1000000000001</v>
      </c>
      <c r="G8" s="4">
        <f t="shared" si="0"/>
        <v>3907.4000000000005</v>
      </c>
      <c r="H8" s="4">
        <f t="shared" si="1"/>
        <v>976.85000000000014</v>
      </c>
    </row>
    <row r="9" spans="1:8" x14ac:dyDescent="0.25">
      <c r="A9" s="1" t="s">
        <v>7</v>
      </c>
      <c r="C9" s="2">
        <v>692.19999999999993</v>
      </c>
      <c r="D9" s="3">
        <v>483</v>
      </c>
      <c r="E9">
        <v>464.1</v>
      </c>
      <c r="F9" s="4">
        <v>711.30000000000007</v>
      </c>
      <c r="G9" s="4">
        <f t="shared" si="0"/>
        <v>2350.6</v>
      </c>
      <c r="H9" s="4">
        <f t="shared" si="1"/>
        <v>587.65</v>
      </c>
    </row>
    <row r="10" spans="1:8" x14ac:dyDescent="0.25">
      <c r="A10" s="1" t="s">
        <v>8</v>
      </c>
      <c r="C10" s="2">
        <v>550.4</v>
      </c>
      <c r="D10" s="3">
        <v>609.69999999999993</v>
      </c>
      <c r="E10">
        <v>596.20000000000005</v>
      </c>
      <c r="F10" s="4">
        <v>683.40000000000009</v>
      </c>
      <c r="G10" s="4">
        <f t="shared" si="0"/>
        <v>2439.6999999999998</v>
      </c>
      <c r="H10" s="4">
        <f t="shared" si="1"/>
        <v>609.92499999999995</v>
      </c>
    </row>
    <row r="11" spans="1:8" x14ac:dyDescent="0.25">
      <c r="A11" s="1" t="s">
        <v>9</v>
      </c>
      <c r="C11" s="2">
        <v>821.10000000000014</v>
      </c>
      <c r="D11" s="3">
        <v>801.59999999999991</v>
      </c>
      <c r="E11">
        <v>910.7</v>
      </c>
      <c r="F11" s="4">
        <v>618.00000000000011</v>
      </c>
      <c r="G11" s="4">
        <f t="shared" si="0"/>
        <v>3151.4</v>
      </c>
      <c r="H11" s="4">
        <f t="shared" si="1"/>
        <v>787.85</v>
      </c>
    </row>
    <row r="12" spans="1:8" x14ac:dyDescent="0.25">
      <c r="A12" s="1" t="s">
        <v>10</v>
      </c>
      <c r="C12" s="2">
        <v>484.5</v>
      </c>
      <c r="D12" s="3">
        <v>392.8</v>
      </c>
      <c r="E12">
        <v>284.89999999999998</v>
      </c>
      <c r="F12" s="4">
        <v>392.09999999999991</v>
      </c>
      <c r="G12" s="4">
        <f t="shared" si="0"/>
        <v>1554.2999999999997</v>
      </c>
      <c r="H12" s="4">
        <f t="shared" si="1"/>
        <v>388.57499999999993</v>
      </c>
    </row>
    <row r="13" spans="1:8" x14ac:dyDescent="0.25">
      <c r="A13" s="1" t="s">
        <v>11</v>
      </c>
      <c r="C13" s="2">
        <v>214</v>
      </c>
      <c r="D13" s="3">
        <v>178.7</v>
      </c>
      <c r="E13">
        <v>346.6</v>
      </c>
      <c r="F13" s="4">
        <v>317</v>
      </c>
      <c r="G13" s="4">
        <f t="shared" si="0"/>
        <v>1056.3</v>
      </c>
      <c r="H13" s="4">
        <f t="shared" si="1"/>
        <v>264.07499999999999</v>
      </c>
    </row>
    <row r="14" spans="1:8" x14ac:dyDescent="0.25">
      <c r="A14" s="1" t="s">
        <v>12</v>
      </c>
      <c r="C14" s="2">
        <v>537.20000000000005</v>
      </c>
      <c r="D14" s="3">
        <v>409.20000000000005</v>
      </c>
      <c r="E14">
        <v>405.1</v>
      </c>
      <c r="F14" s="4">
        <v>384.09999999999997</v>
      </c>
      <c r="G14" s="4">
        <f t="shared" si="0"/>
        <v>1735.6</v>
      </c>
      <c r="H14" s="4">
        <f t="shared" si="1"/>
        <v>433.9</v>
      </c>
    </row>
    <row r="15" spans="1:8" x14ac:dyDescent="0.25">
      <c r="A15" s="1" t="s">
        <v>13</v>
      </c>
      <c r="C15" s="2">
        <v>873.60000000000014</v>
      </c>
      <c r="D15" s="3">
        <v>811.50000000000011</v>
      </c>
      <c r="E15">
        <v>737.4</v>
      </c>
      <c r="F15" s="4">
        <v>608.20000000000016</v>
      </c>
      <c r="G15" s="4">
        <f t="shared" si="0"/>
        <v>3030.7000000000007</v>
      </c>
      <c r="H15" s="4">
        <f t="shared" si="1"/>
        <v>757.67500000000018</v>
      </c>
    </row>
    <row r="16" spans="1:8" x14ac:dyDescent="0.25">
      <c r="A16" s="1" t="s">
        <v>14</v>
      </c>
      <c r="C16" s="2">
        <v>713.49999999999989</v>
      </c>
      <c r="D16" s="3">
        <v>481.3</v>
      </c>
      <c r="E16">
        <v>508.5</v>
      </c>
      <c r="F16" s="4">
        <v>619.79999999999995</v>
      </c>
      <c r="G16" s="4">
        <f t="shared" si="0"/>
        <v>2323.1</v>
      </c>
      <c r="H16" s="4">
        <f t="shared" si="1"/>
        <v>580.77499999999998</v>
      </c>
    </row>
    <row r="17" spans="1:8" x14ac:dyDescent="0.25">
      <c r="A17" s="1" t="s">
        <v>15</v>
      </c>
      <c r="C17" s="2">
        <v>293.89999999999998</v>
      </c>
      <c r="D17" s="3">
        <v>270.79999999999995</v>
      </c>
      <c r="E17">
        <v>382.4</v>
      </c>
      <c r="F17" s="4">
        <v>279.5</v>
      </c>
      <c r="G17" s="4">
        <f t="shared" si="0"/>
        <v>1226.5999999999999</v>
      </c>
      <c r="H17" s="4">
        <f t="shared" si="1"/>
        <v>306.64999999999998</v>
      </c>
    </row>
    <row r="18" spans="1:8" x14ac:dyDescent="0.25">
      <c r="A18" s="1" t="s">
        <v>16</v>
      </c>
      <c r="C18" s="2">
        <v>700.9</v>
      </c>
      <c r="D18" s="3">
        <v>765.19999999999993</v>
      </c>
      <c r="E18">
        <v>758</v>
      </c>
      <c r="F18" s="4">
        <v>514.6</v>
      </c>
      <c r="G18" s="4">
        <f t="shared" si="0"/>
        <v>2738.7</v>
      </c>
      <c r="H18" s="4">
        <f t="shared" si="1"/>
        <v>684.67499999999995</v>
      </c>
    </row>
    <row r="19" spans="1:8" x14ac:dyDescent="0.25">
      <c r="A19" s="1" t="s">
        <v>17</v>
      </c>
      <c r="C19" s="2">
        <v>458.40000000000003</v>
      </c>
      <c r="D19" s="3">
        <v>426.7</v>
      </c>
      <c r="E19">
        <v>337.3</v>
      </c>
      <c r="F19" s="4">
        <v>324.89999999999998</v>
      </c>
      <c r="G19" s="4">
        <f t="shared" si="0"/>
        <v>1547.3000000000002</v>
      </c>
      <c r="H19" s="4">
        <f t="shared" si="1"/>
        <v>386.82500000000005</v>
      </c>
    </row>
    <row r="20" spans="1:8" x14ac:dyDescent="0.25">
      <c r="A20" s="1" t="s">
        <v>18</v>
      </c>
      <c r="C20" s="2">
        <v>475.9</v>
      </c>
      <c r="D20" s="3">
        <v>545</v>
      </c>
      <c r="E20">
        <v>647.6</v>
      </c>
      <c r="F20" s="4">
        <v>426.70000000000005</v>
      </c>
      <c r="G20" s="4">
        <f t="shared" si="0"/>
        <v>2095.1999999999998</v>
      </c>
      <c r="H20" s="4">
        <f t="shared" si="1"/>
        <v>523.79999999999995</v>
      </c>
    </row>
    <row r="21" spans="1:8" x14ac:dyDescent="0.25">
      <c r="A21" s="1" t="s">
        <v>19</v>
      </c>
      <c r="C21" s="2">
        <v>518.9</v>
      </c>
      <c r="D21" s="3">
        <v>283.60000000000002</v>
      </c>
      <c r="E21">
        <v>353</v>
      </c>
      <c r="F21" s="4">
        <v>445.3</v>
      </c>
      <c r="G21" s="4">
        <f t="shared" si="0"/>
        <v>1600.8</v>
      </c>
      <c r="H21" s="4">
        <f t="shared" si="1"/>
        <v>400.2</v>
      </c>
    </row>
    <row r="22" spans="1:8" x14ac:dyDescent="0.25">
      <c r="A22" s="1" t="s">
        <v>20</v>
      </c>
      <c r="C22" s="2">
        <v>89.899999999999977</v>
      </c>
      <c r="D22" s="3">
        <v>101.5</v>
      </c>
      <c r="E22">
        <v>170.9</v>
      </c>
      <c r="F22" s="4">
        <v>118.9</v>
      </c>
      <c r="G22" s="4">
        <f t="shared" si="0"/>
        <v>481.19999999999993</v>
      </c>
      <c r="H22" s="4">
        <f t="shared" si="1"/>
        <v>120.29999999999998</v>
      </c>
    </row>
    <row r="23" spans="1:8" x14ac:dyDescent="0.25">
      <c r="A23" s="1" t="s">
        <v>21</v>
      </c>
      <c r="C23" s="2">
        <v>570.99999999999989</v>
      </c>
      <c r="D23" s="3">
        <v>744.79999999999984</v>
      </c>
      <c r="E23">
        <v>675.8</v>
      </c>
      <c r="F23" s="4">
        <v>790.4</v>
      </c>
      <c r="G23" s="4">
        <f t="shared" si="0"/>
        <v>2781.9999999999995</v>
      </c>
      <c r="H23" s="4">
        <f t="shared" si="1"/>
        <v>695.49999999999989</v>
      </c>
    </row>
    <row r="24" spans="1:8" x14ac:dyDescent="0.25">
      <c r="A24" s="1" t="s">
        <v>22</v>
      </c>
      <c r="C24" s="2">
        <v>436.90000000000003</v>
      </c>
      <c r="D24" s="3">
        <v>399.50000000000006</v>
      </c>
      <c r="E24">
        <v>427.4</v>
      </c>
      <c r="F24" s="4">
        <v>511.3</v>
      </c>
      <c r="G24" s="4">
        <f t="shared" si="0"/>
        <v>1775.1000000000001</v>
      </c>
      <c r="H24" s="4">
        <f t="shared" si="1"/>
        <v>443.77500000000003</v>
      </c>
    </row>
    <row r="25" spans="1:8" x14ac:dyDescent="0.25">
      <c r="A25" s="1" t="s">
        <v>23</v>
      </c>
      <c r="C25" s="2">
        <v>458.7</v>
      </c>
      <c r="D25" s="3">
        <v>559.70000000000005</v>
      </c>
      <c r="E25">
        <v>454.2</v>
      </c>
      <c r="F25" s="4">
        <v>447.09999999999997</v>
      </c>
      <c r="G25" s="4">
        <f t="shared" si="0"/>
        <v>1919.7</v>
      </c>
      <c r="H25" s="4">
        <f t="shared" si="1"/>
        <v>479.92500000000001</v>
      </c>
    </row>
    <row r="26" spans="1:8" x14ac:dyDescent="0.25">
      <c r="A26" s="1" t="s">
        <v>24</v>
      </c>
      <c r="C26" s="2">
        <v>621.5</v>
      </c>
      <c r="D26" s="3">
        <v>771.1</v>
      </c>
      <c r="E26">
        <v>760.1</v>
      </c>
      <c r="F26" s="4">
        <v>581.1</v>
      </c>
      <c r="G26" s="4">
        <f t="shared" si="0"/>
        <v>2733.7999999999997</v>
      </c>
      <c r="H26" s="4">
        <f t="shared" si="1"/>
        <v>683.44999999999993</v>
      </c>
    </row>
    <row r="27" spans="1:8" x14ac:dyDescent="0.25">
      <c r="A27" s="1" t="s">
        <v>25</v>
      </c>
      <c r="C27" s="2">
        <v>923.89999999999986</v>
      </c>
      <c r="D27" s="3">
        <v>614.70000000000005</v>
      </c>
      <c r="E27">
        <v>1139.8</v>
      </c>
      <c r="F27" s="4">
        <v>527.79999999999995</v>
      </c>
      <c r="G27" s="4">
        <f t="shared" si="0"/>
        <v>3206.2</v>
      </c>
      <c r="H27" s="4">
        <f t="shared" si="1"/>
        <v>801.55</v>
      </c>
    </row>
    <row r="28" spans="1:8" x14ac:dyDescent="0.25">
      <c r="A28" s="1" t="s">
        <v>26</v>
      </c>
      <c r="C28" s="2">
        <v>637.19999999999993</v>
      </c>
      <c r="D28" s="3">
        <v>369.50000000000006</v>
      </c>
      <c r="E28">
        <v>310.5</v>
      </c>
      <c r="F28" s="4">
        <v>359</v>
      </c>
      <c r="G28" s="4">
        <f t="shared" si="0"/>
        <v>1676.2</v>
      </c>
      <c r="H28" s="4">
        <f t="shared" si="1"/>
        <v>419.05</v>
      </c>
    </row>
    <row r="29" spans="1:8" x14ac:dyDescent="0.25">
      <c r="A29" s="1" t="s">
        <v>27</v>
      </c>
      <c r="C29" s="2">
        <v>963.6</v>
      </c>
      <c r="D29" s="3">
        <v>801.9</v>
      </c>
      <c r="E29">
        <v>814.8</v>
      </c>
      <c r="F29" s="4">
        <v>807.9</v>
      </c>
      <c r="G29" s="4">
        <f t="shared" si="0"/>
        <v>3388.2000000000003</v>
      </c>
      <c r="H29" s="4">
        <f t="shared" si="1"/>
        <v>847.05000000000007</v>
      </c>
    </row>
    <row r="30" spans="1:8" x14ac:dyDescent="0.25">
      <c r="A30" s="1" t="s">
        <v>28</v>
      </c>
      <c r="C30" s="2">
        <v>1303.2</v>
      </c>
      <c r="D30" s="3">
        <v>1021.3</v>
      </c>
      <c r="E30">
        <v>953.9</v>
      </c>
      <c r="F30" s="4">
        <v>1064.2</v>
      </c>
      <c r="G30" s="4">
        <f t="shared" si="0"/>
        <v>4342.6000000000004</v>
      </c>
      <c r="H30" s="4">
        <f t="shared" si="1"/>
        <v>1085.6500000000001</v>
      </c>
    </row>
    <row r="31" spans="1:8" x14ac:dyDescent="0.25">
      <c r="A31" s="1" t="s">
        <v>29</v>
      </c>
      <c r="C31" s="2">
        <v>660.7</v>
      </c>
      <c r="D31" s="3">
        <v>631.5</v>
      </c>
      <c r="E31">
        <v>584</v>
      </c>
      <c r="F31" s="4">
        <v>523.5</v>
      </c>
      <c r="G31" s="4">
        <f t="shared" si="0"/>
        <v>2399.6999999999998</v>
      </c>
      <c r="H31" s="4">
        <f t="shared" si="1"/>
        <v>599.92499999999995</v>
      </c>
    </row>
    <row r="32" spans="1:8" x14ac:dyDescent="0.25">
      <c r="A32" s="1" t="s">
        <v>30</v>
      </c>
      <c r="C32" s="2">
        <v>884.6</v>
      </c>
      <c r="D32" s="3">
        <v>587.4</v>
      </c>
      <c r="E32">
        <v>380.5</v>
      </c>
      <c r="F32" s="4">
        <v>319.3</v>
      </c>
      <c r="G32" s="4">
        <f t="shared" si="0"/>
        <v>2171.8000000000002</v>
      </c>
      <c r="H32" s="4">
        <f t="shared" si="1"/>
        <v>542.95000000000005</v>
      </c>
    </row>
    <row r="33" spans="1:8" x14ac:dyDescent="0.25">
      <c r="A33" s="1" t="s">
        <v>31</v>
      </c>
      <c r="C33" s="2">
        <v>723.8</v>
      </c>
      <c r="D33" s="3">
        <v>857.00000000000011</v>
      </c>
      <c r="E33">
        <v>763.4</v>
      </c>
      <c r="F33" s="4">
        <v>605.80000000000007</v>
      </c>
      <c r="G33" s="4">
        <f t="shared" si="0"/>
        <v>2950.0000000000005</v>
      </c>
      <c r="H33" s="4">
        <f t="shared" si="1"/>
        <v>737.50000000000011</v>
      </c>
    </row>
    <row r="34" spans="1:8" x14ac:dyDescent="0.25">
      <c r="A34" s="1" t="s">
        <v>32</v>
      </c>
      <c r="C34" s="2">
        <v>599.20000000000005</v>
      </c>
      <c r="D34" s="3">
        <v>883.2</v>
      </c>
      <c r="E34">
        <v>719.1</v>
      </c>
      <c r="F34" s="4">
        <v>629.59999999999991</v>
      </c>
      <c r="G34" s="4">
        <f t="shared" si="0"/>
        <v>2831.1</v>
      </c>
      <c r="H34" s="4">
        <f t="shared" si="1"/>
        <v>707.77499999999998</v>
      </c>
    </row>
    <row r="35" spans="1:8" x14ac:dyDescent="0.25">
      <c r="A35" s="1" t="s">
        <v>33</v>
      </c>
      <c r="C35" s="2">
        <v>392.69999999999993</v>
      </c>
      <c r="D35" s="3">
        <v>503.20000000000005</v>
      </c>
      <c r="E35">
        <v>666.1</v>
      </c>
      <c r="F35" s="4">
        <v>271.59999999999997</v>
      </c>
      <c r="G35" s="4">
        <f t="shared" si="0"/>
        <v>1833.6</v>
      </c>
      <c r="H35" s="4">
        <f t="shared" si="1"/>
        <v>458.4</v>
      </c>
    </row>
    <row r="36" spans="1:8" x14ac:dyDescent="0.25">
      <c r="A36" s="1" t="s">
        <v>34</v>
      </c>
      <c r="C36" s="2">
        <v>748.6</v>
      </c>
      <c r="D36" s="3">
        <v>942.7</v>
      </c>
      <c r="E36">
        <v>1075.3</v>
      </c>
      <c r="F36" s="4">
        <v>368.09999999999997</v>
      </c>
      <c r="G36" s="4">
        <f t="shared" si="0"/>
        <v>3134.7000000000003</v>
      </c>
      <c r="H36" s="4">
        <f t="shared" si="1"/>
        <v>783.67500000000007</v>
      </c>
    </row>
    <row r="37" spans="1:8" x14ac:dyDescent="0.25">
      <c r="A37" s="1" t="s">
        <v>35</v>
      </c>
      <c r="C37" s="2">
        <v>444.19999999999993</v>
      </c>
      <c r="D37" s="3">
        <v>394.59999999999997</v>
      </c>
      <c r="E37">
        <v>414.4</v>
      </c>
      <c r="F37" s="4">
        <v>495.4</v>
      </c>
      <c r="G37" s="4">
        <f t="shared" si="0"/>
        <v>1748.6</v>
      </c>
      <c r="H37" s="4">
        <f t="shared" si="1"/>
        <v>437.15</v>
      </c>
    </row>
    <row r="38" spans="1:8" x14ac:dyDescent="0.25">
      <c r="A38" s="1" t="s">
        <v>36</v>
      </c>
      <c r="C38" s="2">
        <v>925.69999999999993</v>
      </c>
      <c r="D38" s="3">
        <v>749.3</v>
      </c>
      <c r="E38">
        <v>967.5</v>
      </c>
      <c r="F38" s="4">
        <v>614</v>
      </c>
      <c r="G38" s="4">
        <f t="shared" si="0"/>
        <v>3256.5</v>
      </c>
      <c r="H38" s="4">
        <f t="shared" si="1"/>
        <v>814.125</v>
      </c>
    </row>
    <row r="39" spans="1:8" x14ac:dyDescent="0.25">
      <c r="A39" s="1" t="s">
        <v>37</v>
      </c>
      <c r="C39" s="2">
        <v>466.49999999999994</v>
      </c>
      <c r="D39" s="3">
        <v>593.1</v>
      </c>
      <c r="E39">
        <v>525.20000000000005</v>
      </c>
      <c r="F39" s="4">
        <v>613.69999999999993</v>
      </c>
      <c r="G39" s="4">
        <f t="shared" si="0"/>
        <v>2198.5</v>
      </c>
      <c r="H39" s="4">
        <f t="shared" si="1"/>
        <v>549.625</v>
      </c>
    </row>
    <row r="40" spans="1:8" x14ac:dyDescent="0.25">
      <c r="A40" s="1" t="s">
        <v>38</v>
      </c>
      <c r="C40" s="2">
        <v>437.5</v>
      </c>
      <c r="D40" s="3">
        <v>502.2</v>
      </c>
      <c r="E40">
        <v>610.9</v>
      </c>
      <c r="F40" s="4">
        <v>446.4</v>
      </c>
      <c r="G40" s="4">
        <f t="shared" si="0"/>
        <v>1997</v>
      </c>
      <c r="H40" s="4">
        <f t="shared" si="1"/>
        <v>499.25</v>
      </c>
    </row>
    <row r="41" spans="1:8" x14ac:dyDescent="0.25">
      <c r="A41" s="1" t="s">
        <v>39</v>
      </c>
      <c r="C41" s="2">
        <v>525.70000000000005</v>
      </c>
      <c r="D41" s="3">
        <v>541.99999999999989</v>
      </c>
      <c r="E41">
        <v>460.1</v>
      </c>
      <c r="F41" s="4">
        <v>535.30000000000007</v>
      </c>
      <c r="G41" s="4">
        <f t="shared" si="0"/>
        <v>2063.1</v>
      </c>
      <c r="H41" s="4">
        <f t="shared" si="1"/>
        <v>515.77499999999998</v>
      </c>
    </row>
    <row r="42" spans="1:8" x14ac:dyDescent="0.25">
      <c r="C42">
        <f>SUM(C2:C41)</f>
        <v>26093.399999999998</v>
      </c>
      <c r="D42">
        <f>SUM(D2:D41)</f>
        <v>23995.800000000003</v>
      </c>
      <c r="E42">
        <f>SUM(E2:E41)</f>
        <v>25286.5</v>
      </c>
      <c r="F42">
        <f>SUM(F2:F41)</f>
        <v>21982.899999999998</v>
      </c>
      <c r="G42" s="4">
        <f t="shared" si="0"/>
        <v>97358.599999999991</v>
      </c>
      <c r="H42" s="4">
        <f t="shared" si="1"/>
        <v>24339.649999999998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Masvingo rainfall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dcterms:created xsi:type="dcterms:W3CDTF">2016-04-11T21:35:06Z</dcterms:created>
  <dcterms:modified xsi:type="dcterms:W3CDTF">2020-09-21T17:16:24Z</dcterms:modified>
</cp:coreProperties>
</file>