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vin_piccione/Dropbox/EAISCyclicity/Supplement/Tables/Table2-Stable Isotopes/"/>
    </mc:Choice>
  </mc:AlternateContent>
  <xr:revisionPtr revIDLastSave="0" documentId="8_{718177AD-CAC3-7340-B936-15A09E7F5AB8}" xr6:coauthVersionLast="47" xr6:coauthVersionMax="47" xr10:uidLastSave="{00000000-0000-0000-0000-000000000000}"/>
  <bookViews>
    <workbookView xWindow="0" yWindow="500" windowWidth="16380" windowHeight="16100" xr2:uid="{73E5FED6-541A-DB4F-B95A-189F41DC7C16}"/>
  </bookViews>
  <sheets>
    <sheet name="Sheet1" sheetId="1" r:id="rId1"/>
  </sheets>
  <externalReferences>
    <externalReference r:id="rId2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22" i="1" l="1"/>
  <c r="F23" i="1"/>
  <c r="D23" i="1"/>
  <c r="D22" i="1"/>
  <c r="F21" i="1"/>
  <c r="D21" i="1"/>
  <c r="F20" i="1"/>
  <c r="D20" i="1"/>
  <c r="F19" i="1"/>
  <c r="D19" i="1"/>
  <c r="F18" i="1"/>
  <c r="D18" i="1"/>
  <c r="F17" i="1"/>
</calcChain>
</file>

<file path=xl/sharedStrings.xml><?xml version="1.0" encoding="utf-8"?>
<sst xmlns="http://schemas.openxmlformats.org/spreadsheetml/2006/main" count="41" uniqueCount="32">
  <si>
    <t>MA-113 DI.1</t>
  </si>
  <si>
    <t>MA-113 DI.2</t>
  </si>
  <si>
    <t>MA-113 DI.4</t>
  </si>
  <si>
    <t>PRR 50489-A</t>
  </si>
  <si>
    <t>PRR 50489-B</t>
  </si>
  <si>
    <t>PRR 50489-BBC</t>
  </si>
  <si>
    <t>PRR 50489-C</t>
  </si>
  <si>
    <t>PRR 50489-E</t>
  </si>
  <si>
    <t>PRR 50489-F</t>
  </si>
  <si>
    <t>PRR 50489-G</t>
  </si>
  <si>
    <t>Standards</t>
  </si>
  <si>
    <t>BX-88</t>
  </si>
  <si>
    <t>L1/UNM_Q</t>
  </si>
  <si>
    <t>NBS-28</t>
  </si>
  <si>
    <t>UCD-DFS</t>
  </si>
  <si>
    <t>UWG-2</t>
  </si>
  <si>
    <t>Standard type</t>
  </si>
  <si>
    <t>Mineral</t>
  </si>
  <si>
    <t>N</t>
  </si>
  <si>
    <t>Primary</t>
  </si>
  <si>
    <t>Secondary</t>
  </si>
  <si>
    <t>opal CT</t>
  </si>
  <si>
    <t>Opal A</t>
  </si>
  <si>
    <t>Garnet</t>
  </si>
  <si>
    <t>Olivine</t>
  </si>
  <si>
    <t>Quartz</t>
  </si>
  <si>
    <t>sample + aliquot</t>
  </si>
  <si>
    <t>PS1772-8</t>
  </si>
  <si>
    <t>SCO</t>
  </si>
  <si>
    <t>δ18O SE</t>
  </si>
  <si>
    <t>δ18O (VSMOW)</t>
  </si>
  <si>
    <t>δ18O
(‰ SMOW, WATER @ T based on mixing ratio)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</si>
</sst>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_blackburn/Dropbox/Terry_Blackburn_p/Ant_precipitates/Stable_IC_data/BlackburnPiccioneSamples_Dec4th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arctica"/>
    </sheetNames>
    <sheetDataSet>
      <sheetData sheetId="0">
        <row r="47">
          <cell r="C47">
            <v>8.9982399168290126</v>
          </cell>
          <cell r="O47">
            <v>-4.1436196883915498E-2</v>
          </cell>
        </row>
        <row r="48">
          <cell r="C48">
            <v>11.2542439695111</v>
          </cell>
          <cell r="O48">
            <v>-3.2265820020392147E-2</v>
          </cell>
        </row>
        <row r="49">
          <cell r="C49">
            <v>11.20697580639942</v>
          </cell>
          <cell r="O49">
            <v>-4.4326327487659682E-2</v>
          </cell>
        </row>
        <row r="50">
          <cell r="C50">
            <v>9.0417917766437341</v>
          </cell>
          <cell r="O50">
            <v>-4.2961681651554333E-2</v>
          </cell>
        </row>
        <row r="51">
          <cell r="C51">
            <v>10.89449965888204</v>
          </cell>
          <cell r="O51">
            <v>-6.024087801858654E-2</v>
          </cell>
        </row>
        <row r="52">
          <cell r="C52">
            <v>9.0176375422939721</v>
          </cell>
          <cell r="O52">
            <v>-2.0210780965505989E-2</v>
          </cell>
        </row>
        <row r="53">
          <cell r="C53">
            <v>8.5935088567870554</v>
          </cell>
          <cell r="O53">
            <v>-3.64039405951148E-2</v>
          </cell>
        </row>
        <row r="54">
          <cell r="C54">
            <v>8.7609864878457984</v>
          </cell>
          <cell r="O54">
            <v>-3.9743361053162847E-2</v>
          </cell>
        </row>
        <row r="55">
          <cell r="C55">
            <v>9.8372006371477916</v>
          </cell>
          <cell r="O55">
            <v>-2.4323661483211141E-2</v>
          </cell>
        </row>
        <row r="56">
          <cell r="C56">
            <v>9.251986045265058</v>
          </cell>
          <cell r="O56">
            <v>-2.6784006980622329E-2</v>
          </cell>
        </row>
        <row r="57">
          <cell r="C57">
            <v>9.2548157771635093</v>
          </cell>
          <cell r="O57">
            <v>-2.5570899048833869E-2</v>
          </cell>
        </row>
        <row r="58">
          <cell r="C58">
            <v>9.0180643361803146</v>
          </cell>
          <cell r="O58">
            <v>-3.2327739618239093E-2</v>
          </cell>
        </row>
        <row r="59">
          <cell r="C59">
            <v>9.2504841243953955</v>
          </cell>
          <cell r="O59">
            <v>-2.8130138272505861E-2</v>
          </cell>
        </row>
        <row r="60">
          <cell r="C60">
            <v>11.39934645601738</v>
          </cell>
          <cell r="O60">
            <v>-2.3360548199428451E-2</v>
          </cell>
        </row>
        <row r="61">
          <cell r="C61">
            <v>8.6801465925312442</v>
          </cell>
          <cell r="O61">
            <v>-3.8231019633904607E-2</v>
          </cell>
        </row>
        <row r="62">
          <cell r="C62">
            <v>9.0116980112156853</v>
          </cell>
          <cell r="O62">
            <v>-2.359057949065696E-2</v>
          </cell>
        </row>
        <row r="63">
          <cell r="C63">
            <v>9.2525805481919647</v>
          </cell>
          <cell r="O63">
            <v>-1.869386246685564E-2</v>
          </cell>
        </row>
        <row r="64">
          <cell r="C64">
            <v>8.7524162001023313</v>
          </cell>
          <cell r="O64">
            <v>-2.5096312686652852E-2</v>
          </cell>
        </row>
        <row r="65">
          <cell r="C65">
            <v>9.7719876907758731</v>
          </cell>
          <cell r="O65">
            <v>-4.5534577899482592E-2</v>
          </cell>
        </row>
        <row r="66">
          <cell r="C66">
            <v>9.6251215250288595</v>
          </cell>
          <cell r="O66">
            <v>-4.4283970165562278E-2</v>
          </cell>
        </row>
        <row r="67">
          <cell r="C67">
            <v>11.505641485954531</v>
          </cell>
          <cell r="O67">
            <v>-4.3451368203680112E-2</v>
          </cell>
        </row>
        <row r="68">
          <cell r="C68">
            <v>10.033646729508201</v>
          </cell>
          <cell r="O68">
            <v>-2.190793438717251E-2</v>
          </cell>
        </row>
        <row r="69">
          <cell r="C69">
            <v>11.74503297519558</v>
          </cell>
          <cell r="O69">
            <v>-5.303280011940658E-2</v>
          </cell>
        </row>
        <row r="71">
          <cell r="C71">
            <v>18.015952505841831</v>
          </cell>
          <cell r="O71">
            <v>-9.3720323501152808E-2</v>
          </cell>
        </row>
        <row r="72">
          <cell r="C72">
            <v>17.842062301891652</v>
          </cell>
          <cell r="O72">
            <v>-9.3107529735362363E-2</v>
          </cell>
        </row>
        <row r="73">
          <cell r="C73">
            <v>18.176540605062581</v>
          </cell>
          <cell r="O73">
            <v>-8.9418627189450942E-2</v>
          </cell>
        </row>
        <row r="74">
          <cell r="C74">
            <v>17.91151588461895</v>
          </cell>
          <cell r="O74">
            <v>-0.1081104148651974</v>
          </cell>
        </row>
        <row r="75">
          <cell r="C75">
            <v>17.86620943781319</v>
          </cell>
          <cell r="O75">
            <v>-9.7204922522727166E-2</v>
          </cell>
        </row>
        <row r="76">
          <cell r="C76">
            <v>17.977953583340149</v>
          </cell>
          <cell r="O76">
            <v>-9.9370649345966622E-2</v>
          </cell>
        </row>
        <row r="77">
          <cell r="C77">
            <v>17.91788746253259</v>
          </cell>
          <cell r="O77">
            <v>-6.8237139636063995E-2</v>
          </cell>
        </row>
        <row r="78">
          <cell r="C78">
            <v>17.641866219195549</v>
          </cell>
          <cell r="O78">
            <v>-0.10471955062782411</v>
          </cell>
        </row>
        <row r="79">
          <cell r="C79">
            <v>19.06548889095658</v>
          </cell>
          <cell r="O79">
            <v>-7.7561123412902791E-2</v>
          </cell>
        </row>
        <row r="80">
          <cell r="C80">
            <v>19.099521726080379</v>
          </cell>
          <cell r="O80">
            <v>-9.9401529518919923E-2</v>
          </cell>
        </row>
        <row r="81">
          <cell r="C81">
            <v>17.914563494008171</v>
          </cell>
          <cell r="O81">
            <v>-0.1013779589663526</v>
          </cell>
        </row>
        <row r="82">
          <cell r="C82">
            <v>18.284621787998379</v>
          </cell>
          <cell r="O82">
            <v>-0.1007448996786391</v>
          </cell>
        </row>
        <row r="83">
          <cell r="C83">
            <v>17.91985718668478</v>
          </cell>
          <cell r="O83">
            <v>-9.7420087351607093E-2</v>
          </cell>
        </row>
        <row r="84">
          <cell r="C84">
            <v>18.89326473222723</v>
          </cell>
          <cell r="O84">
            <v>-8.5920031830314408E-2</v>
          </cell>
        </row>
        <row r="85">
          <cell r="C85">
            <v>18.418921898272782</v>
          </cell>
          <cell r="O85">
            <v>-0.123684692904028</v>
          </cell>
        </row>
        <row r="86">
          <cell r="C86">
            <v>17.789609598908822</v>
          </cell>
          <cell r="O86">
            <v>-0.1187800020633285</v>
          </cell>
        </row>
        <row r="87">
          <cell r="C87">
            <v>20.491280030725409</v>
          </cell>
          <cell r="O87">
            <v>-0.11094916517408571</v>
          </cell>
        </row>
        <row r="88">
          <cell r="C88">
            <v>18.301376661931659</v>
          </cell>
          <cell r="O88">
            <v>-7.9460733959605123E-2</v>
          </cell>
        </row>
        <row r="89">
          <cell r="C89">
            <v>17.935037913345841</v>
          </cell>
          <cell r="O89">
            <v>-9.7919488767038751E-2</v>
          </cell>
        </row>
        <row r="90">
          <cell r="C90">
            <v>19.571507538330358</v>
          </cell>
          <cell r="O90">
            <v>-9.0995198557037985E-2</v>
          </cell>
        </row>
        <row r="91">
          <cell r="C91">
            <v>17.933630971975919</v>
          </cell>
          <cell r="O91">
            <v>-0.10990906906769141</v>
          </cell>
        </row>
        <row r="92">
          <cell r="C92">
            <v>19.768613493813721</v>
          </cell>
          <cell r="O92">
            <v>-7.7058386051901628E-2</v>
          </cell>
        </row>
        <row r="93">
          <cell r="C93">
            <v>17.507280098857091</v>
          </cell>
          <cell r="O93">
            <v>-8.1725852095997892E-2</v>
          </cell>
        </row>
        <row r="94">
          <cell r="C94">
            <v>17.91542859235016</v>
          </cell>
          <cell r="O94">
            <v>-0.10377725510786261</v>
          </cell>
        </row>
        <row r="95">
          <cell r="C95">
            <v>17.868044081514832</v>
          </cell>
          <cell r="O95">
            <v>-9.2583858275254477E-2</v>
          </cell>
        </row>
        <row r="96">
          <cell r="C96">
            <v>17.918035062575289</v>
          </cell>
          <cell r="O96">
            <v>-9.5607520552951103E-2</v>
          </cell>
        </row>
        <row r="97">
          <cell r="C97">
            <v>18.043711380320879</v>
          </cell>
          <cell r="O97">
            <v>-0.11251894976776861</v>
          </cell>
        </row>
        <row r="98">
          <cell r="C98">
            <v>17.914000052443651</v>
          </cell>
          <cell r="O98">
            <v>-0.11552324941366519</v>
          </cell>
        </row>
        <row r="99">
          <cell r="C99">
            <v>17.955319541140799</v>
          </cell>
          <cell r="O99">
            <v>-9.2007378897549813E-2</v>
          </cell>
        </row>
        <row r="100">
          <cell r="C100">
            <v>17.934648292198322</v>
          </cell>
          <cell r="O100">
            <v>-0.1045190094517527</v>
          </cell>
        </row>
        <row r="102">
          <cell r="C102">
            <v>9.8158004304843338</v>
          </cell>
          <cell r="O102">
            <v>-5.6607154852554388E-2</v>
          </cell>
        </row>
        <row r="103">
          <cell r="C103">
            <v>9.7730917571054263</v>
          </cell>
          <cell r="O103">
            <v>-4.9639862061223318E-2</v>
          </cell>
        </row>
        <row r="104">
          <cell r="C104">
            <v>10.15580385091824</v>
          </cell>
          <cell r="O104">
            <v>-4.7650560173919741E-2</v>
          </cell>
        </row>
        <row r="105">
          <cell r="C105">
            <v>10.31111429670341</v>
          </cell>
          <cell r="O105">
            <v>-5.4415425720170912E-2</v>
          </cell>
        </row>
        <row r="106">
          <cell r="C106">
            <v>11.56221049772736</v>
          </cell>
          <cell r="O106">
            <v>-5.8021853210088722E-2</v>
          </cell>
        </row>
        <row r="107">
          <cell r="C107">
            <v>9.7710174279031694</v>
          </cell>
          <cell r="O107">
            <v>-7.1892354316100998E-2</v>
          </cell>
        </row>
        <row r="108">
          <cell r="C108">
            <v>11.23763009863119</v>
          </cell>
          <cell r="O108">
            <v>-3.551690126820941E-2</v>
          </cell>
        </row>
        <row r="109">
          <cell r="C109">
            <v>9.7404403719098234</v>
          </cell>
          <cell r="O109">
            <v>-4.2969824199480422E-2</v>
          </cell>
        </row>
        <row r="110">
          <cell r="C110">
            <v>11.23016510063673</v>
          </cell>
          <cell r="O110">
            <v>-3.1015618624961858E-2</v>
          </cell>
        </row>
        <row r="111">
          <cell r="C111">
            <v>9.0378045422359534</v>
          </cell>
          <cell r="O111">
            <v>-4.9991143201444398E-2</v>
          </cell>
        </row>
        <row r="112">
          <cell r="C112">
            <v>11.386670988922569</v>
          </cell>
          <cell r="O112">
            <v>-4.3572186671855993E-2</v>
          </cell>
        </row>
        <row r="113">
          <cell r="C113">
            <v>9.4618511376734524</v>
          </cell>
          <cell r="O113">
            <v>-5.9293576886365183E-2</v>
          </cell>
        </row>
        <row r="114">
          <cell r="C114">
            <v>9.3486489818475089</v>
          </cell>
          <cell r="O114">
            <v>-6.2341896567697633E-2</v>
          </cell>
        </row>
        <row r="115">
          <cell r="C115">
            <v>10.345662960641921</v>
          </cell>
          <cell r="O115">
            <v>-3.9413329868422692E-2</v>
          </cell>
        </row>
        <row r="116">
          <cell r="C116">
            <v>10.143287937495829</v>
          </cell>
          <cell r="O116">
            <v>-3.9761864914652327E-2</v>
          </cell>
        </row>
        <row r="117">
          <cell r="C117">
            <v>11.45066332740614</v>
          </cell>
          <cell r="O117">
            <v>-3.8456168415365491E-2</v>
          </cell>
        </row>
        <row r="118">
          <cell r="C118">
            <v>9.5419785654500124</v>
          </cell>
          <cell r="O118">
            <v>-4.292147610021764E-2</v>
          </cell>
        </row>
        <row r="119">
          <cell r="C119">
            <v>12.60845403796427</v>
          </cell>
          <cell r="O119">
            <v>-4.3826449728754172E-2</v>
          </cell>
        </row>
        <row r="120">
          <cell r="C120">
            <v>9.5386442981891815</v>
          </cell>
          <cell r="O120">
            <v>-5.5222440331247617E-2</v>
          </cell>
        </row>
        <row r="121">
          <cell r="C121">
            <v>9.9300445547514116</v>
          </cell>
          <cell r="O121">
            <v>-5.7271977618748547E-2</v>
          </cell>
        </row>
        <row r="122">
          <cell r="C122">
            <v>9.5867354259177411</v>
          </cell>
          <cell r="O122">
            <v>-4.0694964839714028E-2</v>
          </cell>
        </row>
        <row r="123">
          <cell r="C123">
            <v>9.3969868134311554</v>
          </cell>
          <cell r="O123">
            <v>-7.0914590055547108E-2</v>
          </cell>
        </row>
        <row r="124">
          <cell r="C124">
            <v>9.5405793936806393</v>
          </cell>
          <cell r="O124">
            <v>-3.7628916439514812E-2</v>
          </cell>
        </row>
        <row r="125">
          <cell r="C125">
            <v>9.49603608917473</v>
          </cell>
          <cell r="O125">
            <v>-4.7177308704116183E-2</v>
          </cell>
        </row>
        <row r="126">
          <cell r="C126">
            <v>9.1753407054471516</v>
          </cell>
          <cell r="O126">
            <v>-2.7194746068381421E-2</v>
          </cell>
        </row>
        <row r="128">
          <cell r="C128">
            <v>40.202085680572488</v>
          </cell>
          <cell r="O128">
            <v>-0.2260782123878477</v>
          </cell>
        </row>
        <row r="129">
          <cell r="C129">
            <v>39.668769300273077</v>
          </cell>
          <cell r="O129">
            <v>-0.15239625794370559</v>
          </cell>
        </row>
        <row r="130">
          <cell r="C130">
            <v>41.71564740062319</v>
          </cell>
          <cell r="O130">
            <v>-0.18743082359393351</v>
          </cell>
        </row>
        <row r="131">
          <cell r="C131">
            <v>39.781779116241673</v>
          </cell>
          <cell r="O131">
            <v>-0.2022931799744056</v>
          </cell>
        </row>
        <row r="132">
          <cell r="C132">
            <v>44.470910082608903</v>
          </cell>
          <cell r="O132">
            <v>-0.18049103189312221</v>
          </cell>
        </row>
        <row r="133">
          <cell r="C133">
            <v>42.558376081961747</v>
          </cell>
          <cell r="O133">
            <v>-0.19855720574189731</v>
          </cell>
        </row>
        <row r="134">
          <cell r="C134">
            <v>41.90505191309142</v>
          </cell>
          <cell r="O134">
            <v>-0.1710871840046419</v>
          </cell>
        </row>
        <row r="135">
          <cell r="C135">
            <v>41.644112980817248</v>
          </cell>
          <cell r="O135">
            <v>-0.19385241051536181</v>
          </cell>
        </row>
        <row r="137">
          <cell r="C137">
            <v>4.9462147477676837</v>
          </cell>
          <cell r="O137">
            <v>-3.8938405004268623E-2</v>
          </cell>
        </row>
        <row r="138">
          <cell r="C138">
            <v>5.1084124799929977</v>
          </cell>
          <cell r="O138">
            <v>-4.2659474762674128E-2</v>
          </cell>
        </row>
        <row r="139">
          <cell r="C139">
            <v>4.972136564019257</v>
          </cell>
          <cell r="O139">
            <v>-5.4514956188824008E-2</v>
          </cell>
        </row>
        <row r="140">
          <cell r="C140">
            <v>4.5581825524496322</v>
          </cell>
          <cell r="O140">
            <v>-3.5603795052822351E-2</v>
          </cell>
        </row>
        <row r="141">
          <cell r="C141">
            <v>5.6008361333692633</v>
          </cell>
          <cell r="O141">
            <v>-4.5254539855851691E-2</v>
          </cell>
        </row>
        <row r="142">
          <cell r="C142">
            <v>6.1790128224558316</v>
          </cell>
          <cell r="O142">
            <v>-5.6649202978126652E-2</v>
          </cell>
        </row>
        <row r="143">
          <cell r="C143">
            <v>5.5565939819189412</v>
          </cell>
          <cell r="O143">
            <v>-3.5775843408555087E-2</v>
          </cell>
        </row>
        <row r="144">
          <cell r="C144">
            <v>5.3769978715729287</v>
          </cell>
          <cell r="O144">
            <v>-6.5778225076697353E-2</v>
          </cell>
        </row>
        <row r="145">
          <cell r="C145">
            <v>4.9589981714660318</v>
          </cell>
          <cell r="O145">
            <v>-4.0333987664555322E-2</v>
          </cell>
        </row>
        <row r="146">
          <cell r="C146">
            <v>4.887892504261111</v>
          </cell>
          <cell r="O146">
            <v>-2.9446636332974591E-2</v>
          </cell>
        </row>
        <row r="147">
          <cell r="C147">
            <v>4.8567302551727343</v>
          </cell>
          <cell r="O147">
            <v>-4.6543949990852679E-2</v>
          </cell>
        </row>
        <row r="148">
          <cell r="C148">
            <v>6.3329392156545641</v>
          </cell>
          <cell r="O148">
            <v>-4.9714327550453533E-2</v>
          </cell>
        </row>
        <row r="149">
          <cell r="C149">
            <v>5.6249220177114818</v>
          </cell>
          <cell r="O149">
            <v>-5.4903666559270037E-2</v>
          </cell>
        </row>
        <row r="150">
          <cell r="C150">
            <v>4.3203142140376549</v>
          </cell>
          <cell r="O150">
            <v>-5.5373914003567698E-2</v>
          </cell>
        </row>
        <row r="151">
          <cell r="C151">
            <v>6.0798372318003153</v>
          </cell>
          <cell r="O151">
            <v>-5.7154507257000643E-2</v>
          </cell>
        </row>
        <row r="152">
          <cell r="C152">
            <v>6.4099370643020812</v>
          </cell>
          <cell r="O152">
            <v>-5.7994421720509171E-2</v>
          </cell>
        </row>
        <row r="153">
          <cell r="C153">
            <v>5.7007289317103442</v>
          </cell>
          <cell r="O153">
            <v>-4.7061441838310403E-2</v>
          </cell>
        </row>
        <row r="154">
          <cell r="C154">
            <v>4.6071262301859504</v>
          </cell>
          <cell r="O154">
            <v>-3.825942766095184E-2</v>
          </cell>
        </row>
        <row r="155">
          <cell r="C155">
            <v>5.0684041734732537</v>
          </cell>
          <cell r="O155">
            <v>-4.93923121657662E-2</v>
          </cell>
        </row>
        <row r="156">
          <cell r="C156">
            <v>5.5347842925300732</v>
          </cell>
          <cell r="O156">
            <v>-5.4285502322015677E-2</v>
          </cell>
        </row>
        <row r="158">
          <cell r="C158">
            <v>28.929564258639971</v>
          </cell>
          <cell r="O158">
            <v>-0.24821698575519599</v>
          </cell>
        </row>
        <row r="159">
          <cell r="C159">
            <v>29.415662302256671</v>
          </cell>
          <cell r="O159">
            <v>-0.2612793075800407</v>
          </cell>
        </row>
        <row r="160">
          <cell r="C160">
            <v>28.3993847147566</v>
          </cell>
          <cell r="O160">
            <v>-0.2331125696672495</v>
          </cell>
        </row>
        <row r="161">
          <cell r="C161">
            <v>30.99369953394342</v>
          </cell>
          <cell r="O161">
            <v>-0.2135236732155972</v>
          </cell>
        </row>
        <row r="162">
          <cell r="C162">
            <v>31.486890118562751</v>
          </cell>
          <cell r="O162">
            <v>-0.22938032088931079</v>
          </cell>
        </row>
        <row r="163">
          <cell r="C163">
            <v>27.23864396638508</v>
          </cell>
          <cell r="O163">
            <v>-0.22189913247614801</v>
          </cell>
        </row>
        <row r="164">
          <cell r="C164">
            <v>27.620476429934289</v>
          </cell>
          <cell r="O164">
            <v>-0.23535718568225239</v>
          </cell>
        </row>
        <row r="165">
          <cell r="C165">
            <v>29.221655898891921</v>
          </cell>
          <cell r="O165">
            <v>-0.2103951593854981</v>
          </cell>
        </row>
        <row r="166">
          <cell r="C166">
            <v>29.864395905262491</v>
          </cell>
          <cell r="O166">
            <v>-0.22101867886242371</v>
          </cell>
        </row>
        <row r="167">
          <cell r="C167">
            <v>30.944282658497919</v>
          </cell>
          <cell r="O167">
            <v>-0.2036870923911106</v>
          </cell>
        </row>
        <row r="168">
          <cell r="C168">
            <v>30.342788143986599</v>
          </cell>
          <cell r="O168">
            <v>-0.21595312288119031</v>
          </cell>
        </row>
        <row r="169">
          <cell r="C169">
            <v>30.867870900904141</v>
          </cell>
          <cell r="O169">
            <v>-0.2269870874311756</v>
          </cell>
        </row>
        <row r="170">
          <cell r="C170">
            <v>29.245649268956601</v>
          </cell>
          <cell r="O170">
            <v>-0.20811421321495041</v>
          </cell>
        </row>
        <row r="171">
          <cell r="C171">
            <v>30.022227067733919</v>
          </cell>
          <cell r="O171">
            <v>-0.18978224938057761</v>
          </cell>
        </row>
        <row r="172">
          <cell r="C172">
            <v>30.9650958501819</v>
          </cell>
          <cell r="O172">
            <v>-0.24283461595930411</v>
          </cell>
        </row>
        <row r="173">
          <cell r="C173">
            <v>30.276286581131831</v>
          </cell>
          <cell r="O173">
            <v>-0.20344854720853131</v>
          </cell>
        </row>
        <row r="174">
          <cell r="C174">
            <v>29.638333463233572</v>
          </cell>
          <cell r="O174">
            <v>-0.20744287979378251</v>
          </cell>
        </row>
        <row r="175">
          <cell r="C175">
            <v>30.557264269967671</v>
          </cell>
          <cell r="O175">
            <v>-0.2241205730210262</v>
          </cell>
        </row>
        <row r="177">
          <cell r="C177">
            <v>4.8668810157690467</v>
          </cell>
          <cell r="O177">
            <v>-6.4438820082100168E-2</v>
          </cell>
        </row>
        <row r="178">
          <cell r="C178">
            <v>5.6145780878651417</v>
          </cell>
          <cell r="O178">
            <v>-6.8373141882265731E-2</v>
          </cell>
        </row>
        <row r="179">
          <cell r="C179">
            <v>4.9890817476797569</v>
          </cell>
          <cell r="O179">
            <v>-5.2797623597856988E-2</v>
          </cell>
        </row>
        <row r="180">
          <cell r="C180">
            <v>5.6800022870382447</v>
          </cell>
          <cell r="O180">
            <v>-4.9412081229866137E-2</v>
          </cell>
        </row>
        <row r="181">
          <cell r="C181">
            <v>6.5940029586033644</v>
          </cell>
          <cell r="O181">
            <v>-6.8234891356241875E-2</v>
          </cell>
        </row>
        <row r="182">
          <cell r="C182">
            <v>6.4041214599138838</v>
          </cell>
          <cell r="O182">
            <v>-4.6523972655717657E-2</v>
          </cell>
        </row>
        <row r="183">
          <cell r="C183">
            <v>5.8568540281201011</v>
          </cell>
          <cell r="O183">
            <v>-4.0933652927294978E-2</v>
          </cell>
        </row>
        <row r="184">
          <cell r="C184">
            <v>6.671800042868635</v>
          </cell>
          <cell r="O184">
            <v>-6.4246476992658216E-2</v>
          </cell>
        </row>
        <row r="185">
          <cell r="C185">
            <v>6.4489849516232134</v>
          </cell>
          <cell r="O185">
            <v>-7.3881582798148548E-2</v>
          </cell>
        </row>
        <row r="186">
          <cell r="C186">
            <v>5.9653345458752396</v>
          </cell>
          <cell r="O186">
            <v>-5.5715251353559481E-2</v>
          </cell>
        </row>
        <row r="187">
          <cell r="C187">
            <v>5.8118361838341714</v>
          </cell>
          <cell r="O187">
            <v>-4.4885890202556157E-2</v>
          </cell>
        </row>
        <row r="188">
          <cell r="C188">
            <v>6.3986136582425646</v>
          </cell>
          <cell r="O188">
            <v>-7.4701939418526389E-2</v>
          </cell>
        </row>
        <row r="189">
          <cell r="C189">
            <v>5.895941569858282</v>
          </cell>
          <cell r="O189">
            <v>-8.586584438362832E-2</v>
          </cell>
        </row>
        <row r="190">
          <cell r="C190">
            <v>5.3010061559713328</v>
          </cell>
          <cell r="O190">
            <v>-4.3827913621654738E-2</v>
          </cell>
        </row>
        <row r="191">
          <cell r="C191">
            <v>6.1170223864574469</v>
          </cell>
          <cell r="O191">
            <v>-6.9272084102345713E-2</v>
          </cell>
        </row>
        <row r="192">
          <cell r="C192">
            <v>6.7418920163039866</v>
          </cell>
          <cell r="O192">
            <v>-6.0543470809256379E-2</v>
          </cell>
        </row>
        <row r="193">
          <cell r="C193">
            <v>6.6605830144093208</v>
          </cell>
          <cell r="O193">
            <v>-5.4067793957316347E-2</v>
          </cell>
        </row>
        <row r="194">
          <cell r="C194">
            <v>6.0271572367198178</v>
          </cell>
          <cell r="O194">
            <v>-4.5093417818659713E-2</v>
          </cell>
        </row>
        <row r="195">
          <cell r="C195">
            <v>6.1117536027844892</v>
          </cell>
          <cell r="O195">
            <v>-5.3055836683222522E-2</v>
          </cell>
        </row>
        <row r="196">
          <cell r="C196">
            <v>5.0552616979364107</v>
          </cell>
          <cell r="O196">
            <v>-5.2190183460135792E-2</v>
          </cell>
        </row>
        <row r="197">
          <cell r="C197">
            <v>6.7400480707040176</v>
          </cell>
          <cell r="O197">
            <v>-5.7092883977985107E-2</v>
          </cell>
        </row>
        <row r="198">
          <cell r="C198">
            <v>6.7496562472051842</v>
          </cell>
          <cell r="O198">
            <v>-6.698989098459901E-2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1F82-0C1C-FF4A-B233-7B093CE81EC2}">
  <dimension ref="A1:G23"/>
  <sheetViews>
    <sheetView tabSelected="1" workbookViewId="0">
      <selection activeCell="D1" sqref="D1"/>
    </sheetView>
  </sheetViews>
  <sheetFormatPr baseColWidth="10" defaultRowHeight="16" x14ac:dyDescent="0.2"/>
  <cols>
    <col min="1" max="1" width="14.83203125" bestFit="1" customWidth="1"/>
    <col min="2" max="2" width="13.33203125" bestFit="1" customWidth="1"/>
    <col min="3" max="3" width="12.83203125" bestFit="1" customWidth="1"/>
    <col min="4" max="4" width="14.33203125" bestFit="1" customWidth="1"/>
    <col min="5" max="6" width="13.33203125" bestFit="1" customWidth="1"/>
    <col min="7" max="7" width="14.33203125" bestFit="1" customWidth="1"/>
  </cols>
  <sheetData>
    <row r="1" spans="1:6" ht="102" x14ac:dyDescent="0.2">
      <c r="A1" s="2" t="s">
        <v>26</v>
      </c>
      <c r="B1" s="7" t="s">
        <v>30</v>
      </c>
      <c r="C1" s="8" t="s">
        <v>31</v>
      </c>
    </row>
    <row r="2" spans="1:6" x14ac:dyDescent="0.2">
      <c r="A2" t="s">
        <v>0</v>
      </c>
      <c r="B2" s="6">
        <v>-16.48964676372028</v>
      </c>
      <c r="C2" s="6">
        <v>-59.822509194406571</v>
      </c>
    </row>
    <row r="3" spans="1:6" x14ac:dyDescent="0.2">
      <c r="A3" t="s">
        <v>1</v>
      </c>
      <c r="B3" s="6">
        <v>-9.2535877702683802</v>
      </c>
      <c r="C3" s="6">
        <v>-52.794152838838485</v>
      </c>
    </row>
    <row r="4" spans="1:6" x14ac:dyDescent="0.2">
      <c r="A4" t="s">
        <v>2</v>
      </c>
      <c r="B4" s="6">
        <v>-14.148898218981723</v>
      </c>
      <c r="C4" s="6">
        <v>-57.928060992912037</v>
      </c>
    </row>
    <row r="5" spans="1:6" x14ac:dyDescent="0.2">
      <c r="B5" s="6"/>
      <c r="C5" s="6"/>
    </row>
    <row r="6" spans="1:6" x14ac:dyDescent="0.2">
      <c r="A6" t="s">
        <v>3</v>
      </c>
      <c r="B6" s="6">
        <v>-8.4761219743290717</v>
      </c>
      <c r="C6" s="6">
        <v>-52.113130260558634</v>
      </c>
    </row>
    <row r="7" spans="1:6" x14ac:dyDescent="0.2">
      <c r="A7" t="s">
        <v>4</v>
      </c>
      <c r="B7" s="6">
        <v>-11.002185612831246</v>
      </c>
      <c r="C7" s="6">
        <v>-54.606551936589362</v>
      </c>
    </row>
    <row r="8" spans="1:6" x14ac:dyDescent="0.2">
      <c r="A8" t="s">
        <v>5</v>
      </c>
      <c r="B8" s="6">
        <v>-5.9610755332898506</v>
      </c>
      <c r="C8" s="6">
        <v>-49.79488670475962</v>
      </c>
    </row>
    <row r="9" spans="1:6" x14ac:dyDescent="0.2">
      <c r="A9" t="s">
        <v>6</v>
      </c>
      <c r="B9" s="6">
        <v>-5.4487849754268254</v>
      </c>
      <c r="C9" s="6">
        <v>-49.348352896871226</v>
      </c>
    </row>
    <row r="10" spans="1:6" x14ac:dyDescent="0.2">
      <c r="A10" t="s">
        <v>7</v>
      </c>
      <c r="B10" s="6">
        <v>-3.0369191766030865</v>
      </c>
      <c r="C10" s="6">
        <v>-46.985265064562128</v>
      </c>
    </row>
    <row r="11" spans="1:6" x14ac:dyDescent="0.2">
      <c r="A11" t="s">
        <v>8</v>
      </c>
      <c r="B11" s="6">
        <v>-5.0741862388907837</v>
      </c>
      <c r="C11" s="6">
        <v>-48.832234202046074</v>
      </c>
    </row>
    <row r="12" spans="1:6" x14ac:dyDescent="0.2">
      <c r="A12" t="s">
        <v>8</v>
      </c>
      <c r="B12" s="6">
        <v>-5.3631023030378229</v>
      </c>
      <c r="C12" s="6">
        <v>-49.208904874593507</v>
      </c>
    </row>
    <row r="13" spans="1:6" x14ac:dyDescent="0.2">
      <c r="A13" t="s">
        <v>9</v>
      </c>
      <c r="B13" s="6">
        <v>-4.1160663801413708</v>
      </c>
      <c r="C13" s="6">
        <v>-48.038436354461922</v>
      </c>
    </row>
    <row r="14" spans="1:6" x14ac:dyDescent="0.2">
      <c r="B14" s="1"/>
    </row>
    <row r="15" spans="1:6" x14ac:dyDescent="0.2">
      <c r="B15" s="1"/>
      <c r="C15" s="1"/>
    </row>
    <row r="16" spans="1:6" ht="17" x14ac:dyDescent="0.2">
      <c r="A16" s="3" t="s">
        <v>10</v>
      </c>
      <c r="B16" s="4" t="s">
        <v>16</v>
      </c>
      <c r="C16" s="4" t="s">
        <v>17</v>
      </c>
      <c r="D16" s="7" t="s">
        <v>30</v>
      </c>
      <c r="E16" s="7" t="s">
        <v>29</v>
      </c>
      <c r="F16" s="2" t="s">
        <v>18</v>
      </c>
    </row>
    <row r="17" spans="1:7" x14ac:dyDescent="0.2">
      <c r="A17" t="s">
        <v>11</v>
      </c>
      <c r="B17" s="1" t="s">
        <v>20</v>
      </c>
      <c r="C17" s="1" t="s">
        <v>25</v>
      </c>
      <c r="D17" s="6">
        <f>AVERAGE([1]Antarctica!$C$47:$C$69)</f>
        <v>9.7460023108637319</v>
      </c>
      <c r="E17" s="6">
        <v>0.2164727043560857</v>
      </c>
      <c r="F17" s="5">
        <f>COUNT([1]Antarctica!$O$47:$O$69)</f>
        <v>23</v>
      </c>
      <c r="G17" s="1"/>
    </row>
    <row r="18" spans="1:7" x14ac:dyDescent="0.2">
      <c r="A18" t="s">
        <v>12</v>
      </c>
      <c r="B18" s="1" t="s">
        <v>19</v>
      </c>
      <c r="C18" s="1" t="s">
        <v>25</v>
      </c>
      <c r="D18" s="6">
        <f>AVERAGE([1]Antarctica!$C$71:$C$100)</f>
        <v>18.259791700898589</v>
      </c>
      <c r="E18" s="6">
        <v>0.12613916577482087</v>
      </c>
      <c r="F18" s="5">
        <f>COUNT([1]Antarctica!$O$71:$O$100)</f>
        <v>30</v>
      </c>
      <c r="G18" s="1"/>
    </row>
    <row r="19" spans="1:7" x14ac:dyDescent="0.2">
      <c r="A19" t="s">
        <v>13</v>
      </c>
      <c r="B19" s="1" t="s">
        <v>19</v>
      </c>
      <c r="C19" s="1" t="s">
        <v>25</v>
      </c>
      <c r="D19" s="6">
        <f>AVERAGE([1]Antarctica!$C$102:$C$126)</f>
        <v>10.143466543689977</v>
      </c>
      <c r="E19" s="6">
        <v>0.18264408219189648</v>
      </c>
      <c r="F19" s="5">
        <f>COUNT([1]Antarctica!$O$102:$O$126)</f>
        <v>25</v>
      </c>
    </row>
    <row r="20" spans="1:7" x14ac:dyDescent="0.2">
      <c r="A20" t="s">
        <v>27</v>
      </c>
      <c r="B20" s="1" t="s">
        <v>20</v>
      </c>
      <c r="C20" s="1" t="s">
        <v>22</v>
      </c>
      <c r="D20" s="6">
        <f>AVERAGE([1]Antarctica!$C$128:$C$135)</f>
        <v>41.493341569523714</v>
      </c>
      <c r="E20" s="6">
        <v>0.5695819557039784</v>
      </c>
      <c r="F20" s="5">
        <f>COUNT([1]Antarctica!$O$128:$O$135)</f>
        <v>8</v>
      </c>
    </row>
    <row r="21" spans="1:7" x14ac:dyDescent="0.2">
      <c r="A21" t="s">
        <v>28</v>
      </c>
      <c r="B21" s="1" t="s">
        <v>19</v>
      </c>
      <c r="C21" s="1" t="s">
        <v>24</v>
      </c>
      <c r="D21" s="6">
        <f>AVERAGE([1]Antarctica!$C$137:$C$156)</f>
        <v>5.334050072792607</v>
      </c>
      <c r="E21" s="6">
        <v>0.13510087421921443</v>
      </c>
      <c r="F21" s="5">
        <f>COUNT([1]Antarctica!$O$137:$O$156)</f>
        <v>20</v>
      </c>
    </row>
    <row r="22" spans="1:7" x14ac:dyDescent="0.2">
      <c r="A22" t="s">
        <v>14</v>
      </c>
      <c r="B22" s="1" t="s">
        <v>20</v>
      </c>
      <c r="C22" s="1" t="s">
        <v>21</v>
      </c>
      <c r="D22" s="6">
        <f>AVERAGE([1]Antarctica!$C$158:$C$175)</f>
        <v>29.779453962957071</v>
      </c>
      <c r="E22" s="6">
        <v>0.28043170466831618</v>
      </c>
      <c r="F22" s="5">
        <f>COUNT([1]Antarctica!$O$158:$O$175)</f>
        <v>18</v>
      </c>
    </row>
    <row r="23" spans="1:7" x14ac:dyDescent="0.2">
      <c r="A23" t="s">
        <v>15</v>
      </c>
      <c r="B23" s="1" t="s">
        <v>19</v>
      </c>
      <c r="C23" s="1" t="s">
        <v>23</v>
      </c>
      <c r="D23" s="6">
        <f>AVERAGE([1]Antarctica!$C$177:$C$198)</f>
        <v>6.0319278620810763</v>
      </c>
      <c r="E23" s="6">
        <v>0.12685664204593564</v>
      </c>
      <c r="F23" s="5">
        <f>COUNT([1]Antarctica!$O$177:$O$198)</f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Gavin Piccione</cp:lastModifiedBy>
  <dcterms:created xsi:type="dcterms:W3CDTF">2021-04-09T18:36:41Z</dcterms:created>
  <dcterms:modified xsi:type="dcterms:W3CDTF">2021-08-10T00:55:47Z</dcterms:modified>
</cp:coreProperties>
</file>