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able S1" sheetId="1" r:id="rId1"/>
    <sheet name="Table S2" sheetId="2" r:id="rId2"/>
    <sheet name="Table S3" sheetId="20" r:id="rId3"/>
    <sheet name="Table S4" sheetId="3" r:id="rId4"/>
    <sheet name="Table S5" sheetId="5" r:id="rId5"/>
    <sheet name="Table S6" sheetId="15" r:id="rId6"/>
    <sheet name="Table S7" sheetId="22" r:id="rId7"/>
    <sheet name="Table S8" sheetId="23" r:id="rId8"/>
    <sheet name="Table S9" sheetId="2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<sst xmlns="http://schemas.openxmlformats.org/spreadsheetml/2006/main" count="3393" uniqueCount="1239">
  <si>
    <t>Table S1 Number, name, origins, bacnkground and the oil and protein contents phenotypic data of 334 soybean accessions.</t>
  </si>
  <si>
    <t>No.</t>
  </si>
  <si>
    <t>Name</t>
  </si>
  <si>
    <t>Origin</t>
  </si>
  <si>
    <t>Background</t>
  </si>
  <si>
    <t>Protein (%)</t>
  </si>
  <si>
    <t>Oil (%)</t>
  </si>
  <si>
    <t>2020 year</t>
  </si>
  <si>
    <t>2021 year</t>
  </si>
  <si>
    <t>2022 year</t>
  </si>
  <si>
    <t>2023 year</t>
  </si>
  <si>
    <t>JAAS_C001</t>
  </si>
  <si>
    <t>heihe 25</t>
  </si>
  <si>
    <t>Heilongjiang Province</t>
  </si>
  <si>
    <t>cultivar</t>
  </si>
  <si>
    <t>JAAS_C002</t>
  </si>
  <si>
    <t>dongnong 44</t>
  </si>
  <si>
    <t>JAAS_C003</t>
  </si>
  <si>
    <t>heihe 35</t>
  </si>
  <si>
    <t>JAAS_C004</t>
  </si>
  <si>
    <t>heihe 13</t>
  </si>
  <si>
    <t>JAAS_C005</t>
  </si>
  <si>
    <t>heihe 29</t>
  </si>
  <si>
    <t>JAAS_C006</t>
  </si>
  <si>
    <t>heihe 31</t>
  </si>
  <si>
    <t>JAAS_C007</t>
  </si>
  <si>
    <t>heihe 14</t>
  </si>
  <si>
    <t>JAAS_C008</t>
  </si>
  <si>
    <t>suinong 15</t>
  </si>
  <si>
    <t>JAAS_C009</t>
  </si>
  <si>
    <t>heihe 27</t>
  </si>
  <si>
    <t>JAAS_C010</t>
  </si>
  <si>
    <t>beifeng 11</t>
  </si>
  <si>
    <t>JAAS_C011</t>
  </si>
  <si>
    <t>hefeng 30</t>
  </si>
  <si>
    <t>JAAS_C012</t>
  </si>
  <si>
    <t>beifeng No.9</t>
  </si>
  <si>
    <t>JAAS_C013</t>
  </si>
  <si>
    <t>heihe 11</t>
  </si>
  <si>
    <t>JAAS_C014</t>
  </si>
  <si>
    <t>jiyu 67</t>
  </si>
  <si>
    <r>
      <rPr>
        <sz val="11"/>
        <rFont val="Times New Roman"/>
        <charset val="134"/>
      </rPr>
      <t>Jilin Province</t>
    </r>
    <r>
      <rPr>
        <sz val="11"/>
        <rFont val="宋体"/>
        <charset val="134"/>
      </rPr>
      <t>　</t>
    </r>
  </si>
  <si>
    <t>JAAS_C015</t>
  </si>
  <si>
    <t>heihe No.4</t>
  </si>
  <si>
    <t>JAAS_C016</t>
  </si>
  <si>
    <t>hefeng 24</t>
  </si>
  <si>
    <t>JAAS_C017</t>
  </si>
  <si>
    <t>suinong No.1</t>
  </si>
  <si>
    <t>JAAS_C018</t>
  </si>
  <si>
    <t>heinong 44</t>
  </si>
  <si>
    <t>JAAS_C019</t>
  </si>
  <si>
    <t>helongyoutai</t>
  </si>
  <si>
    <t>landrace</t>
  </si>
  <si>
    <t>JAAS_C020</t>
  </si>
  <si>
    <t>kebei No.1</t>
  </si>
  <si>
    <t>JAAS_C021</t>
  </si>
  <si>
    <t>hefeng 35</t>
  </si>
  <si>
    <t>JAAS_C022</t>
  </si>
  <si>
    <t>mengdou 12</t>
  </si>
  <si>
    <t>Inner Mongolia</t>
  </si>
  <si>
    <t>JAAS_C023</t>
  </si>
  <si>
    <t>hefeng 25</t>
  </si>
  <si>
    <t>JAAS_C024</t>
  </si>
  <si>
    <t>suinong 14</t>
  </si>
  <si>
    <t>JAAS_C025</t>
  </si>
  <si>
    <t>yanqihuangdou</t>
  </si>
  <si>
    <t>Xinjiang Uygur Autonomous Region</t>
  </si>
  <si>
    <t>JAAS_C026</t>
  </si>
  <si>
    <t>heihe 44</t>
  </si>
  <si>
    <t>JAAS_C027</t>
  </si>
  <si>
    <t>suinong No.10</t>
  </si>
  <si>
    <t>JAAS_C028</t>
  </si>
  <si>
    <t>hefeng 52</t>
  </si>
  <si>
    <t>JAAS_C029</t>
  </si>
  <si>
    <t>longquandadou</t>
  </si>
  <si>
    <t>JAAS_C030</t>
  </si>
  <si>
    <t>fengshou No.6</t>
  </si>
  <si>
    <t>JAAS_C031</t>
  </si>
  <si>
    <t>zihua No.4</t>
  </si>
  <si>
    <t>JAAS_C032</t>
  </si>
  <si>
    <t>gongye 03-5570</t>
  </si>
  <si>
    <t>Jilin Province</t>
  </si>
  <si>
    <t>JAAS_C033</t>
  </si>
  <si>
    <t>chasedou</t>
  </si>
  <si>
    <t>JAAS_C034</t>
  </si>
  <si>
    <t>gongye 04L-141</t>
  </si>
  <si>
    <t>JAAS_C035</t>
  </si>
  <si>
    <t>jilin 20</t>
  </si>
  <si>
    <t>JAAS_C036</t>
  </si>
  <si>
    <t>gongye 04-L15</t>
  </si>
  <si>
    <t>JAAS_C037</t>
  </si>
  <si>
    <t>mengdou No.9</t>
  </si>
  <si>
    <t>JAAS_C038</t>
  </si>
  <si>
    <t>gongye 5056</t>
  </si>
  <si>
    <t>JAAS_C039</t>
  </si>
  <si>
    <t>jiyu 35</t>
  </si>
  <si>
    <t>JAAS_C040</t>
  </si>
  <si>
    <t>jiyu 39</t>
  </si>
  <si>
    <t>JAAS_C041</t>
  </si>
  <si>
    <t>jiunong 21</t>
  </si>
  <si>
    <t>JAAS_C042</t>
  </si>
  <si>
    <t>gongye 03-7239</t>
  </si>
  <si>
    <t>JAAS_C043</t>
  </si>
  <si>
    <t>jiyu 93</t>
  </si>
  <si>
    <t>JAAS_C044</t>
  </si>
  <si>
    <t>tiejiasilihuang</t>
  </si>
  <si>
    <t>JAAS_C045</t>
  </si>
  <si>
    <t>huangbaozhu</t>
  </si>
  <si>
    <t>JAAS_C046</t>
  </si>
  <si>
    <t>jiyu  66</t>
  </si>
  <si>
    <t>JAAS_C047</t>
  </si>
  <si>
    <t>shidadou No.1</t>
  </si>
  <si>
    <t>JAAS_C048</t>
  </si>
  <si>
    <t>changjihuangdou</t>
  </si>
  <si>
    <t>JAAS_C049</t>
  </si>
  <si>
    <t>mengdou14</t>
  </si>
  <si>
    <t>JAAS_C050</t>
  </si>
  <si>
    <t>xindadou No.1</t>
  </si>
  <si>
    <t>JAAS_C051</t>
  </si>
  <si>
    <t>fengdihuang</t>
  </si>
  <si>
    <t>JAAS_C052</t>
  </si>
  <si>
    <t>huaidebaihuadadou</t>
  </si>
  <si>
    <t>JAAS_C053</t>
  </si>
  <si>
    <t>jilinchalihua</t>
  </si>
  <si>
    <t>JAAS_C054</t>
  </si>
  <si>
    <t>nenfeng 11</t>
  </si>
  <si>
    <t>JAAS_C055</t>
  </si>
  <si>
    <t>tongnong 13</t>
  </si>
  <si>
    <t>JAAS_C056</t>
  </si>
  <si>
    <t>jilin 30</t>
  </si>
  <si>
    <t>JAAS_C057</t>
  </si>
  <si>
    <t>jinzhou 4-1</t>
  </si>
  <si>
    <r>
      <rPr>
        <sz val="11"/>
        <rFont val="Times New Roman"/>
        <charset val="134"/>
      </rPr>
      <t>Liaoning Province</t>
    </r>
    <r>
      <rPr>
        <sz val="11"/>
        <rFont val="宋体"/>
        <charset val="134"/>
      </rPr>
      <t>　</t>
    </r>
  </si>
  <si>
    <t>JAAS_C058</t>
  </si>
  <si>
    <t>dongnong 47</t>
  </si>
  <si>
    <t>JAAS_C059</t>
  </si>
  <si>
    <t>jiyu 71</t>
  </si>
  <si>
    <t>JAAS_C060</t>
  </si>
  <si>
    <t>yuanbaojin</t>
  </si>
  <si>
    <t>JAAS_C061</t>
  </si>
  <si>
    <t>kenfeng 16</t>
  </si>
  <si>
    <t>JAAS_C062</t>
  </si>
  <si>
    <t>tiefeng No.8</t>
  </si>
  <si>
    <t>JAAS_C063</t>
  </si>
  <si>
    <t>baichengshichangmoshidou</t>
  </si>
  <si>
    <t>JAAS_C064</t>
  </si>
  <si>
    <t>dongda No.2</t>
  </si>
  <si>
    <t>JAAS_C065</t>
  </si>
  <si>
    <t>fengjiao 66-22</t>
  </si>
  <si>
    <t>JAAS_C066</t>
  </si>
  <si>
    <t>huangqi</t>
  </si>
  <si>
    <t>Liaoning Province</t>
  </si>
  <si>
    <t>JAAS_C067</t>
  </si>
  <si>
    <t>jindou 33</t>
  </si>
  <si>
    <t>JAAS_C068</t>
  </si>
  <si>
    <t>niumaohuang (1)</t>
  </si>
  <si>
    <t>JAAS_C069</t>
  </si>
  <si>
    <t>niumaohuang (2)</t>
  </si>
  <si>
    <t>JAAS_C070</t>
  </si>
  <si>
    <t>panshidou</t>
  </si>
  <si>
    <t>JAAS_C071</t>
  </si>
  <si>
    <t>tianerdan</t>
  </si>
  <si>
    <t>JAAS_C072</t>
  </si>
  <si>
    <t>tie 5621</t>
  </si>
  <si>
    <t>JAAS_C073</t>
  </si>
  <si>
    <t>tiefeng 29</t>
  </si>
  <si>
    <t>JAAS_C074</t>
  </si>
  <si>
    <t>tailaisilidou</t>
  </si>
  <si>
    <t>JAAS_C075</t>
  </si>
  <si>
    <t>nonganpingdingsi</t>
  </si>
  <si>
    <t>JAAS_C076</t>
  </si>
  <si>
    <t>fusonghuangdadou</t>
  </si>
  <si>
    <t>JAAS_C077</t>
  </si>
  <si>
    <t>qunxuan No.1</t>
  </si>
  <si>
    <t>JAAS_C078</t>
  </si>
  <si>
    <t>shuangliaochadou</t>
  </si>
  <si>
    <t>JAAS_C079</t>
  </si>
  <si>
    <t>shulanshuilizhan</t>
  </si>
  <si>
    <t>JAAS_C080</t>
  </si>
  <si>
    <t>jiaohexiaolihuang</t>
  </si>
  <si>
    <t>JAAS_C081</t>
  </si>
  <si>
    <t>tonghuapingdinghuang</t>
  </si>
  <si>
    <t>JAAS_C082</t>
  </si>
  <si>
    <t>suiwudabaishoumei</t>
  </si>
  <si>
    <t>JAAS_C083</t>
  </si>
  <si>
    <t>dongfengyoudou</t>
  </si>
  <si>
    <t>JAAS_C084</t>
  </si>
  <si>
    <t>linjiangdalihuang</t>
  </si>
  <si>
    <t>JAAS_C085</t>
  </si>
  <si>
    <t>qianguozihualanqi</t>
  </si>
  <si>
    <t>JAAS_C086</t>
  </si>
  <si>
    <t>wangqingbarengou</t>
  </si>
  <si>
    <t>JAAS_C087</t>
  </si>
  <si>
    <t>shuangyangzaohuangdou</t>
  </si>
  <si>
    <t>JAAS_C088</t>
  </si>
  <si>
    <t>juitaibaihuadou</t>
  </si>
  <si>
    <t>JAAS_C089</t>
  </si>
  <si>
    <t>beianxibeiwa</t>
  </si>
  <si>
    <t>JAAS_C090</t>
  </si>
  <si>
    <t>antuzihualvdadou</t>
  </si>
  <si>
    <t>JAAS_C091</t>
  </si>
  <si>
    <t>qingpi (1)</t>
  </si>
  <si>
    <t>JAAS_C092</t>
  </si>
  <si>
    <t>bolidalihuang</t>
  </si>
  <si>
    <t>JAAS_C093</t>
  </si>
  <si>
    <t>achengdadou</t>
  </si>
  <si>
    <t>JAAS_C094</t>
  </si>
  <si>
    <t>hulinlaotaitaitiao</t>
  </si>
  <si>
    <t>JAAS_C095</t>
  </si>
  <si>
    <t>wodou</t>
  </si>
  <si>
    <t>JAAS_C096</t>
  </si>
  <si>
    <t>hailongzhugandou</t>
  </si>
  <si>
    <t>JAAS_C097</t>
  </si>
  <si>
    <t>baiqixiaojinhuang</t>
  </si>
  <si>
    <t>JAAS_C098</t>
  </si>
  <si>
    <t>zhaozhouxiaolihuang</t>
  </si>
  <si>
    <t>JAAS_C099</t>
  </si>
  <si>
    <t>dadouwang</t>
  </si>
  <si>
    <t>JAAS_C100</t>
  </si>
  <si>
    <t>baike</t>
  </si>
  <si>
    <t>JAAS_C101</t>
  </si>
  <si>
    <t>hedajinhuang</t>
  </si>
  <si>
    <t>JAAS_C102</t>
  </si>
  <si>
    <t>qianjinhuang</t>
  </si>
  <si>
    <t>JAAS_C103</t>
  </si>
  <si>
    <t>huadianzihuatiaotiaodou</t>
  </si>
  <si>
    <t>JAAS_C104</t>
  </si>
  <si>
    <t>shulanmancangjin</t>
  </si>
  <si>
    <t>JAAS_C105</t>
  </si>
  <si>
    <t>huangdou</t>
  </si>
  <si>
    <t>JAAS_C106</t>
  </si>
  <si>
    <t>qinganxiaojindou</t>
  </si>
  <si>
    <t>JAAS_C107</t>
  </si>
  <si>
    <t>baimei</t>
  </si>
  <si>
    <t>JAAS_C108</t>
  </si>
  <si>
    <t>xiaobaiqi</t>
  </si>
  <si>
    <t>JAAS_C109</t>
  </si>
  <si>
    <t>xiaodou</t>
  </si>
  <si>
    <t>JAAS_C110</t>
  </si>
  <si>
    <t>qinggangdadou</t>
  </si>
  <si>
    <t>JAAS_C111</t>
  </si>
  <si>
    <t>baichengdali</t>
  </si>
  <si>
    <t>JAAS_C112</t>
  </si>
  <si>
    <t>xiaoyoudou</t>
  </si>
  <si>
    <t>JAAS_C113</t>
  </si>
  <si>
    <t>yongfengdou</t>
  </si>
  <si>
    <t>JAAS_C114</t>
  </si>
  <si>
    <t>liuyedou</t>
  </si>
  <si>
    <t>JAAS_C115</t>
  </si>
  <si>
    <t>baipidou</t>
  </si>
  <si>
    <t>JAAS_C116</t>
  </si>
  <si>
    <t>wuchangdou</t>
  </si>
  <si>
    <t>JAAS_C117</t>
  </si>
  <si>
    <t>huananxiaojinhuang</t>
  </si>
  <si>
    <t>JAAS_C118</t>
  </si>
  <si>
    <t>hailinbaihuadou</t>
  </si>
  <si>
    <t>JAAS_C119</t>
  </si>
  <si>
    <t>hailonglvpidou</t>
  </si>
  <si>
    <t>JAAS_C120</t>
  </si>
  <si>
    <t>huananyiwofeng</t>
  </si>
  <si>
    <t>JAAS_C121</t>
  </si>
  <si>
    <t>qishibaimei</t>
  </si>
  <si>
    <t>JAAS_C122</t>
  </si>
  <si>
    <t>lanxidou</t>
  </si>
  <si>
    <t>JAAS_C123</t>
  </si>
  <si>
    <t>youhulu</t>
  </si>
  <si>
    <t>JAAS_C124</t>
  </si>
  <si>
    <t>jiajiedadou</t>
  </si>
  <si>
    <t>JAAS_C125</t>
  </si>
  <si>
    <t>xiaohuiqi</t>
  </si>
  <si>
    <t>JAAS_C126</t>
  </si>
  <si>
    <t>huangzhongge</t>
  </si>
  <si>
    <t>JAAS_C127</t>
  </si>
  <si>
    <t>zaodou</t>
  </si>
  <si>
    <t>JAAS_C128</t>
  </si>
  <si>
    <t>zihuacuozi</t>
  </si>
  <si>
    <t>JAAS_C129</t>
  </si>
  <si>
    <t>huitiejia</t>
  </si>
  <si>
    <t>JAAS_C130</t>
  </si>
  <si>
    <t>xiaohuangqi</t>
  </si>
  <si>
    <t>JAAS_C131</t>
  </si>
  <si>
    <t>liushitianhuanjia</t>
  </si>
  <si>
    <t>JAAS_C132</t>
  </si>
  <si>
    <t>huangqidou</t>
  </si>
  <si>
    <t>JAAS_C133</t>
  </si>
  <si>
    <t>suoyiling</t>
  </si>
  <si>
    <t>JAAS_C134</t>
  </si>
  <si>
    <t>tianedan</t>
  </si>
  <si>
    <t>JAAS_C135</t>
  </si>
  <si>
    <t>dabaimei</t>
  </si>
  <si>
    <t>JAAS_C136</t>
  </si>
  <si>
    <t>yapoche</t>
  </si>
  <si>
    <t>JAAS_C137</t>
  </si>
  <si>
    <t>baiqi</t>
  </si>
  <si>
    <t>JAAS_C138</t>
  </si>
  <si>
    <t>muleng 60 tianhuanjia</t>
  </si>
  <si>
    <t>JAAS_C139</t>
  </si>
  <si>
    <t>ningfengdou</t>
  </si>
  <si>
    <t>JAAS_C140</t>
  </si>
  <si>
    <t>huijiazi</t>
  </si>
  <si>
    <t>JAAS_C141</t>
  </si>
  <si>
    <t>yanghuangdou</t>
  </si>
  <si>
    <t>JAAS_C142</t>
  </si>
  <si>
    <t>fangzhengbailoudou</t>
  </si>
  <si>
    <t>JAAS_C143</t>
  </si>
  <si>
    <t>huangjinyuan</t>
  </si>
  <si>
    <t>JAAS_C144</t>
  </si>
  <si>
    <t>tiejiazi</t>
  </si>
  <si>
    <t>JAAS_C145</t>
  </si>
  <si>
    <t>antuniumaohuang</t>
  </si>
  <si>
    <t>JAAS_C146</t>
  </si>
  <si>
    <t>zhangdehengdadou</t>
  </si>
  <si>
    <t>JAAS_C147</t>
  </si>
  <si>
    <t>xiaobaidou</t>
  </si>
  <si>
    <t>JAAS_C148</t>
  </si>
  <si>
    <t>mancangjin</t>
  </si>
  <si>
    <t>JAAS_C149</t>
  </si>
  <si>
    <t>jinmandadou</t>
  </si>
  <si>
    <t>JAAS_C150</t>
  </si>
  <si>
    <t>heijinyuan</t>
  </si>
  <si>
    <t>JAAS_C151</t>
  </si>
  <si>
    <t>silihuang</t>
  </si>
  <si>
    <t>JAAS_C152</t>
  </si>
  <si>
    <t>heinong 24</t>
  </si>
  <si>
    <t>JAAS_C153</t>
  </si>
  <si>
    <t>qinggangsiliding</t>
  </si>
  <si>
    <t>JAAS_C154</t>
  </si>
  <si>
    <t>qingdadou</t>
  </si>
  <si>
    <t>JAAS_C155</t>
  </si>
  <si>
    <t>zhangbaodadou</t>
  </si>
  <si>
    <t>JAAS_C156</t>
  </si>
  <si>
    <t>heiqi</t>
  </si>
  <si>
    <t>JAAS_C157</t>
  </si>
  <si>
    <t>dajinhuang</t>
  </si>
  <si>
    <t>JAAS_C158</t>
  </si>
  <si>
    <t>zhaonong No.1</t>
  </si>
  <si>
    <t>JAAS_C159</t>
  </si>
  <si>
    <t>nenjiangpingdingxiang</t>
  </si>
  <si>
    <t>JAAS_C160</t>
  </si>
  <si>
    <t>dongliaowuming</t>
  </si>
  <si>
    <t>JAAS_C161</t>
  </si>
  <si>
    <t>xaobaimao</t>
  </si>
  <si>
    <t>JAAS_C162</t>
  </si>
  <si>
    <t>yushuchangchadou</t>
  </si>
  <si>
    <t>JAAS_C163</t>
  </si>
  <si>
    <t>guanshisuo</t>
  </si>
  <si>
    <t>JAAS_C164</t>
  </si>
  <si>
    <t>bolibaihuacuo</t>
  </si>
  <si>
    <t>JAAS_C165</t>
  </si>
  <si>
    <t>jilintiejiadou</t>
  </si>
  <si>
    <t>JAAS_C166</t>
  </si>
  <si>
    <t>heitiejia</t>
  </si>
  <si>
    <t>JAAS_C167</t>
  </si>
  <si>
    <t>tongbeixiaojinhuang</t>
  </si>
  <si>
    <t>JAAS_C168</t>
  </si>
  <si>
    <t>jinyu No.5</t>
  </si>
  <si>
    <t>JAAS_C169</t>
  </si>
  <si>
    <t>danzhidou</t>
  </si>
  <si>
    <t>JAAS_C170</t>
  </si>
  <si>
    <t>guoyu 100-4</t>
  </si>
  <si>
    <t>JAAS_C171</t>
  </si>
  <si>
    <t>zhaoyuanzihuacuozi</t>
  </si>
  <si>
    <t>JAAS_C172</t>
  </si>
  <si>
    <t>hongfeng No.3</t>
  </si>
  <si>
    <t>JAAS_C173</t>
  </si>
  <si>
    <t>niumaohuang (3)</t>
  </si>
  <si>
    <t>JAAS_C174</t>
  </si>
  <si>
    <t>ganzhimi</t>
  </si>
  <si>
    <t>JAAS_C175</t>
  </si>
  <si>
    <t>suihuasilihuang</t>
  </si>
  <si>
    <t>JAAS_C176</t>
  </si>
  <si>
    <t>helongzaoshudou</t>
  </si>
  <si>
    <t>JAAS_C177</t>
  </si>
  <si>
    <t>baimao</t>
  </si>
  <si>
    <t>JAAS_C178</t>
  </si>
  <si>
    <t>zihua No.3</t>
  </si>
  <si>
    <t>JAAS_C179</t>
  </si>
  <si>
    <t>baiqidou</t>
  </si>
  <si>
    <t>JAAS_C180</t>
  </si>
  <si>
    <t>shuangsedou</t>
  </si>
  <si>
    <t>JAAS_C181</t>
  </si>
  <si>
    <t>jifeng No.2</t>
  </si>
  <si>
    <t>JAAS_C182</t>
  </si>
  <si>
    <t>tiejiaqing</t>
  </si>
  <si>
    <t>JAAS_C183</t>
  </si>
  <si>
    <t>wangqingjiguan</t>
  </si>
  <si>
    <t>JAAS_C184</t>
  </si>
  <si>
    <t>jiyu 76</t>
  </si>
  <si>
    <t>JAAS_C185</t>
  </si>
  <si>
    <t>jiyu 87</t>
  </si>
  <si>
    <t>JAAS_C186</t>
  </si>
  <si>
    <t>jiyu 88</t>
  </si>
  <si>
    <t>JAAS_C187</t>
  </si>
  <si>
    <t>jiyu 92</t>
  </si>
  <si>
    <t>JAAS_C188</t>
  </si>
  <si>
    <t>JAAS_C189</t>
  </si>
  <si>
    <t>jiyu 99</t>
  </si>
  <si>
    <t>JAAS_C190</t>
  </si>
  <si>
    <t>jiyu 100</t>
  </si>
  <si>
    <t>JAAS_C191</t>
  </si>
  <si>
    <t>jiyu 97</t>
  </si>
  <si>
    <t>JAAS_C192</t>
  </si>
  <si>
    <t>jiyu 105</t>
  </si>
  <si>
    <t>JAAS_C193</t>
  </si>
  <si>
    <t>jiyu 203</t>
  </si>
  <si>
    <t>JAAS_C194</t>
  </si>
  <si>
    <t>jiyu 302</t>
  </si>
  <si>
    <t>JAAS_C195</t>
  </si>
  <si>
    <t>jiyu 402</t>
  </si>
  <si>
    <t>JAAS_C196</t>
  </si>
  <si>
    <t>jiyu 403</t>
  </si>
  <si>
    <t>JAAS_C197</t>
  </si>
  <si>
    <t>jiyu 406</t>
  </si>
  <si>
    <t>JAAS_C198</t>
  </si>
  <si>
    <t>jiyu 501</t>
  </si>
  <si>
    <t>JAAS_C199</t>
  </si>
  <si>
    <t>jiyu 504</t>
  </si>
  <si>
    <t>JAAS_C200</t>
  </si>
  <si>
    <t>jiyu 505</t>
  </si>
  <si>
    <t>JAAS_C201</t>
  </si>
  <si>
    <t>jimidou No.2</t>
  </si>
  <si>
    <t>JAAS_C202</t>
  </si>
  <si>
    <t>changnong 25</t>
  </si>
  <si>
    <t>JAAS_C203</t>
  </si>
  <si>
    <t>changnong 26</t>
  </si>
  <si>
    <t>JAAS_C204</t>
  </si>
  <si>
    <t>jinong 20</t>
  </si>
  <si>
    <t>JAAS_C205</t>
  </si>
  <si>
    <t>jinong 24</t>
  </si>
  <si>
    <t>JAAS_C206</t>
  </si>
  <si>
    <t>jinong 26</t>
  </si>
  <si>
    <t>JAAS_C207</t>
  </si>
  <si>
    <t>oukedou 25</t>
  </si>
  <si>
    <t>JAAS_C208</t>
  </si>
  <si>
    <t>pingandou 49</t>
  </si>
  <si>
    <t>JAAS_C209</t>
  </si>
  <si>
    <t>jifeng No.4</t>
  </si>
  <si>
    <t>JAAS_C210</t>
  </si>
  <si>
    <t>jidadou No.1</t>
  </si>
  <si>
    <t>JAAS_C211</t>
  </si>
  <si>
    <t>yannong 12</t>
  </si>
  <si>
    <t>JAAS_C212</t>
  </si>
  <si>
    <t>jinyuan 20</t>
  </si>
  <si>
    <t>JAAS_C213</t>
  </si>
  <si>
    <t>fudou 18</t>
  </si>
  <si>
    <t>JAAS_C214</t>
  </si>
  <si>
    <t>fudou 20</t>
  </si>
  <si>
    <t>JAAS_C215</t>
  </si>
  <si>
    <t>liaodou 24</t>
  </si>
  <si>
    <t>JAAS_C216</t>
  </si>
  <si>
    <t>liaodou 30</t>
  </si>
  <si>
    <t>JAAS_C217</t>
  </si>
  <si>
    <t>liaodou 32</t>
  </si>
  <si>
    <t>JAAS_C218</t>
  </si>
  <si>
    <t>shennong 11</t>
  </si>
  <si>
    <t>JAAS_C219</t>
  </si>
  <si>
    <t>shennong 12</t>
  </si>
  <si>
    <t>JAAS_C220</t>
  </si>
  <si>
    <t>kuifeng No.1</t>
  </si>
  <si>
    <t>JAAS_C221</t>
  </si>
  <si>
    <t>tiedou  42</t>
  </si>
  <si>
    <t>JAAS_C222</t>
  </si>
  <si>
    <t>tiedou 43</t>
  </si>
  <si>
    <t>JAAS_C223</t>
  </si>
  <si>
    <t>tiedou 44</t>
  </si>
  <si>
    <t>JAAS_C224</t>
  </si>
  <si>
    <t>tiedou 46</t>
  </si>
  <si>
    <t>JAAS_C225</t>
  </si>
  <si>
    <t>tiedou 47</t>
  </si>
  <si>
    <t>JAAS_C226</t>
  </si>
  <si>
    <t>tiedou 48</t>
  </si>
  <si>
    <t>JAAS_C227</t>
  </si>
  <si>
    <t>tiedou 53</t>
  </si>
  <si>
    <t>JAAS_C228</t>
  </si>
  <si>
    <t>tiedou 55</t>
  </si>
  <si>
    <t>JAAS_C229</t>
  </si>
  <si>
    <t>mengdou 16</t>
  </si>
  <si>
    <t>JAAS_C230</t>
  </si>
  <si>
    <t>mengdou 18</t>
  </si>
  <si>
    <t>JAAS_C231</t>
  </si>
  <si>
    <t>mengdou 24</t>
  </si>
  <si>
    <t>JAAS_C232</t>
  </si>
  <si>
    <t>mengdou 26</t>
  </si>
  <si>
    <t>JAAS_C233</t>
  </si>
  <si>
    <t>mengdou 31</t>
  </si>
  <si>
    <t>JAAS_C234</t>
  </si>
  <si>
    <t>chi 382</t>
  </si>
  <si>
    <t>JAAS_C235</t>
  </si>
  <si>
    <t>beifeng 14</t>
  </si>
  <si>
    <t>JAAS_C236</t>
  </si>
  <si>
    <t>dufeng No.1</t>
  </si>
  <si>
    <t>JAAS_C237</t>
  </si>
  <si>
    <t>heihe18</t>
  </si>
  <si>
    <t>JAAS_C238</t>
  </si>
  <si>
    <t>dongnong 46</t>
  </si>
  <si>
    <t>JAAS_C239</t>
  </si>
  <si>
    <t>heinong 48</t>
  </si>
  <si>
    <t>JAAS_C240</t>
  </si>
  <si>
    <t>longpin 03-311</t>
  </si>
  <si>
    <t>JAAS_C241</t>
  </si>
  <si>
    <t>liaoxian No.1</t>
  </si>
  <si>
    <t>JAAS_C242</t>
  </si>
  <si>
    <t>jiyu 57</t>
  </si>
  <si>
    <t>JAAS_C243</t>
  </si>
  <si>
    <t>jiyu 94</t>
  </si>
  <si>
    <t>JAAS_C244</t>
  </si>
  <si>
    <t>mulanshandengdou</t>
  </si>
  <si>
    <t>JAAS_C245</t>
  </si>
  <si>
    <t>liaoyuanjinyuan</t>
  </si>
  <si>
    <t>JAAS_C246</t>
  </si>
  <si>
    <t>tangyuantujiazi</t>
  </si>
  <si>
    <t>JAAS_C247</t>
  </si>
  <si>
    <t>fengshoudou</t>
  </si>
  <si>
    <t>JAAS_C248</t>
  </si>
  <si>
    <t>doujiaoyehuangdou</t>
  </si>
  <si>
    <t>JAAS_C249</t>
  </si>
  <si>
    <t>haerbin bendidou</t>
  </si>
  <si>
    <t>JAAS_C250</t>
  </si>
  <si>
    <t>maoyandou</t>
  </si>
  <si>
    <t>JAAS_C251</t>
  </si>
  <si>
    <t>tiejiahei</t>
  </si>
  <si>
    <t>JAAS_C252</t>
  </si>
  <si>
    <t>tongliaohuangjinta</t>
  </si>
  <si>
    <t>JAAS_C253</t>
  </si>
  <si>
    <t>taiandou</t>
  </si>
  <si>
    <t>JAAS_C254</t>
  </si>
  <si>
    <t>huangtiejia</t>
  </si>
  <si>
    <t>JAAS_C255</t>
  </si>
  <si>
    <t>dalihuang</t>
  </si>
  <si>
    <t>JAAS_C256</t>
  </si>
  <si>
    <t>dushi No.2</t>
  </si>
  <si>
    <t>JAAS_C257</t>
  </si>
  <si>
    <t>huangdadou</t>
  </si>
  <si>
    <t>JAAS_C258</t>
  </si>
  <si>
    <t>dahuangdou</t>
  </si>
  <si>
    <t>JAAS_C259</t>
  </si>
  <si>
    <t>J2512</t>
  </si>
  <si>
    <t>JAAS_C260</t>
  </si>
  <si>
    <t>jidadou No.5</t>
  </si>
  <si>
    <t>JAAS_C261</t>
  </si>
  <si>
    <t>jilidou No.5</t>
  </si>
  <si>
    <t>JAAS_C262</t>
  </si>
  <si>
    <t>changnong29</t>
  </si>
  <si>
    <t>JAAS_C263</t>
  </si>
  <si>
    <t>changmidou 30</t>
  </si>
  <si>
    <t>JAAS_C264</t>
  </si>
  <si>
    <t>yanyu No.1</t>
  </si>
  <si>
    <t>JAAS_C265</t>
  </si>
  <si>
    <t>jilinxiaolidou No.7</t>
  </si>
  <si>
    <t>JAAS_C266</t>
  </si>
  <si>
    <t>zhongji 605</t>
  </si>
  <si>
    <t>JAAS_C267</t>
  </si>
  <si>
    <t>zhongji 603</t>
  </si>
  <si>
    <t>JAAS_C268</t>
  </si>
  <si>
    <t>heihe 43</t>
  </si>
  <si>
    <t>JAAS_C269</t>
  </si>
  <si>
    <t>jiyu 86</t>
  </si>
  <si>
    <t>JAAS_C270</t>
  </si>
  <si>
    <t>heinong No.2</t>
  </si>
  <si>
    <t>JAAS_C271</t>
  </si>
  <si>
    <t>jiyu 202</t>
  </si>
  <si>
    <t>JAAS_C272</t>
  </si>
  <si>
    <t>dongnong 42</t>
  </si>
  <si>
    <t>JAAS_C273</t>
  </si>
  <si>
    <t>jiqing No.3</t>
  </si>
  <si>
    <t>JAAS_C274</t>
  </si>
  <si>
    <t>zhongji 602</t>
  </si>
  <si>
    <t>JAAS_C275</t>
  </si>
  <si>
    <t>jiyu 401</t>
  </si>
  <si>
    <t>JAAS_C276</t>
  </si>
  <si>
    <t>jiyu 266</t>
  </si>
  <si>
    <t>JAAS_C277</t>
  </si>
  <si>
    <t>suinong 28</t>
  </si>
  <si>
    <t>JAAS_C278</t>
  </si>
  <si>
    <t>jiyu 257</t>
  </si>
  <si>
    <t>JAAS_C279</t>
  </si>
  <si>
    <t>jiyu 259</t>
  </si>
  <si>
    <t>JAAS_C280</t>
  </si>
  <si>
    <t>jiyu 299</t>
  </si>
  <si>
    <t>JAAS_C281</t>
  </si>
  <si>
    <t>jiyu 303</t>
  </si>
  <si>
    <t>JAAS_C282</t>
  </si>
  <si>
    <t>jiyu 441</t>
  </si>
  <si>
    <t>JAAS_C283</t>
  </si>
  <si>
    <t>heihe 38</t>
  </si>
  <si>
    <t>JAAS_C284</t>
  </si>
  <si>
    <t>junnong 68</t>
  </si>
  <si>
    <t>JAAS_C285</t>
  </si>
  <si>
    <t>jiyu 101</t>
  </si>
  <si>
    <t>JAAS_C286</t>
  </si>
  <si>
    <t>jiyu 481</t>
  </si>
  <si>
    <t>JAAS_C287</t>
  </si>
  <si>
    <t>changnong 14</t>
  </si>
  <si>
    <t>JAAS_C288</t>
  </si>
  <si>
    <t>changnong 19</t>
  </si>
  <si>
    <t>JAAS_C289</t>
  </si>
  <si>
    <t>changnong 21</t>
  </si>
  <si>
    <t>JAAS_C290</t>
  </si>
  <si>
    <t>changnong 27</t>
  </si>
  <si>
    <t>JAAS_C291</t>
  </si>
  <si>
    <t>suinong 26</t>
  </si>
  <si>
    <t>JAAS_C292</t>
  </si>
  <si>
    <t>heinong 31</t>
  </si>
  <si>
    <t>JAAS_C293</t>
  </si>
  <si>
    <t>gong P06-6</t>
  </si>
  <si>
    <t>JAAS_C294</t>
  </si>
  <si>
    <t>gong P06-12</t>
  </si>
  <si>
    <t>JAAS_C295</t>
  </si>
  <si>
    <t>gong P06-13</t>
  </si>
  <si>
    <t>JAAS_C296</t>
  </si>
  <si>
    <t>gong P06-34</t>
  </si>
  <si>
    <t>JAAS_C297</t>
  </si>
  <si>
    <t>gong P06-19</t>
  </si>
  <si>
    <t>JAAS_C298</t>
  </si>
  <si>
    <t>tongnong 15</t>
  </si>
  <si>
    <t>JAAS_C299</t>
  </si>
  <si>
    <t>tongnong 943</t>
  </si>
  <si>
    <t>JAAS_C300</t>
  </si>
  <si>
    <t>jiyu 507</t>
  </si>
  <si>
    <t>JAAS_C301</t>
  </si>
  <si>
    <t>Williams 82</t>
  </si>
  <si>
    <t>United States of America</t>
  </si>
  <si>
    <t>JAAS_C302</t>
  </si>
  <si>
    <t>hefeng 37</t>
  </si>
  <si>
    <t>JAAS_C303</t>
  </si>
  <si>
    <t>heinong 37</t>
  </si>
  <si>
    <t>JAAS_C304</t>
  </si>
  <si>
    <t>dongnong 56</t>
  </si>
  <si>
    <t>JAAS_C305</t>
  </si>
  <si>
    <t>dongnong 59</t>
  </si>
  <si>
    <t>JAAS_C306</t>
  </si>
  <si>
    <t>suinong 52</t>
  </si>
  <si>
    <t>JAAS_C307</t>
  </si>
  <si>
    <t>sui wuxingdou No.2</t>
  </si>
  <si>
    <t>JAAS_C308</t>
  </si>
  <si>
    <t>heinong 69</t>
  </si>
  <si>
    <t>JAAS_C309</t>
  </si>
  <si>
    <t>kangxianchong No.6</t>
  </si>
  <si>
    <t>JAAS_C310</t>
  </si>
  <si>
    <t>jilinxiaoli No.8</t>
  </si>
  <si>
    <t>JAAS_C311</t>
  </si>
  <si>
    <t>jinong 32</t>
  </si>
  <si>
    <t>JAAS_C312</t>
  </si>
  <si>
    <t>jiunong 36</t>
  </si>
  <si>
    <t>JAAS_C313</t>
  </si>
  <si>
    <t>kangxianchong 11</t>
  </si>
  <si>
    <t>JAAS_C314</t>
  </si>
  <si>
    <t>jinong 29</t>
  </si>
  <si>
    <t>JAAS_C315</t>
  </si>
  <si>
    <t>huali No.1</t>
  </si>
  <si>
    <t>JAAS_C316</t>
  </si>
  <si>
    <t>jinong 16</t>
  </si>
  <si>
    <t>JAAS_C317</t>
  </si>
  <si>
    <t>jiyu 58</t>
  </si>
  <si>
    <t>JAAS_C318</t>
  </si>
  <si>
    <t>jiyu 69</t>
  </si>
  <si>
    <t>JAAS_C319</t>
  </si>
  <si>
    <t>jiyu 508</t>
  </si>
  <si>
    <t>JAAS_C320</t>
  </si>
  <si>
    <t>jilin xiaolidou</t>
  </si>
  <si>
    <t>JAAS_C321</t>
  </si>
  <si>
    <t>jiyu 47</t>
  </si>
  <si>
    <t>JAAS_C322</t>
  </si>
  <si>
    <t>jiyu 72</t>
  </si>
  <si>
    <t>JAAS_C323</t>
  </si>
  <si>
    <t>jilin 35</t>
  </si>
  <si>
    <t>JAAS_C324</t>
  </si>
  <si>
    <t>qingpi (2)</t>
  </si>
  <si>
    <t>JAAS_C325</t>
  </si>
  <si>
    <t>qingpi (3)</t>
  </si>
  <si>
    <t>JAAS_C326</t>
  </si>
  <si>
    <t>jilin 36</t>
  </si>
  <si>
    <t>JAAS_C327</t>
  </si>
  <si>
    <t>jilin No.3</t>
  </si>
  <si>
    <t>JAAS_C328</t>
  </si>
  <si>
    <t>JAAS_C329</t>
  </si>
  <si>
    <t>JAAS_C330</t>
  </si>
  <si>
    <t>JAAS_C331</t>
  </si>
  <si>
    <t>suinong No.6</t>
  </si>
  <si>
    <t>JAAS_C332</t>
  </si>
  <si>
    <t>ke 4430-20</t>
  </si>
  <si>
    <t>JAAS_C333</t>
  </si>
  <si>
    <t>dongnong No.4</t>
  </si>
  <si>
    <t>JAAS_C334</t>
  </si>
  <si>
    <t>dongnong 690</t>
  </si>
  <si>
    <t>Table S2 Informations of SNPs in 20 chromosomes</t>
  </si>
  <si>
    <t>Chromosome</t>
  </si>
  <si>
    <t>SNP number</t>
  </si>
  <si>
    <t>Chromosome lenth (bp)</t>
  </si>
  <si>
    <t>bp/SNP</t>
  </si>
  <si>
    <t>Chr.01</t>
  </si>
  <si>
    <t>Chr.02</t>
  </si>
  <si>
    <t>Chr.03</t>
  </si>
  <si>
    <t>Chr.04</t>
  </si>
  <si>
    <t>Chr.05</t>
  </si>
  <si>
    <t>Chr.06</t>
  </si>
  <si>
    <t>Chr.07</t>
  </si>
  <si>
    <t>Chr.08</t>
  </si>
  <si>
    <t>Chr.09</t>
  </si>
  <si>
    <t>Chr.10</t>
  </si>
  <si>
    <t>Chr.11</t>
  </si>
  <si>
    <t>Chr.12</t>
  </si>
  <si>
    <t>Chr.13</t>
  </si>
  <si>
    <t>Chr.14</t>
  </si>
  <si>
    <t>Chr.15</t>
  </si>
  <si>
    <t>Chr.16</t>
  </si>
  <si>
    <t>Chr.17</t>
  </si>
  <si>
    <t>Chr.18</t>
  </si>
  <si>
    <t>Chr.19</t>
  </si>
  <si>
    <t>Chr.20</t>
  </si>
  <si>
    <t>All</t>
  </si>
  <si>
    <t>Table S3 Informations of InDels in 20 chromosomes</t>
  </si>
  <si>
    <t>InDel number</t>
  </si>
  <si>
    <t>bp/InDel</t>
  </si>
  <si>
    <t>Table S4 Significant SNPs associated with seed oil and protein contents</t>
  </si>
  <si>
    <t>Year</t>
  </si>
  <si>
    <t>SNP maker</t>
  </si>
  <si>
    <t>Position</t>
  </si>
  <si>
    <t>Ref</t>
  </si>
  <si>
    <t>Alt</t>
  </si>
  <si>
    <t>P.value</t>
  </si>
  <si>
    <t>Trait</t>
  </si>
  <si>
    <t>SGM01_245857</t>
  </si>
  <si>
    <t>G</t>
  </si>
  <si>
    <t>C</t>
  </si>
  <si>
    <t>Protein</t>
  </si>
  <si>
    <t>SGM02_15300872</t>
  </si>
  <si>
    <t>T</t>
  </si>
  <si>
    <t>Oil</t>
  </si>
  <si>
    <t>SGM02_15301502</t>
  </si>
  <si>
    <t>SGM02_15762367</t>
  </si>
  <si>
    <t>A</t>
  </si>
  <si>
    <t>SGM02_28538266</t>
  </si>
  <si>
    <t>SGM02_38061559</t>
  </si>
  <si>
    <t>SGM02_38170472</t>
  </si>
  <si>
    <t>SGM02_38197812</t>
  </si>
  <si>
    <t>SGM02_38450675</t>
  </si>
  <si>
    <t>SGM02_38665184</t>
  </si>
  <si>
    <t>SGM04_1642396</t>
  </si>
  <si>
    <t>SGM04_6939304</t>
  </si>
  <si>
    <t>SGM04_6945324</t>
  </si>
  <si>
    <t>SGM04_17952612</t>
  </si>
  <si>
    <t>SGM04_17969003</t>
  </si>
  <si>
    <t>SGM04_17997676</t>
  </si>
  <si>
    <t>SGM04_18003405</t>
  </si>
  <si>
    <t>SGM04_18053512</t>
  </si>
  <si>
    <t>SGM04_18053625</t>
  </si>
  <si>
    <t>SGM04_18053656</t>
  </si>
  <si>
    <t>SGM04_18074069</t>
  </si>
  <si>
    <t>SGM05_36568169</t>
  </si>
  <si>
    <t>SGM05_36571289</t>
  </si>
  <si>
    <t>SGM05_36572301</t>
  </si>
  <si>
    <t>SGM05_36572305</t>
  </si>
  <si>
    <t>SGM05_36572974</t>
  </si>
  <si>
    <t>SGM05_36574164</t>
  </si>
  <si>
    <t>SGM05_36575160</t>
  </si>
  <si>
    <t>SGM05_36578229</t>
  </si>
  <si>
    <t>SGM05_36579277</t>
  </si>
  <si>
    <t>SGM05_36579790</t>
  </si>
  <si>
    <t>SGM05_36580464</t>
  </si>
  <si>
    <t>SGM05_36581160</t>
  </si>
  <si>
    <t>SGM08_14795150</t>
  </si>
  <si>
    <t>SGM08_14982296</t>
  </si>
  <si>
    <t>SGM08_15054331</t>
  </si>
  <si>
    <t>SGM08_15500511</t>
  </si>
  <si>
    <t>SGM08_15500657</t>
  </si>
  <si>
    <t>SGM08_15500991</t>
  </si>
  <si>
    <t>SGM08_39997190</t>
  </si>
  <si>
    <t>SGM08_40332972</t>
  </si>
  <si>
    <t>SGM09_29867651</t>
  </si>
  <si>
    <t>SGM09_29867659</t>
  </si>
  <si>
    <t>SGM09_41696280</t>
  </si>
  <si>
    <t>SGM12_4307346</t>
  </si>
  <si>
    <t>SGM12_36116413</t>
  </si>
  <si>
    <t>SGM12_36117124</t>
  </si>
  <si>
    <t>SGM12_36117237</t>
  </si>
  <si>
    <t>SGM15_2474523</t>
  </si>
  <si>
    <t>SGM15_3867007</t>
  </si>
  <si>
    <t>SGM15_3868834</t>
  </si>
  <si>
    <t>SGM17_2526787</t>
  </si>
  <si>
    <t>SGM17_2584339</t>
  </si>
  <si>
    <t>SGM17_2739529</t>
  </si>
  <si>
    <t>SGM17_8155012</t>
  </si>
  <si>
    <t>SGM17_8155846</t>
  </si>
  <si>
    <t>SGM17_8249684</t>
  </si>
  <si>
    <t>SGM17_8263485</t>
  </si>
  <si>
    <t>SGM18_48629310</t>
  </si>
  <si>
    <t>SGM18_48724861</t>
  </si>
  <si>
    <t>SGM18_53161380</t>
  </si>
  <si>
    <t>SGM18_56410056</t>
  </si>
  <si>
    <t>SGM18_56410114</t>
  </si>
  <si>
    <t>SGM18_56410705</t>
  </si>
  <si>
    <t>SGM18_56412323</t>
  </si>
  <si>
    <t>SGM18_56413255</t>
  </si>
  <si>
    <t>SGM18_56413352</t>
  </si>
  <si>
    <t>SGM18_56413519</t>
  </si>
  <si>
    <t>SGM18_56413636</t>
  </si>
  <si>
    <t>SGM18_56414771</t>
  </si>
  <si>
    <t>SGM18_56414949</t>
  </si>
  <si>
    <t>SGM18_56415658</t>
  </si>
  <si>
    <t>SGM18_56441215</t>
  </si>
  <si>
    <t>SGM18_56903123</t>
  </si>
  <si>
    <t>SGM18_56903170</t>
  </si>
  <si>
    <t>SGM18_56904950</t>
  </si>
  <si>
    <t>SGM18_56905204</t>
  </si>
  <si>
    <t>SGM18_57241943</t>
  </si>
  <si>
    <t>SGM18_57242007</t>
  </si>
  <si>
    <t>SGM18_57242685</t>
  </si>
  <si>
    <t>SGM18_57242776</t>
  </si>
  <si>
    <t>SGM18_57242802</t>
  </si>
  <si>
    <t>SGM18_57243027</t>
  </si>
  <si>
    <t>SGM18_57312429</t>
  </si>
  <si>
    <t>SGM19_4786246</t>
  </si>
  <si>
    <t>SGM20_150162</t>
  </si>
  <si>
    <t>SGM20_232139</t>
  </si>
  <si>
    <t>SGM20_420592</t>
  </si>
  <si>
    <t>SGM20_895442</t>
  </si>
  <si>
    <t>SGM20_896656</t>
  </si>
  <si>
    <t>SGM20_896747</t>
  </si>
  <si>
    <t>SGM20_897062</t>
  </si>
  <si>
    <t>SGM20_897339</t>
  </si>
  <si>
    <t>SGM20_897456</t>
  </si>
  <si>
    <t>SGM20_897474</t>
  </si>
  <si>
    <t>SGM20_897478</t>
  </si>
  <si>
    <t>SGM20_899140</t>
  </si>
  <si>
    <t>SGM20_900603</t>
  </si>
  <si>
    <t>SGM20_917442</t>
  </si>
  <si>
    <t>SGM20_917852</t>
  </si>
  <si>
    <t>SGM20_918220</t>
  </si>
  <si>
    <t>SGM20_918262</t>
  </si>
  <si>
    <t>SGM20_918290</t>
  </si>
  <si>
    <t>SGM20_918874</t>
  </si>
  <si>
    <t>SGM20_921968</t>
  </si>
  <si>
    <t>SGM20_5707896</t>
  </si>
  <si>
    <t>SGM20_10351245</t>
  </si>
  <si>
    <t>SGM20_11041871</t>
  </si>
  <si>
    <t>SGM20_11285637</t>
  </si>
  <si>
    <t>SGM20_12113211</t>
  </si>
  <si>
    <t>SGM20_12250174</t>
  </si>
  <si>
    <t>SGM20_14713864</t>
  </si>
  <si>
    <t>SGM20_18367950</t>
  </si>
  <si>
    <t>SGM20_25308629</t>
  </si>
  <si>
    <t>Table S5 Significant InDels associated with seed oil and protein contents</t>
  </si>
  <si>
    <t>InDel maker</t>
  </si>
  <si>
    <t>SGM01_7571404</t>
  </si>
  <si>
    <t>TA</t>
  </si>
  <si>
    <t>SGM02_15415456</t>
  </si>
  <si>
    <t>TATAAG</t>
  </si>
  <si>
    <t>SGM02_15422528</t>
  </si>
  <si>
    <t>TG</t>
  </si>
  <si>
    <t>SGM02_15422530</t>
  </si>
  <si>
    <t>AG</t>
  </si>
  <si>
    <t>SGM02_15781359</t>
  </si>
  <si>
    <t>TTC</t>
  </si>
  <si>
    <t>SGM02_17127736</t>
  </si>
  <si>
    <t>CT</t>
  </si>
  <si>
    <t>SGM02_41981809</t>
  </si>
  <si>
    <t>AAAAAAC</t>
  </si>
  <si>
    <t>SGM02_41992754</t>
  </si>
  <si>
    <t>AAAG</t>
  </si>
  <si>
    <t>SGM02_42396953</t>
  </si>
  <si>
    <t>TTA</t>
  </si>
  <si>
    <t>SGM03_3986531</t>
  </si>
  <si>
    <t>AT</t>
  </si>
  <si>
    <t>SGM04_1474055</t>
  </si>
  <si>
    <t>SGM04_1642928</t>
  </si>
  <si>
    <t>SGM04_2178115</t>
  </si>
  <si>
    <t>TAGTGA</t>
  </si>
  <si>
    <t>SGM04_5023240</t>
  </si>
  <si>
    <t>AATATGTC</t>
  </si>
  <si>
    <t>SGM04_5116404</t>
  </si>
  <si>
    <t>SGM04_8102921</t>
  </si>
  <si>
    <t>SGM04_12629598</t>
  </si>
  <si>
    <t>GT</t>
  </si>
  <si>
    <t>SGM04_22707319</t>
  </si>
  <si>
    <t>AGTCAAAGAG</t>
  </si>
  <si>
    <t>SGM04_40568662</t>
  </si>
  <si>
    <t>SGM04_41067545</t>
  </si>
  <si>
    <t>GA</t>
  </si>
  <si>
    <t>SGM04_41807302</t>
  </si>
  <si>
    <t>SGM04_42464016</t>
  </si>
  <si>
    <t>CA</t>
  </si>
  <si>
    <t>SGM05_1905249</t>
  </si>
  <si>
    <t>TAAC</t>
  </si>
  <si>
    <t>SGM05_1909647</t>
  </si>
  <si>
    <t>AAGAATAAC</t>
  </si>
  <si>
    <t>SGM05_33328853</t>
  </si>
  <si>
    <t>ATTTG</t>
  </si>
  <si>
    <t>SGM05_36574450</t>
  </si>
  <si>
    <t>TC</t>
  </si>
  <si>
    <t>SGM06_20536673</t>
  </si>
  <si>
    <t>SGM08_15033458</t>
  </si>
  <si>
    <t>SGM08_15502732</t>
  </si>
  <si>
    <t>CCGG</t>
  </si>
  <si>
    <t>SGM08_39996548</t>
  </si>
  <si>
    <t>SGM08_40104071</t>
  </si>
  <si>
    <t>AAC</t>
  </si>
  <si>
    <t>SGM08_42851995</t>
  </si>
  <si>
    <t>GCCTGTT</t>
  </si>
  <si>
    <t>SGM09_24757191</t>
  </si>
  <si>
    <t>SGM09_29569500</t>
  </si>
  <si>
    <t>TAGAA</t>
  </si>
  <si>
    <t>SGM09_30220278</t>
  </si>
  <si>
    <t>TAG</t>
  </si>
  <si>
    <t>SGM09_37856582</t>
  </si>
  <si>
    <t>SGM09_37946598</t>
  </si>
  <si>
    <t>AC</t>
  </si>
  <si>
    <t>SGM10_9546007</t>
  </si>
  <si>
    <t>SGM10_9610782</t>
  </si>
  <si>
    <t>TTG</t>
  </si>
  <si>
    <t>SGM10_34363963</t>
  </si>
  <si>
    <t>AAAACAAACAAGAAAAAGAAAT</t>
  </si>
  <si>
    <t>SGM12_35426482</t>
  </si>
  <si>
    <t>SGM13_1064422</t>
  </si>
  <si>
    <t>SGM16_7270988</t>
  </si>
  <si>
    <t>SGM17_3118594</t>
  </si>
  <si>
    <t>TTACATTTTATTCTG</t>
  </si>
  <si>
    <t>SGM17_8237234</t>
  </si>
  <si>
    <t>SGM17_8335202</t>
  </si>
  <si>
    <t>SGM17_8406050</t>
  </si>
  <si>
    <t>AAAC</t>
  </si>
  <si>
    <t>SGM17_8412768</t>
  </si>
  <si>
    <t>GTC</t>
  </si>
  <si>
    <t>SGM17_8462234</t>
  </si>
  <si>
    <t>SGM17_8504019</t>
  </si>
  <si>
    <t>SGM17_8560518</t>
  </si>
  <si>
    <t>SGM17_8993424</t>
  </si>
  <si>
    <t>SGM17_9475289</t>
  </si>
  <si>
    <t>TTTC</t>
  </si>
  <si>
    <t>SGM17_11919205</t>
  </si>
  <si>
    <t>GAT</t>
  </si>
  <si>
    <t>SGM18_48599328</t>
  </si>
  <si>
    <t>AGATG</t>
  </si>
  <si>
    <t>SGM18_48599539</t>
  </si>
  <si>
    <t>SGM18_48604085</t>
  </si>
  <si>
    <t>ACCTT</t>
  </si>
  <si>
    <t>SGM18_48724116</t>
  </si>
  <si>
    <t>SGM18_56410929</t>
  </si>
  <si>
    <t>CCTTCTTCAGTT</t>
  </si>
  <si>
    <t>SGM18_56452443</t>
  </si>
  <si>
    <t>TGTCAGAGAGACAGAG</t>
  </si>
  <si>
    <t>SGM18_56902360</t>
  </si>
  <si>
    <t>SGM19_195301</t>
  </si>
  <si>
    <t>SGM19_36398770</t>
  </si>
  <si>
    <t>SGM20_561785</t>
  </si>
  <si>
    <t>ATTTGT</t>
  </si>
  <si>
    <t>SGM20_2670206</t>
  </si>
  <si>
    <t>SGM20_2964973</t>
  </si>
  <si>
    <t>SGM20_3805149</t>
  </si>
  <si>
    <t>GCAATA</t>
  </si>
  <si>
    <t>SGM20_4648777</t>
  </si>
  <si>
    <t>AGATGAGCAATTCT</t>
  </si>
  <si>
    <t>SGM20_12176437</t>
  </si>
  <si>
    <t>SGM20_12558243</t>
  </si>
  <si>
    <t>SGM20_16829930</t>
  </si>
  <si>
    <t>SGM20_18159139</t>
  </si>
  <si>
    <t>GATA</t>
  </si>
  <si>
    <t>SGM20_18819059</t>
  </si>
  <si>
    <t>SGM20_19161313</t>
  </si>
  <si>
    <t>ATGTATTGACATGTG</t>
  </si>
  <si>
    <t>SGM20_19166406</t>
  </si>
  <si>
    <t>SGM20_19369484</t>
  </si>
  <si>
    <t>ATCTCT</t>
  </si>
  <si>
    <t>SGM20_19421831</t>
  </si>
  <si>
    <t>CAA</t>
  </si>
  <si>
    <t>SGM20_19450987</t>
  </si>
  <si>
    <t>TCTAGGGATCC</t>
  </si>
  <si>
    <t>SGM20_19470626</t>
  </si>
  <si>
    <t>SGM20_19490949</t>
  </si>
  <si>
    <t>SGM20_19574002</t>
  </si>
  <si>
    <t>GAAC</t>
  </si>
  <si>
    <t>SGM20_19578721</t>
  </si>
  <si>
    <t>TGCTA</t>
  </si>
  <si>
    <t>SGM20_19592510</t>
  </si>
  <si>
    <t>SGM20_19604645</t>
  </si>
  <si>
    <t>SGM20_20174479</t>
  </si>
  <si>
    <t>CAT</t>
  </si>
  <si>
    <t>SGM20_20536378</t>
  </si>
  <si>
    <t>SGM20_21611611</t>
  </si>
  <si>
    <t>SGM20_23029748</t>
  </si>
  <si>
    <t>SGM20_23270284</t>
  </si>
  <si>
    <t>SGM20_23324034</t>
  </si>
  <si>
    <t>SGM20_23535912</t>
  </si>
  <si>
    <t>GAAGGA</t>
  </si>
  <si>
    <t>SGM20_23560788</t>
  </si>
  <si>
    <t>SGM20_23585412</t>
  </si>
  <si>
    <t>SGM20_23885286</t>
  </si>
  <si>
    <t>SGM20_24473918</t>
  </si>
  <si>
    <t>TAC</t>
  </si>
  <si>
    <t>SGM20_24585943</t>
  </si>
  <si>
    <t>GGAA</t>
  </si>
  <si>
    <t>SGM20_24804769</t>
  </si>
  <si>
    <t>ACTT</t>
  </si>
  <si>
    <t>SGM20_30117807</t>
  </si>
  <si>
    <t>CTCTTG</t>
  </si>
  <si>
    <t>SGM20_43687148</t>
  </si>
  <si>
    <t>SGM20_46222580</t>
  </si>
  <si>
    <t>CAAGTACGGTGGAAA</t>
  </si>
  <si>
    <t>Table S6 Details of loci associated with seed oil and protein content traits via GWAS in soybean</t>
  </si>
  <si>
    <t>years</t>
  </si>
  <si>
    <t>SNP/Indel</t>
  </si>
  <si>
    <t>Maker</t>
  </si>
  <si>
    <t>REF</t>
  </si>
  <si>
    <t>ALT</t>
  </si>
  <si>
    <t>P value</t>
  </si>
  <si>
    <t>PVE</t>
  </si>
  <si>
    <t>Additive effect (%)</t>
  </si>
  <si>
    <t>Indel</t>
  </si>
  <si>
    <t>Chr.3</t>
  </si>
  <si>
    <t>Chr.4</t>
  </si>
  <si>
    <t>protein</t>
  </si>
  <si>
    <t>SNP</t>
  </si>
  <si>
    <t>Chr.5</t>
  </si>
  <si>
    <t>Chr.8</t>
  </si>
  <si>
    <r>
      <rPr>
        <sz val="11"/>
        <rFont val="Times New Roman"/>
        <charset val="134"/>
      </rPr>
      <t>Table S7 Linkage disequilibrium decay to r</t>
    </r>
    <r>
      <rPr>
        <vertAlign val="superscript"/>
        <sz val="11"/>
        <rFont val="Times New Roman"/>
        <charset val="134"/>
      </rPr>
      <t>2</t>
    </r>
    <r>
      <rPr>
        <sz val="11"/>
        <rFont val="Times New Roman"/>
        <charset val="134"/>
      </rPr>
      <t xml:space="preserve"> of half by chromosomes of 334 soybean accessions</t>
    </r>
  </si>
  <si>
    <t>LD decay distance</t>
  </si>
  <si>
    <t>Chr.1</t>
  </si>
  <si>
    <r>
      <rPr>
        <sz val="11"/>
        <rFont val="Times New Roman"/>
        <charset val="134"/>
      </rPr>
      <t xml:space="preserve">66.20 </t>
    </r>
    <r>
      <rPr>
        <sz val="11"/>
        <color rgb="FF000000"/>
        <rFont val="Times New Roman"/>
        <charset val="134"/>
      </rPr>
      <t>kb</t>
    </r>
  </si>
  <si>
    <r>
      <rPr>
        <sz val="11"/>
        <rFont val="Times New Roman"/>
        <charset val="134"/>
      </rPr>
      <t>14.10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</si>
  <si>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t>Chr.2</t>
  </si>
  <si>
    <r>
      <rPr>
        <sz val="11"/>
        <rFont val="Times New Roman"/>
        <charset val="134"/>
      </rPr>
      <t>55.90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</si>
  <si>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r>
      <rPr>
        <sz val="11"/>
        <rFont val="Times New Roman"/>
        <charset val="134"/>
      </rPr>
      <t>43.90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</si>
  <si>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r>
      <rPr>
        <sz val="11"/>
        <rFont val="Times New Roman"/>
        <charset val="134"/>
      </rPr>
      <t>9.00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</si>
  <si>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r>
      <rPr>
        <sz val="11"/>
        <rFont val="Times New Roman"/>
        <charset val="134"/>
      </rPr>
      <t>16.30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</si>
  <si>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r>
      <rPr>
        <sz val="11"/>
        <rFont val="Times New Roman"/>
        <charset val="134"/>
      </rPr>
      <t>142.90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</si>
  <si>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r>
      <rPr>
        <sz val="11"/>
        <rFont val="Times New Roman"/>
        <charset val="134"/>
      </rPr>
      <t>61.50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</si>
  <si>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r>
      <rPr>
        <sz val="11"/>
        <rFont val="Times New Roman"/>
        <charset val="134"/>
      </rPr>
      <t>12.90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</si>
  <si>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r>
      <rPr>
        <sz val="11"/>
        <rFont val="Times New Roman"/>
        <charset val="134"/>
      </rPr>
      <t>53.30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</si>
  <si>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t>Chr.6</t>
  </si>
  <si>
    <r>
      <rPr>
        <sz val="11"/>
        <rFont val="Times New Roman"/>
        <charset val="134"/>
      </rPr>
      <t>71.10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</si>
  <si>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t>Chr.7</t>
  </si>
  <si>
    <r>
      <rPr>
        <sz val="11"/>
        <rFont val="Times New Roman"/>
        <charset val="134"/>
      </rPr>
      <t>20.80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</si>
  <si>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r>
      <rPr>
        <sz val="11"/>
        <rFont val="Times New Roman"/>
        <charset val="134"/>
      </rPr>
      <t>42.40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</si>
  <si>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r>
      <rPr>
        <sz val="11"/>
        <rFont val="Times New Roman"/>
        <charset val="134"/>
      </rPr>
      <t>42.90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</si>
  <si>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r>
      <rPr>
        <sz val="11"/>
        <rFont val="Times New Roman"/>
        <charset val="134"/>
      </rPr>
      <t>54.40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</si>
  <si>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t>Chr.9</t>
  </si>
  <si>
    <r>
      <rPr>
        <sz val="11"/>
        <rFont val="Times New Roman"/>
        <charset val="134"/>
      </rPr>
      <t>56.80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</si>
  <si>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r>
      <rPr>
        <sz val="11"/>
        <rFont val="Times New Roman"/>
        <charset val="134"/>
      </rPr>
      <t>117.10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</si>
  <si>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r>
      <rPr>
        <sz val="11"/>
        <rFont val="Times New Roman"/>
        <charset val="134"/>
      </rPr>
      <t>90.70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</si>
  <si>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r>
      <rPr>
        <sz val="11"/>
        <rFont val="Times New Roman"/>
        <charset val="134"/>
      </rPr>
      <t>36.50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kb</t>
    </r>
  </si>
  <si>
    <t>Table S8 Candidate genes that may control oil and protein content within the QTNs regions.</t>
  </si>
  <si>
    <t>QTNs</t>
  </si>
  <si>
    <t>Gene ID</t>
  </si>
  <si>
    <t>Start(bp)</t>
  </si>
  <si>
    <t>Stop(bp)</t>
  </si>
  <si>
    <t>Functional annotation in the Phytozome database</t>
  </si>
  <si>
    <t>Arabidopsis homologues</t>
  </si>
  <si>
    <t>qOil5-1</t>
  </si>
  <si>
    <t>Glyma.05G176800</t>
  </si>
  <si>
    <t>vacuolar ATP synthase catalytic subunit-related</t>
  </si>
  <si>
    <t>AT1G16820.1</t>
  </si>
  <si>
    <t>Glyma.05G176900</t>
  </si>
  <si>
    <t>AT1G23850.1</t>
  </si>
  <si>
    <t>Glyma.05G177000</t>
  </si>
  <si>
    <t>Haloacid dehalogenase-like hydrolase (HAD) superfamily protein</t>
  </si>
  <si>
    <t>AT4G39970.1</t>
  </si>
  <si>
    <t>Glyma.05G177100</t>
  </si>
  <si>
    <t>DNAJ heat shock family protein</t>
  </si>
  <si>
    <t>AT2G22360.1</t>
  </si>
  <si>
    <t>Glyma.05G177200</t>
  </si>
  <si>
    <t>Putative membrane lipoprotein</t>
  </si>
  <si>
    <t>AT1G10380.1</t>
  </si>
  <si>
    <t>Glyma.05G177300</t>
  </si>
  <si>
    <t>Glyma.05G177400</t>
  </si>
  <si>
    <t>alpha/beta-Hydrolases superfamily protein</t>
  </si>
  <si>
    <t>AT4G39955.1</t>
  </si>
  <si>
    <t>qOil18-2</t>
  </si>
  <si>
    <t>Glyma.18G282700</t>
  </si>
  <si>
    <t>trithorax-like protein 2</t>
  </si>
  <si>
    <t>AT1G05830.2</t>
  </si>
  <si>
    <t>Glyma.18G282800</t>
  </si>
  <si>
    <t>ARM repeat superfamily protein</t>
  </si>
  <si>
    <t>AT2G31660.1</t>
  </si>
  <si>
    <t>Glyma.18G282900</t>
  </si>
  <si>
    <t>Glyma.18G283100</t>
  </si>
  <si>
    <t>Eukaryotic aspartyl protease family protein</t>
  </si>
  <si>
    <t>AT1G05840.1</t>
  </si>
  <si>
    <t>Glyma.18G283166</t>
  </si>
  <si>
    <t>Disease resistance protein (CC-NBS-LRR class) family</t>
  </si>
  <si>
    <t>AT1G58390.1</t>
  </si>
  <si>
    <t>Glyma.18G283232</t>
  </si>
  <si>
    <t>NB-ARC domain-containing disease resistance protein</t>
  </si>
  <si>
    <t>AT3G46530.1</t>
  </si>
  <si>
    <t>Glyma.18G283300</t>
  </si>
  <si>
    <t>Protein phosphatase 2C family protein</t>
  </si>
  <si>
    <t>AT3G02750.1</t>
  </si>
  <si>
    <t>Glyma.18G283400</t>
  </si>
  <si>
    <t>Chitinase family protein</t>
  </si>
  <si>
    <t>AT1G05850.1</t>
  </si>
  <si>
    <t>Glyma.18G283500</t>
  </si>
  <si>
    <t>ROP-interactive CRIB motif-containing protein 4</t>
  </si>
  <si>
    <t>AT5G16490.1</t>
  </si>
  <si>
    <t>Glyma.18G283600</t>
  </si>
  <si>
    <t>Exostosin family protein</t>
  </si>
  <si>
    <t>AT4G13990.1</t>
  </si>
  <si>
    <t>Glyma.18G283700</t>
  </si>
  <si>
    <t>AT2G29040.1</t>
  </si>
  <si>
    <t>Glyma.18G283800</t>
  </si>
  <si>
    <t>Protein of unknown function (DUF1664)</t>
  </si>
  <si>
    <t>AT1G24265.2</t>
  </si>
  <si>
    <t>Glyma.18G283900</t>
  </si>
  <si>
    <t>zinc ion binding;nucleic acid binding;hydrolases</t>
  </si>
  <si>
    <t>AT1G48360.2</t>
  </si>
  <si>
    <t>Glyma.18G284000</t>
  </si>
  <si>
    <t>Transducin/WD40 repeat-like superfamily protein</t>
  </si>
  <si>
    <t>AT5G56190.1</t>
  </si>
  <si>
    <t>qOil18-3</t>
  </si>
  <si>
    <t>Glyma.18G294200</t>
  </si>
  <si>
    <t>seed storage 2S albumin superfamily protein</t>
  </si>
  <si>
    <t>AT3G18280.1</t>
  </si>
  <si>
    <t>Glyma.18G294300</t>
  </si>
  <si>
    <t>Class I glutamine amidotransferase-like superfamily protein</t>
  </si>
  <si>
    <t>AT5G38200.1</t>
  </si>
  <si>
    <t>Glyma.18G294400</t>
  </si>
  <si>
    <t>cysteine-rich RLK (RECEPTOR-like protein kinase) 5</t>
  </si>
  <si>
    <t>AT4G23130.2</t>
  </si>
  <si>
    <t>Glyma.18G294600</t>
  </si>
  <si>
    <t>Protein kinase superfamily protein</t>
  </si>
  <si>
    <t>AT5G38260.1</t>
  </si>
  <si>
    <t>Glyma.18G294800</t>
  </si>
  <si>
    <t>Protein kinase family protein</t>
  </si>
  <si>
    <t>AT5G38210.1</t>
  </si>
  <si>
    <t>Glyma.18G294900</t>
  </si>
  <si>
    <t>50S ribosomal protein-related</t>
  </si>
  <si>
    <t>AT5G16200.1</t>
  </si>
  <si>
    <t>Glyma.18G295000</t>
  </si>
  <si>
    <t>ortholog of maize chloroplast splicing factor CRS1</t>
  </si>
  <si>
    <t>AT5G16180.1</t>
  </si>
  <si>
    <t>Glyma.18G295100</t>
  </si>
  <si>
    <t>bidirectional sugar transporter Sweet9</t>
  </si>
  <si>
    <t>AT2G39060.1</t>
  </si>
  <si>
    <t>Glyma.18G295200</t>
  </si>
  <si>
    <t>Core-2/I-branching beta-1,6-N-acetylglucosaminyltransferase family protein</t>
  </si>
  <si>
    <t>AT5G16170.1</t>
  </si>
  <si>
    <t>Glyma.18G295300</t>
  </si>
  <si>
    <t>plastidic GLC translocator</t>
  </si>
  <si>
    <t>AT5G16150.2</t>
  </si>
  <si>
    <t>Glyma.18G295400</t>
  </si>
  <si>
    <t>Pentatricopeptide repeat (PPR) superfamily protein</t>
  </si>
  <si>
    <t>AT5G65560.1</t>
  </si>
  <si>
    <t>Glyma.18G295500</t>
  </si>
  <si>
    <t>zinc finger protein 6</t>
  </si>
  <si>
    <t>AT1G67030.1</t>
  </si>
  <si>
    <t>Glyma.18G295600</t>
  </si>
  <si>
    <t>Peptidyl-tRNA hydrolase family protein</t>
  </si>
  <si>
    <t>AT5G16140.2</t>
  </si>
  <si>
    <t>Glyma.18G295700</t>
  </si>
  <si>
    <t>AT1G67035.2</t>
  </si>
  <si>
    <t>Glyma.18G295800</t>
  </si>
  <si>
    <t>phosphatidylinositol n-acetylglucosaminyltransferase subunit p down syndrome critical region protein 5</t>
  </si>
  <si>
    <t>AT1G67040.1</t>
  </si>
  <si>
    <t>Glyma.18G295900</t>
  </si>
  <si>
    <t>AT1G67050.1</t>
  </si>
  <si>
    <t>Glyma.18G296100</t>
  </si>
  <si>
    <t>RNA-binding (RRM/RBD/RNP motifs) family protein</t>
  </si>
  <si>
    <t>AT2G43370.1</t>
  </si>
  <si>
    <t>Glyma.18G296200</t>
  </si>
  <si>
    <t>Peptidase M50B-like</t>
  </si>
  <si>
    <t>AT1G67060.1</t>
  </si>
  <si>
    <t>qOP20-1</t>
  </si>
  <si>
    <t>Glyma.20G001800</t>
  </si>
  <si>
    <t>AT2G41610.1</t>
  </si>
  <si>
    <t>Glyma.20G001900</t>
  </si>
  <si>
    <t xml:space="preserve">K-box region and MADS-box transcription factor family protein </t>
  </si>
  <si>
    <t>AT5G23260.2</t>
  </si>
  <si>
    <t>Glyma.20G002000</t>
  </si>
  <si>
    <t>Major facilitator superfamily protein</t>
  </si>
  <si>
    <t>AT4G00370.1</t>
  </si>
  <si>
    <t>Glyma.20G002100</t>
  </si>
  <si>
    <t>Glyma.20G002200</t>
  </si>
  <si>
    <t>D111/G-patch domain-containing protein</t>
  </si>
  <si>
    <t>AT1G33520.1</t>
  </si>
  <si>
    <t>Glyma.20G002301</t>
  </si>
  <si>
    <t>transcription factor jumonji (jmj) family protein / zinc finger (C5HC2 type) family protein</t>
  </si>
  <si>
    <t>AT5G46910.1</t>
  </si>
  <si>
    <t>Glyma.20G002400</t>
  </si>
  <si>
    <t>DNAJ heat shock N-terminal domain-containing protein</t>
  </si>
  <si>
    <t>AT5G23240.1</t>
  </si>
  <si>
    <t>Glyma.20G002500</t>
  </si>
  <si>
    <t>Arabidopsis protein of unknown function (DUF241)</t>
  </si>
  <si>
    <t>AT1G76210.1</t>
  </si>
  <si>
    <t>Glyma.20G002700</t>
  </si>
  <si>
    <t>cytochrome P450, family 86, subfamily B, polypeptide 1</t>
  </si>
  <si>
    <t>AT5G23190.1</t>
  </si>
  <si>
    <t>Glyma.20G002800</t>
  </si>
  <si>
    <t>AT5G08240.1</t>
  </si>
  <si>
    <t>Glyma.20G002900</t>
  </si>
  <si>
    <t>myosin XI D;Myosin family protein with Dil domain</t>
  </si>
  <si>
    <t>AT2G33240.1</t>
  </si>
  <si>
    <t>qOil20-1</t>
  </si>
  <si>
    <t>Glyma.20G009900</t>
  </si>
  <si>
    <t>AT4G33945.1</t>
  </si>
  <si>
    <t>Glyma.20G010000</t>
  </si>
  <si>
    <t>Cupredoxin superfamily protein</t>
  </si>
  <si>
    <t>AT2G15780.1</t>
  </si>
  <si>
    <t>Glyma.20G010100</t>
  </si>
  <si>
    <t>Tetratricopeptide repeat (TPR)-like superfamily protein</t>
  </si>
  <si>
    <t>AT5G39710.1</t>
  </si>
  <si>
    <t>Glyma.20G010200</t>
  </si>
  <si>
    <t>Protein of unknown function (DUF1645)</t>
  </si>
  <si>
    <t>AT2G15760.1</t>
  </si>
  <si>
    <t>Glyma.20G010400</t>
  </si>
  <si>
    <t>ENTH/VHS/GAT family protein</t>
  </si>
  <si>
    <t>AT1G25240.1</t>
  </si>
  <si>
    <t>Glyma.20G010500</t>
  </si>
  <si>
    <t>Glyma.20G010600</t>
  </si>
  <si>
    <t>Pentatricopeptide repeat (PPR-like) superfamily protein</t>
  </si>
  <si>
    <t>AT5G13770.1</t>
  </si>
  <si>
    <t>Glyma.20G010800</t>
  </si>
  <si>
    <t>tobamovirus multiplication protein 3</t>
  </si>
  <si>
    <t>AT2G02180.1</t>
  </si>
  <si>
    <t>Glyma.20G010900</t>
  </si>
  <si>
    <t>Thebaine 6-O-demethylase</t>
  </si>
  <si>
    <t>AT1G17020.1</t>
  </si>
  <si>
    <t>Glyma.20G011000</t>
  </si>
  <si>
    <t>2-oxoglutarate (2OG) and Fe(II)-dependent oxygenase superfamily protein</t>
  </si>
  <si>
    <t>AT4G25310.1</t>
  </si>
  <si>
    <t>Glyma.20G011100</t>
  </si>
  <si>
    <t>Pleckstrin-homology domain (PH domain)/Phosphotyrosine-binding domain (PTB)</t>
  </si>
  <si>
    <t>AT5G08350.1</t>
  </si>
  <si>
    <t>Glyma.20G011200</t>
  </si>
  <si>
    <t>Glyma.20G011300</t>
  </si>
  <si>
    <t>Glycine rich protein family (GRP)</t>
  </si>
  <si>
    <t>Table S9  Expression pattern of  candidate genes  for five QTNs in seed development and different tissues base on RNA-seq data (Gmax_508_Wm82.a4.v1.gene_atlas_v2.meanExpression.FPKM)</t>
  </si>
  <si>
    <t>GeneID</t>
  </si>
  <si>
    <t>seed.seed_s1</t>
  </si>
  <si>
    <t>seed.seed_s2</t>
  </si>
  <si>
    <t>seed.seed_s3</t>
  </si>
  <si>
    <t>seed.seed_s4</t>
  </si>
  <si>
    <t>seed.seed_s5</t>
  </si>
  <si>
    <t>seed.seed_s6</t>
  </si>
  <si>
    <t>seed.seed_s7</t>
  </si>
  <si>
    <t>seed.seed_s8</t>
  </si>
  <si>
    <t>seed.seed_s9</t>
  </si>
  <si>
    <t>flower.open</t>
  </si>
  <si>
    <t>leaf.standard</t>
  </si>
  <si>
    <t>root.standard</t>
  </si>
  <si>
    <t>stem.standard</t>
  </si>
  <si>
    <t>shoot_tip.standard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</si>
</sst>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vertAlign val="superscript"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10" fontId="0" fillId="0" borderId="0" xfId="3" applyNumberFormat="1" applyFill="1">
      <alignment vertical="center"/>
    </xf>
    <xf numFmtId="0" fontId="4" fillId="0" borderId="0" xfId="3" applyNumberFormat="1" applyFont="1" applyFill="1">
      <alignment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0" fontId="1" fillId="0" borderId="1" xfId="3" applyNumberFormat="1" applyFont="1" applyFill="1" applyBorder="1" applyAlignment="1">
      <alignment horizontal="center"/>
    </xf>
    <xf numFmtId="10" fontId="1" fillId="0" borderId="7" xfId="3" applyNumberFormat="1" applyFont="1" applyFill="1" applyBorder="1" applyAlignment="1">
      <alignment horizontal="center"/>
    </xf>
    <xf numFmtId="10" fontId="1" fillId="0" borderId="0" xfId="3" applyNumberFormat="1" applyFont="1" applyFill="1" applyBorder="1" applyAlignment="1">
      <alignment horizontal="center" vertical="center"/>
    </xf>
    <xf numFmtId="176" fontId="4" fillId="0" borderId="8" xfId="3" applyNumberFormat="1" applyFont="1" applyFill="1" applyBorder="1" applyAlignment="1">
      <alignment horizontal="center" vertical="center"/>
    </xf>
    <xf numFmtId="10" fontId="1" fillId="0" borderId="1" xfId="3" applyNumberFormat="1" applyFont="1" applyFill="1" applyBorder="1" applyAlignment="1">
      <alignment horizontal="center" vertical="center"/>
    </xf>
    <xf numFmtId="176" fontId="4" fillId="0" borderId="7" xfId="3" applyNumberFormat="1" applyFont="1" applyFill="1" applyBorder="1" applyAlignment="1">
      <alignment horizontal="center" vertical="center"/>
    </xf>
    <xf numFmtId="10" fontId="1" fillId="0" borderId="2" xfId="3" applyNumberFormat="1" applyFont="1" applyFill="1" applyBorder="1" applyAlignment="1">
      <alignment horizontal="center" vertical="center"/>
    </xf>
    <xf numFmtId="176" fontId="4" fillId="0" borderId="9" xfId="3" applyNumberFormat="1" applyFont="1" applyFill="1" applyBorder="1" applyAlignment="1">
      <alignment horizontal="center" vertical="center"/>
    </xf>
    <xf numFmtId="10" fontId="1" fillId="0" borderId="2" xfId="3" applyNumberFormat="1" applyFont="1" applyFill="1" applyBorder="1" applyAlignment="1">
      <alignment horizontal="center"/>
    </xf>
    <xf numFmtId="10" fontId="1" fillId="0" borderId="0" xfId="3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center" vertical="center"/>
    </xf>
    <xf numFmtId="11" fontId="1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1" fontId="4" fillId="0" borderId="0" xfId="0" applyNumberFormat="1" applyFont="1" applyFill="1" applyBorder="1" applyAlignment="1">
      <alignment horizontal="center" vertical="center"/>
    </xf>
    <xf numFmtId="11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1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7"/>
  <sheetViews>
    <sheetView tabSelected="1" workbookViewId="0">
      <selection activeCell="O26" sqref="O26"/>
    </sheetView>
  </sheetViews>
  <sheetFormatPr defaultColWidth="9" defaultRowHeight="15"/>
  <cols>
    <col min="1" max="1" width="12.375" style="44" customWidth="1"/>
    <col min="2" max="2" width="22.2583333333333" style="44" customWidth="1"/>
    <col min="3" max="3" width="27.5" style="44" customWidth="1"/>
    <col min="4" max="4" width="12.5" style="44" customWidth="1"/>
    <col min="5" max="12" width="11.125" style="61"/>
    <col min="13" max="16384" width="9" style="44"/>
  </cols>
  <sheetData>
    <row r="1" spans="1:1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="44" customFormat="1" spans="1:12">
      <c r="A2" s="63" t="s">
        <v>1</v>
      </c>
      <c r="B2" s="64" t="s">
        <v>2</v>
      </c>
      <c r="C2" s="64" t="s">
        <v>3</v>
      </c>
      <c r="D2" s="64" t="s">
        <v>4</v>
      </c>
      <c r="E2" s="65" t="s">
        <v>5</v>
      </c>
      <c r="F2" s="65"/>
      <c r="G2" s="65"/>
      <c r="H2" s="65"/>
      <c r="I2" s="65" t="s">
        <v>6</v>
      </c>
      <c r="J2" s="65"/>
      <c r="K2" s="65"/>
      <c r="L2" s="65"/>
    </row>
    <row r="3" s="44" customFormat="1" spans="1:12">
      <c r="A3" s="63"/>
      <c r="B3" s="64"/>
      <c r="C3" s="64"/>
      <c r="D3" s="64"/>
      <c r="E3" s="66" t="s">
        <v>7</v>
      </c>
      <c r="F3" s="66" t="s">
        <v>8</v>
      </c>
      <c r="G3" s="66" t="s">
        <v>9</v>
      </c>
      <c r="H3" s="66" t="s">
        <v>10</v>
      </c>
      <c r="I3" s="66" t="s">
        <v>7</v>
      </c>
      <c r="J3" s="66" t="s">
        <v>8</v>
      </c>
      <c r="K3" s="66" t="s">
        <v>9</v>
      </c>
      <c r="L3" s="66" t="s">
        <v>10</v>
      </c>
    </row>
    <row r="4" spans="1:12">
      <c r="A4" s="63" t="s">
        <v>11</v>
      </c>
      <c r="B4" s="64" t="s">
        <v>12</v>
      </c>
      <c r="C4" s="64" t="s">
        <v>13</v>
      </c>
      <c r="D4" s="64" t="s">
        <v>14</v>
      </c>
      <c r="E4" s="65">
        <v>42.1666666666667</v>
      </c>
      <c r="F4" s="65">
        <v>41.1666666666667</v>
      </c>
      <c r="G4" s="65">
        <v>38.7666666666667</v>
      </c>
      <c r="H4" s="67">
        <v>40.9666666666667</v>
      </c>
      <c r="I4" s="65">
        <v>21.7333333333333</v>
      </c>
      <c r="J4" s="65">
        <v>21.0666666666667</v>
      </c>
      <c r="K4" s="65">
        <v>21.0666666666667</v>
      </c>
      <c r="L4" s="67">
        <v>22.1</v>
      </c>
    </row>
    <row r="5" spans="1:12">
      <c r="A5" s="63" t="s">
        <v>15</v>
      </c>
      <c r="B5" s="64" t="s">
        <v>16</v>
      </c>
      <c r="C5" s="64" t="s">
        <v>13</v>
      </c>
      <c r="D5" s="64" t="s">
        <v>14</v>
      </c>
      <c r="E5" s="65">
        <v>44.2</v>
      </c>
      <c r="F5" s="65">
        <v>44.0666666666667</v>
      </c>
      <c r="G5" s="65">
        <v>42.7666666666667</v>
      </c>
      <c r="H5" s="67">
        <v>44.0666666666667</v>
      </c>
      <c r="I5" s="65">
        <v>20.7333333333333</v>
      </c>
      <c r="J5" s="65">
        <v>21.2666666666667</v>
      </c>
      <c r="K5" s="65">
        <v>21.4333333333333</v>
      </c>
      <c r="L5" s="67">
        <v>21.7</v>
      </c>
    </row>
    <row r="6" spans="1:12">
      <c r="A6" s="63" t="s">
        <v>17</v>
      </c>
      <c r="B6" s="64" t="s">
        <v>18</v>
      </c>
      <c r="C6" s="64" t="s">
        <v>13</v>
      </c>
      <c r="D6" s="64" t="s">
        <v>14</v>
      </c>
      <c r="E6" s="65">
        <v>43.9333333333333</v>
      </c>
      <c r="F6" s="65">
        <v>41.9333333333333</v>
      </c>
      <c r="G6" s="65">
        <v>43.1</v>
      </c>
      <c r="H6" s="67">
        <v>44.1</v>
      </c>
      <c r="I6" s="65">
        <v>21.6666666666667</v>
      </c>
      <c r="J6" s="65">
        <v>21.7666666666667</v>
      </c>
      <c r="K6" s="65">
        <v>21.0333333333333</v>
      </c>
      <c r="L6" s="67">
        <v>21.7666666666667</v>
      </c>
    </row>
    <row r="7" spans="1:12">
      <c r="A7" s="63" t="s">
        <v>19</v>
      </c>
      <c r="B7" s="64" t="s">
        <v>20</v>
      </c>
      <c r="C7" s="64" t="s">
        <v>13</v>
      </c>
      <c r="D7" s="64" t="s">
        <v>14</v>
      </c>
      <c r="E7" s="65">
        <v>44.1333333333333</v>
      </c>
      <c r="F7" s="65">
        <v>42.0666666666667</v>
      </c>
      <c r="G7" s="65">
        <v>42</v>
      </c>
      <c r="H7" s="67">
        <v>40.8333333333333</v>
      </c>
      <c r="I7" s="65">
        <v>21.2</v>
      </c>
      <c r="J7" s="65">
        <v>21.4</v>
      </c>
      <c r="K7" s="65">
        <v>21.1666666666667</v>
      </c>
      <c r="L7" s="67">
        <v>22.7333333333333</v>
      </c>
    </row>
    <row r="8" spans="1:12">
      <c r="A8" s="63" t="s">
        <v>21</v>
      </c>
      <c r="B8" s="64" t="s">
        <v>22</v>
      </c>
      <c r="C8" s="64" t="s">
        <v>13</v>
      </c>
      <c r="D8" s="64" t="s">
        <v>14</v>
      </c>
      <c r="E8" s="65">
        <v>43.6333333333333</v>
      </c>
      <c r="F8" s="65">
        <v>44.9666666666667</v>
      </c>
      <c r="G8" s="65">
        <v>42.1666666666667</v>
      </c>
      <c r="H8" s="67">
        <v>41.7666666666667</v>
      </c>
      <c r="I8" s="65">
        <v>20.6</v>
      </c>
      <c r="J8" s="65">
        <v>19.9666666666667</v>
      </c>
      <c r="K8" s="65">
        <v>21.0333333333333</v>
      </c>
      <c r="L8" s="67">
        <v>21.4333333333333</v>
      </c>
    </row>
    <row r="9" spans="1:12">
      <c r="A9" s="63" t="s">
        <v>23</v>
      </c>
      <c r="B9" s="64" t="s">
        <v>24</v>
      </c>
      <c r="C9" s="64" t="s">
        <v>13</v>
      </c>
      <c r="D9" s="64" t="s">
        <v>14</v>
      </c>
      <c r="E9" s="65">
        <v>41.4333333333333</v>
      </c>
      <c r="F9" s="65">
        <v>43.1666666666667</v>
      </c>
      <c r="G9" s="65">
        <v>41.3666666666667</v>
      </c>
      <c r="H9" s="67">
        <v>41</v>
      </c>
      <c r="I9" s="65">
        <v>22</v>
      </c>
      <c r="J9" s="65">
        <v>20.4666666666667</v>
      </c>
      <c r="K9" s="65">
        <v>21.3666666666667</v>
      </c>
      <c r="L9" s="67">
        <v>21.7666666666667</v>
      </c>
    </row>
    <row r="10" spans="1:12">
      <c r="A10" s="63" t="s">
        <v>25</v>
      </c>
      <c r="B10" s="64" t="s">
        <v>26</v>
      </c>
      <c r="C10" s="64" t="s">
        <v>13</v>
      </c>
      <c r="D10" s="64" t="s">
        <v>14</v>
      </c>
      <c r="E10" s="65">
        <v>42.9333333333333</v>
      </c>
      <c r="F10" s="65">
        <v>43.2666666666667</v>
      </c>
      <c r="G10" s="65">
        <v>41.5</v>
      </c>
      <c r="H10" s="67">
        <v>42.8333333333333</v>
      </c>
      <c r="I10" s="65">
        <v>21.0333333333333</v>
      </c>
      <c r="J10" s="65">
        <v>21.0333333333333</v>
      </c>
      <c r="K10" s="65">
        <v>21.2</v>
      </c>
      <c r="L10" s="67">
        <v>21.4666666666667</v>
      </c>
    </row>
    <row r="11" spans="1:12">
      <c r="A11" s="63" t="s">
        <v>27</v>
      </c>
      <c r="B11" s="64" t="s">
        <v>28</v>
      </c>
      <c r="C11" s="64" t="s">
        <v>13</v>
      </c>
      <c r="D11" s="64" t="s">
        <v>14</v>
      </c>
      <c r="E11" s="65">
        <v>43.3333333333333</v>
      </c>
      <c r="F11" s="65">
        <v>42.2</v>
      </c>
      <c r="G11" s="65">
        <v>42.1666666666667</v>
      </c>
      <c r="H11" s="67">
        <v>41.1666666666667</v>
      </c>
      <c r="I11" s="65">
        <v>21</v>
      </c>
      <c r="J11" s="65">
        <v>21.5333333333333</v>
      </c>
      <c r="K11" s="65">
        <v>21.3333333333333</v>
      </c>
      <c r="L11" s="67">
        <v>22.8</v>
      </c>
    </row>
    <row r="12" spans="1:12">
      <c r="A12" s="63" t="s">
        <v>29</v>
      </c>
      <c r="B12" s="64" t="s">
        <v>30</v>
      </c>
      <c r="C12" s="64" t="s">
        <v>13</v>
      </c>
      <c r="D12" s="64" t="s">
        <v>14</v>
      </c>
      <c r="E12" s="65">
        <v>42.6333333333333</v>
      </c>
      <c r="F12" s="65">
        <v>42.4666666666667</v>
      </c>
      <c r="G12" s="65">
        <v>41.5333333333333</v>
      </c>
      <c r="H12" s="67">
        <v>40.8666666666667</v>
      </c>
      <c r="I12" s="65">
        <v>21.6</v>
      </c>
      <c r="J12" s="65">
        <v>21.2666666666667</v>
      </c>
      <c r="K12" s="65">
        <v>21.3</v>
      </c>
      <c r="L12" s="67">
        <v>21.9</v>
      </c>
    </row>
    <row r="13" spans="1:12">
      <c r="A13" s="63" t="s">
        <v>31</v>
      </c>
      <c r="B13" s="64" t="s">
        <v>32</v>
      </c>
      <c r="C13" s="64" t="s">
        <v>13</v>
      </c>
      <c r="D13" s="64" t="s">
        <v>14</v>
      </c>
      <c r="E13" s="65">
        <v>43.6333333333333</v>
      </c>
      <c r="F13" s="65">
        <v>45.9666666666667</v>
      </c>
      <c r="G13" s="65">
        <v>42.2</v>
      </c>
      <c r="H13" s="67">
        <v>43.1</v>
      </c>
      <c r="I13" s="65">
        <v>20.8333333333333</v>
      </c>
      <c r="J13" s="65">
        <v>20.0666666666667</v>
      </c>
      <c r="K13" s="65">
        <v>20.9333333333333</v>
      </c>
      <c r="L13" s="67">
        <v>21.8333333333333</v>
      </c>
    </row>
    <row r="14" spans="1:12">
      <c r="A14" s="63" t="s">
        <v>33</v>
      </c>
      <c r="B14" s="64" t="s">
        <v>34</v>
      </c>
      <c r="C14" s="64" t="s">
        <v>13</v>
      </c>
      <c r="D14" s="64" t="s">
        <v>14</v>
      </c>
      <c r="E14" s="65">
        <v>41.7333333333333</v>
      </c>
      <c r="F14" s="65">
        <v>42.7666666666667</v>
      </c>
      <c r="G14" s="65">
        <v>43</v>
      </c>
      <c r="H14" s="67">
        <v>42.2</v>
      </c>
      <c r="I14" s="65">
        <v>21.5333333333333</v>
      </c>
      <c r="J14" s="65">
        <v>20.9</v>
      </c>
      <c r="K14" s="65">
        <v>20.9666666666667</v>
      </c>
      <c r="L14" s="67">
        <v>21.8666666666667</v>
      </c>
    </row>
    <row r="15" spans="1:12">
      <c r="A15" s="63" t="s">
        <v>35</v>
      </c>
      <c r="B15" s="64" t="s">
        <v>36</v>
      </c>
      <c r="C15" s="64" t="s">
        <v>13</v>
      </c>
      <c r="D15" s="64" t="s">
        <v>14</v>
      </c>
      <c r="E15" s="65">
        <v>40.4333333333333</v>
      </c>
      <c r="F15" s="65">
        <v>40.3666666666667</v>
      </c>
      <c r="G15" s="65">
        <v>42.5333333333333</v>
      </c>
      <c r="H15" s="67">
        <v>41.5666666666667</v>
      </c>
      <c r="I15" s="65">
        <v>22.0666666666667</v>
      </c>
      <c r="J15" s="65">
        <v>21.5666666666667</v>
      </c>
      <c r="K15" s="65">
        <v>21.5</v>
      </c>
      <c r="L15" s="67">
        <v>22.0666666666667</v>
      </c>
    </row>
    <row r="16" spans="1:12">
      <c r="A16" s="63" t="s">
        <v>37</v>
      </c>
      <c r="B16" s="64" t="s">
        <v>38</v>
      </c>
      <c r="C16" s="64" t="s">
        <v>13</v>
      </c>
      <c r="D16" s="64" t="s">
        <v>14</v>
      </c>
      <c r="E16" s="65">
        <v>41.1666666666667</v>
      </c>
      <c r="F16" s="65">
        <v>42.2</v>
      </c>
      <c r="G16" s="65">
        <v>40.9666666666667</v>
      </c>
      <c r="H16" s="67">
        <v>40.9</v>
      </c>
      <c r="I16" s="65">
        <v>21.9666666666667</v>
      </c>
      <c r="J16" s="65">
        <v>21.6666666666667</v>
      </c>
      <c r="K16" s="65">
        <v>21.7666666666667</v>
      </c>
      <c r="L16" s="67">
        <v>22.3333333333333</v>
      </c>
    </row>
    <row r="17" spans="1:12">
      <c r="A17" s="63" t="s">
        <v>39</v>
      </c>
      <c r="B17" s="64" t="s">
        <v>40</v>
      </c>
      <c r="C17" s="64" t="s">
        <v>41</v>
      </c>
      <c r="D17" s="64" t="s">
        <v>14</v>
      </c>
      <c r="E17" s="65">
        <v>43.0666666666667</v>
      </c>
      <c r="F17" s="65">
        <v>42.5</v>
      </c>
      <c r="G17" s="65">
        <v>41.7</v>
      </c>
      <c r="H17" s="67">
        <v>41.7</v>
      </c>
      <c r="I17" s="65">
        <v>21.2666666666667</v>
      </c>
      <c r="J17" s="65">
        <v>21.0666666666667</v>
      </c>
      <c r="K17" s="65">
        <v>20.9333333333333</v>
      </c>
      <c r="L17" s="67">
        <v>21.9333333333333</v>
      </c>
    </row>
    <row r="18" spans="1:12">
      <c r="A18" s="63" t="s">
        <v>42</v>
      </c>
      <c r="B18" s="64" t="s">
        <v>43</v>
      </c>
      <c r="C18" s="64" t="s">
        <v>13</v>
      </c>
      <c r="D18" s="64" t="s">
        <v>14</v>
      </c>
      <c r="E18" s="65">
        <v>42.4333333333333</v>
      </c>
      <c r="F18" s="65">
        <v>42.1333333333333</v>
      </c>
      <c r="G18" s="65">
        <v>42.1333333333333</v>
      </c>
      <c r="H18" s="67">
        <v>41.6666666666667</v>
      </c>
      <c r="I18" s="65">
        <v>21</v>
      </c>
      <c r="J18" s="65">
        <v>19.8666666666667</v>
      </c>
      <c r="K18" s="65">
        <v>20.9</v>
      </c>
      <c r="L18" s="67">
        <v>21.2333333333333</v>
      </c>
    </row>
    <row r="19" spans="1:12">
      <c r="A19" s="63" t="s">
        <v>44</v>
      </c>
      <c r="B19" s="64" t="s">
        <v>45</v>
      </c>
      <c r="C19" s="64" t="s">
        <v>13</v>
      </c>
      <c r="D19" s="64" t="s">
        <v>14</v>
      </c>
      <c r="E19" s="65">
        <v>41.6333333333333</v>
      </c>
      <c r="F19" s="65">
        <v>42.3666666666667</v>
      </c>
      <c r="G19" s="65">
        <v>39.8666666666667</v>
      </c>
      <c r="H19" s="67">
        <v>42.3</v>
      </c>
      <c r="I19" s="65">
        <v>21.8</v>
      </c>
      <c r="J19" s="65">
        <v>21.0666666666667</v>
      </c>
      <c r="K19" s="65">
        <v>21.1</v>
      </c>
      <c r="L19" s="67">
        <v>21.7</v>
      </c>
    </row>
    <row r="20" spans="1:12">
      <c r="A20" s="63" t="s">
        <v>46</v>
      </c>
      <c r="B20" s="64" t="s">
        <v>47</v>
      </c>
      <c r="C20" s="64" t="s">
        <v>13</v>
      </c>
      <c r="D20" s="64" t="s">
        <v>14</v>
      </c>
      <c r="E20" s="65">
        <v>39.8666666666667</v>
      </c>
      <c r="F20" s="65">
        <v>41.9</v>
      </c>
      <c r="G20" s="65">
        <v>38.5333333333333</v>
      </c>
      <c r="H20" s="67">
        <v>37.7333333333333</v>
      </c>
      <c r="I20" s="65">
        <v>22.0666666666667</v>
      </c>
      <c r="J20" s="65">
        <v>21.2666666666667</v>
      </c>
      <c r="K20" s="65">
        <v>21.8666666666667</v>
      </c>
      <c r="L20" s="67">
        <v>23.5333333333333</v>
      </c>
    </row>
    <row r="21" spans="1:12">
      <c r="A21" s="63" t="s">
        <v>48</v>
      </c>
      <c r="B21" s="64" t="s">
        <v>49</v>
      </c>
      <c r="C21" s="64" t="s">
        <v>13</v>
      </c>
      <c r="D21" s="64" t="s">
        <v>14</v>
      </c>
      <c r="E21" s="65">
        <v>42.5333333333333</v>
      </c>
      <c r="F21" s="65">
        <v>45.2666666666667</v>
      </c>
      <c r="G21" s="65">
        <v>43.0666666666667</v>
      </c>
      <c r="H21" s="67">
        <v>44.1</v>
      </c>
      <c r="I21" s="65">
        <v>21.3333333333333</v>
      </c>
      <c r="J21" s="65">
        <v>20.8</v>
      </c>
      <c r="K21" s="65">
        <v>20.7666666666667</v>
      </c>
      <c r="L21" s="67">
        <v>21.1</v>
      </c>
    </row>
    <row r="22" spans="1:12">
      <c r="A22" s="63" t="s">
        <v>50</v>
      </c>
      <c r="B22" s="64" t="s">
        <v>51</v>
      </c>
      <c r="C22" s="64" t="s">
        <v>41</v>
      </c>
      <c r="D22" s="64" t="s">
        <v>52</v>
      </c>
      <c r="E22" s="65">
        <v>43.0666666666667</v>
      </c>
      <c r="F22" s="65">
        <v>43.8</v>
      </c>
      <c r="G22" s="65">
        <v>43.5</v>
      </c>
      <c r="H22" s="67">
        <v>44.1</v>
      </c>
      <c r="I22" s="65">
        <v>21.3666666666667</v>
      </c>
      <c r="J22" s="65">
        <v>20.9</v>
      </c>
      <c r="K22" s="65">
        <v>20.9666666666667</v>
      </c>
      <c r="L22" s="67">
        <v>21.1333333333333</v>
      </c>
    </row>
    <row r="23" spans="1:12">
      <c r="A23" s="63" t="s">
        <v>53</v>
      </c>
      <c r="B23" s="64" t="s">
        <v>54</v>
      </c>
      <c r="C23" s="64" t="s">
        <v>13</v>
      </c>
      <c r="D23" s="64" t="s">
        <v>14</v>
      </c>
      <c r="E23" s="65">
        <v>42.3666666666667</v>
      </c>
      <c r="F23" s="65">
        <v>42.6333333333333</v>
      </c>
      <c r="G23" s="65">
        <v>40.2666666666667</v>
      </c>
      <c r="H23" s="67">
        <v>40.6</v>
      </c>
      <c r="I23" s="65">
        <v>21.3666666666667</v>
      </c>
      <c r="J23" s="65">
        <v>21.5333333333333</v>
      </c>
      <c r="K23" s="65">
        <v>21.2333333333333</v>
      </c>
      <c r="L23" s="67">
        <v>22.1666666666667</v>
      </c>
    </row>
    <row r="24" spans="1:12">
      <c r="A24" s="63" t="s">
        <v>55</v>
      </c>
      <c r="B24" s="64" t="s">
        <v>56</v>
      </c>
      <c r="C24" s="64" t="s">
        <v>13</v>
      </c>
      <c r="D24" s="64" t="s">
        <v>14</v>
      </c>
      <c r="E24" s="65">
        <v>42.6</v>
      </c>
      <c r="F24" s="65">
        <v>42.5</v>
      </c>
      <c r="G24" s="65">
        <v>41.6666666666667</v>
      </c>
      <c r="H24" s="67">
        <v>41.6</v>
      </c>
      <c r="I24" s="65">
        <v>21.5666666666667</v>
      </c>
      <c r="J24" s="65">
        <v>21.5666666666667</v>
      </c>
      <c r="K24" s="65">
        <v>21.6333333333333</v>
      </c>
      <c r="L24" s="67">
        <v>21.1666666666667</v>
      </c>
    </row>
    <row r="25" spans="1:12">
      <c r="A25" s="63" t="s">
        <v>57</v>
      </c>
      <c r="B25" s="64" t="s">
        <v>58</v>
      </c>
      <c r="C25" s="64" t="s">
        <v>59</v>
      </c>
      <c r="D25" s="64" t="s">
        <v>14</v>
      </c>
      <c r="E25" s="65">
        <v>44.7</v>
      </c>
      <c r="F25" s="65">
        <v>44.8</v>
      </c>
      <c r="G25" s="65">
        <v>42.7666666666667</v>
      </c>
      <c r="H25" s="67">
        <v>42.9</v>
      </c>
      <c r="I25" s="65">
        <v>20.8333333333333</v>
      </c>
      <c r="J25" s="65">
        <v>20.0666666666667</v>
      </c>
      <c r="K25" s="65">
        <v>20.7</v>
      </c>
      <c r="L25" s="67">
        <v>21.7</v>
      </c>
    </row>
    <row r="26" spans="1:12">
      <c r="A26" s="63" t="s">
        <v>60</v>
      </c>
      <c r="B26" s="64" t="s">
        <v>61</v>
      </c>
      <c r="C26" s="64" t="s">
        <v>13</v>
      </c>
      <c r="D26" s="64" t="s">
        <v>14</v>
      </c>
      <c r="E26" s="65">
        <v>42.8666666666667</v>
      </c>
      <c r="F26" s="65">
        <v>44.6333333333333</v>
      </c>
      <c r="G26" s="65">
        <v>41.7</v>
      </c>
      <c r="H26" s="67">
        <v>41.5</v>
      </c>
      <c r="I26" s="65">
        <v>21.4333333333333</v>
      </c>
      <c r="J26" s="65">
        <v>20.8333333333333</v>
      </c>
      <c r="K26" s="65">
        <v>21.4</v>
      </c>
      <c r="L26" s="67">
        <v>22.4</v>
      </c>
    </row>
    <row r="27" spans="1:12">
      <c r="A27" s="63" t="s">
        <v>62</v>
      </c>
      <c r="B27" s="64" t="s">
        <v>63</v>
      </c>
      <c r="C27" s="64" t="s">
        <v>13</v>
      </c>
      <c r="D27" s="64" t="s">
        <v>14</v>
      </c>
      <c r="E27" s="65">
        <v>40.9</v>
      </c>
      <c r="F27" s="65">
        <v>43.5333333333333</v>
      </c>
      <c r="G27" s="65">
        <v>40.1333333333333</v>
      </c>
      <c r="H27" s="67">
        <v>39.1</v>
      </c>
      <c r="I27" s="65">
        <v>21.4</v>
      </c>
      <c r="J27" s="65">
        <v>20.6666666666667</v>
      </c>
      <c r="K27" s="65">
        <v>21.5666666666667</v>
      </c>
      <c r="L27" s="67">
        <v>23.0666666666667</v>
      </c>
    </row>
    <row r="28" spans="1:12">
      <c r="A28" s="63" t="s">
        <v>64</v>
      </c>
      <c r="B28" s="64" t="s">
        <v>65</v>
      </c>
      <c r="C28" s="64" t="s">
        <v>66</v>
      </c>
      <c r="D28" s="64" t="s">
        <v>52</v>
      </c>
      <c r="E28" s="65">
        <v>40.7333333333333</v>
      </c>
      <c r="F28" s="65">
        <v>44.7666666666667</v>
      </c>
      <c r="G28" s="65">
        <v>41.6333333333333</v>
      </c>
      <c r="H28" s="67">
        <v>39.6666666666667</v>
      </c>
      <c r="I28" s="65">
        <v>21.9666666666667</v>
      </c>
      <c r="J28" s="65">
        <v>20.6666666666667</v>
      </c>
      <c r="K28" s="65">
        <v>21.1666666666667</v>
      </c>
      <c r="L28" s="67">
        <v>21.6666666666667</v>
      </c>
    </row>
    <row r="29" spans="1:12">
      <c r="A29" s="63" t="s">
        <v>67</v>
      </c>
      <c r="B29" s="64" t="s">
        <v>68</v>
      </c>
      <c r="C29" s="64" t="s">
        <v>13</v>
      </c>
      <c r="D29" s="64" t="s">
        <v>14</v>
      </c>
      <c r="E29" s="65">
        <v>41.6666666666667</v>
      </c>
      <c r="F29" s="65">
        <v>43.9333333333333</v>
      </c>
      <c r="G29" s="65">
        <v>42.2333333333333</v>
      </c>
      <c r="H29" s="67">
        <v>43.1</v>
      </c>
      <c r="I29" s="65">
        <v>21.7</v>
      </c>
      <c r="J29" s="65">
        <v>20.6666666666667</v>
      </c>
      <c r="K29" s="65">
        <v>21</v>
      </c>
      <c r="L29" s="67">
        <v>21.4333333333333</v>
      </c>
    </row>
    <row r="30" spans="1:12">
      <c r="A30" s="63" t="s">
        <v>69</v>
      </c>
      <c r="B30" s="64" t="s">
        <v>70</v>
      </c>
      <c r="C30" s="64" t="s">
        <v>13</v>
      </c>
      <c r="D30" s="64" t="s">
        <v>14</v>
      </c>
      <c r="E30" s="65">
        <v>40.2</v>
      </c>
      <c r="F30" s="65">
        <v>40.4</v>
      </c>
      <c r="G30" s="65">
        <v>39.6333333333333</v>
      </c>
      <c r="H30" s="67">
        <v>40.2</v>
      </c>
      <c r="I30" s="65">
        <v>22.2666666666667</v>
      </c>
      <c r="J30" s="65">
        <v>22.3333333333333</v>
      </c>
      <c r="K30" s="65">
        <v>21.9</v>
      </c>
      <c r="L30" s="67">
        <v>23.1666666666667</v>
      </c>
    </row>
    <row r="31" spans="1:12">
      <c r="A31" s="63" t="s">
        <v>71</v>
      </c>
      <c r="B31" s="64" t="s">
        <v>72</v>
      </c>
      <c r="C31" s="64" t="s">
        <v>13</v>
      </c>
      <c r="D31" s="64" t="s">
        <v>14</v>
      </c>
      <c r="E31" s="65">
        <v>43.4</v>
      </c>
      <c r="F31" s="65">
        <v>42.9333333333333</v>
      </c>
      <c r="G31" s="65">
        <v>41.1666666666667</v>
      </c>
      <c r="H31" s="67">
        <v>43.1666666666667</v>
      </c>
      <c r="I31" s="65">
        <v>20.7</v>
      </c>
      <c r="J31" s="65">
        <v>20.1</v>
      </c>
      <c r="K31" s="65">
        <v>20.1666666666667</v>
      </c>
      <c r="L31" s="67">
        <v>21.0666666666667</v>
      </c>
    </row>
    <row r="32" spans="1:12">
      <c r="A32" s="63" t="s">
        <v>73</v>
      </c>
      <c r="B32" s="64" t="s">
        <v>74</v>
      </c>
      <c r="C32" s="64" t="s">
        <v>13</v>
      </c>
      <c r="D32" s="64" t="s">
        <v>52</v>
      </c>
      <c r="E32" s="65">
        <v>42.2333333333333</v>
      </c>
      <c r="F32" s="65">
        <v>44.2</v>
      </c>
      <c r="G32" s="65">
        <v>43.5666666666667</v>
      </c>
      <c r="H32" s="67">
        <v>44.3666666666667</v>
      </c>
      <c r="I32" s="65">
        <v>21.3</v>
      </c>
      <c r="J32" s="65">
        <v>19.5333333333333</v>
      </c>
      <c r="K32" s="65">
        <v>20.5666666666667</v>
      </c>
      <c r="L32" s="67">
        <v>21.4333333333333</v>
      </c>
    </row>
    <row r="33" spans="1:12">
      <c r="A33" s="63" t="s">
        <v>75</v>
      </c>
      <c r="B33" s="64" t="s">
        <v>76</v>
      </c>
      <c r="C33" s="64" t="s">
        <v>13</v>
      </c>
      <c r="D33" s="64" t="s">
        <v>14</v>
      </c>
      <c r="E33" s="65">
        <v>42.3</v>
      </c>
      <c r="F33" s="65">
        <v>44</v>
      </c>
      <c r="G33" s="65">
        <v>41.9333333333333</v>
      </c>
      <c r="H33" s="67">
        <v>42.4333333333333</v>
      </c>
      <c r="I33" s="65">
        <v>21.4</v>
      </c>
      <c r="J33" s="65">
        <v>20.5333333333333</v>
      </c>
      <c r="K33" s="65">
        <v>20.5</v>
      </c>
      <c r="L33" s="67">
        <v>21.2</v>
      </c>
    </row>
    <row r="34" spans="1:12">
      <c r="A34" s="63" t="s">
        <v>77</v>
      </c>
      <c r="B34" s="64" t="s">
        <v>78</v>
      </c>
      <c r="C34" s="64" t="s">
        <v>13</v>
      </c>
      <c r="D34" s="64" t="s">
        <v>52</v>
      </c>
      <c r="E34" s="65">
        <v>41.4333333333333</v>
      </c>
      <c r="F34" s="65">
        <v>40.3333333333333</v>
      </c>
      <c r="G34" s="65">
        <v>39.9333333333333</v>
      </c>
      <c r="H34" s="67">
        <v>39.1</v>
      </c>
      <c r="I34" s="65">
        <v>21.2333333333333</v>
      </c>
      <c r="J34" s="65">
        <v>20.5333333333333</v>
      </c>
      <c r="K34" s="65">
        <v>21.5333333333333</v>
      </c>
      <c r="L34" s="67">
        <v>21.6</v>
      </c>
    </row>
    <row r="35" spans="1:12">
      <c r="A35" s="63" t="s">
        <v>79</v>
      </c>
      <c r="B35" s="64" t="s">
        <v>80</v>
      </c>
      <c r="C35" s="64" t="s">
        <v>81</v>
      </c>
      <c r="D35" s="64" t="s">
        <v>14</v>
      </c>
      <c r="E35" s="65">
        <v>43.5333333333333</v>
      </c>
      <c r="F35" s="65">
        <v>43.9</v>
      </c>
      <c r="G35" s="65">
        <v>42.9</v>
      </c>
      <c r="H35" s="67">
        <v>42.5333333333333</v>
      </c>
      <c r="I35" s="65">
        <v>21.3</v>
      </c>
      <c r="J35" s="65">
        <v>21.1333333333333</v>
      </c>
      <c r="K35" s="65">
        <v>20.8666666666667</v>
      </c>
      <c r="L35" s="67">
        <v>21.3666666666667</v>
      </c>
    </row>
    <row r="36" spans="1:12">
      <c r="A36" s="63" t="s">
        <v>82</v>
      </c>
      <c r="B36" s="64" t="s">
        <v>83</v>
      </c>
      <c r="C36" s="64" t="s">
        <v>41</v>
      </c>
      <c r="D36" s="64" t="s">
        <v>52</v>
      </c>
      <c r="E36" s="65">
        <v>49.1666666666667</v>
      </c>
      <c r="F36" s="65">
        <v>48.8666666666667</v>
      </c>
      <c r="G36" s="65">
        <v>45.2</v>
      </c>
      <c r="H36" s="67">
        <v>47.1</v>
      </c>
      <c r="I36" s="65">
        <v>17.5333333333333</v>
      </c>
      <c r="J36" s="65">
        <v>17.5</v>
      </c>
      <c r="K36" s="65">
        <v>18.9333333333333</v>
      </c>
      <c r="L36" s="67">
        <v>18.1666666666667</v>
      </c>
    </row>
    <row r="37" spans="1:12">
      <c r="A37" s="63" t="s">
        <v>84</v>
      </c>
      <c r="B37" s="64" t="s">
        <v>85</v>
      </c>
      <c r="C37" s="64" t="s">
        <v>81</v>
      </c>
      <c r="D37" s="64" t="s">
        <v>14</v>
      </c>
      <c r="E37" s="65">
        <v>40.8</v>
      </c>
      <c r="F37" s="65">
        <v>40.9</v>
      </c>
      <c r="G37" s="65">
        <v>39</v>
      </c>
      <c r="H37" s="67">
        <v>40.4</v>
      </c>
      <c r="I37" s="65">
        <v>21.2666666666667</v>
      </c>
      <c r="J37" s="65">
        <v>21</v>
      </c>
      <c r="K37" s="65">
        <v>21.0333333333333</v>
      </c>
      <c r="L37" s="67">
        <v>21.7333333333333</v>
      </c>
    </row>
    <row r="38" spans="1:12">
      <c r="A38" s="63" t="s">
        <v>86</v>
      </c>
      <c r="B38" s="64" t="s">
        <v>87</v>
      </c>
      <c r="C38" s="64" t="s">
        <v>41</v>
      </c>
      <c r="D38" s="64" t="s">
        <v>14</v>
      </c>
      <c r="E38" s="65">
        <v>41.2333333333333</v>
      </c>
      <c r="F38" s="65">
        <v>43.3333333333333</v>
      </c>
      <c r="G38" s="65">
        <v>41.6666666666667</v>
      </c>
      <c r="H38" s="67">
        <v>42.4666666666667</v>
      </c>
      <c r="I38" s="65">
        <v>21.8333333333333</v>
      </c>
      <c r="J38" s="65">
        <v>20.9666666666667</v>
      </c>
      <c r="K38" s="65">
        <v>21.0666666666667</v>
      </c>
      <c r="L38" s="67">
        <v>22.0333333333333</v>
      </c>
    </row>
    <row r="39" spans="1:12">
      <c r="A39" s="63" t="s">
        <v>88</v>
      </c>
      <c r="B39" s="64" t="s">
        <v>89</v>
      </c>
      <c r="C39" s="64" t="s">
        <v>81</v>
      </c>
      <c r="D39" s="64" t="s">
        <v>14</v>
      </c>
      <c r="E39" s="65">
        <v>39.5</v>
      </c>
      <c r="F39" s="65">
        <v>42.3333333333333</v>
      </c>
      <c r="G39" s="65">
        <v>38.9666666666667</v>
      </c>
      <c r="H39" s="67">
        <v>41.1333333333333</v>
      </c>
      <c r="I39" s="65">
        <v>22.2333333333333</v>
      </c>
      <c r="J39" s="65">
        <v>21.0666666666667</v>
      </c>
      <c r="K39" s="65">
        <v>21.1333333333333</v>
      </c>
      <c r="L39" s="67">
        <v>22.3333333333333</v>
      </c>
    </row>
    <row r="40" spans="1:12">
      <c r="A40" s="63" t="s">
        <v>90</v>
      </c>
      <c r="B40" s="64" t="s">
        <v>91</v>
      </c>
      <c r="C40" s="64" t="s">
        <v>59</v>
      </c>
      <c r="D40" s="64" t="s">
        <v>14</v>
      </c>
      <c r="E40" s="65">
        <v>43.0666666666667</v>
      </c>
      <c r="F40" s="65">
        <v>45.4</v>
      </c>
      <c r="G40" s="65">
        <v>42.3333333333333</v>
      </c>
      <c r="H40" s="67">
        <v>44.7333333333333</v>
      </c>
      <c r="I40" s="65">
        <v>19.5</v>
      </c>
      <c r="J40" s="65">
        <v>18.4333333333333</v>
      </c>
      <c r="K40" s="65">
        <v>19.1</v>
      </c>
      <c r="L40" s="67">
        <v>19.2666666666667</v>
      </c>
    </row>
    <row r="41" spans="1:12">
      <c r="A41" s="63" t="s">
        <v>92</v>
      </c>
      <c r="B41" s="64" t="s">
        <v>93</v>
      </c>
      <c r="C41" s="64" t="s">
        <v>81</v>
      </c>
      <c r="D41" s="64" t="s">
        <v>14</v>
      </c>
      <c r="E41" s="65">
        <v>38.6</v>
      </c>
      <c r="F41" s="65">
        <v>40.7333333333333</v>
      </c>
      <c r="G41" s="65">
        <v>38.2666666666667</v>
      </c>
      <c r="H41" s="67">
        <v>39.5333333333333</v>
      </c>
      <c r="I41" s="65">
        <v>21.8333333333333</v>
      </c>
      <c r="J41" s="65">
        <v>21.2666666666667</v>
      </c>
      <c r="K41" s="65">
        <v>21.4666666666667</v>
      </c>
      <c r="L41" s="67">
        <v>22.1</v>
      </c>
    </row>
    <row r="42" spans="1:12">
      <c r="A42" s="63" t="s">
        <v>94</v>
      </c>
      <c r="B42" s="64" t="s">
        <v>95</v>
      </c>
      <c r="C42" s="64" t="s">
        <v>41</v>
      </c>
      <c r="D42" s="64" t="s">
        <v>14</v>
      </c>
      <c r="E42" s="65">
        <v>39.9</v>
      </c>
      <c r="F42" s="65">
        <v>41.4</v>
      </c>
      <c r="G42" s="65">
        <v>41.2666666666667</v>
      </c>
      <c r="H42" s="67">
        <v>40.9</v>
      </c>
      <c r="I42" s="65">
        <v>21.6333333333333</v>
      </c>
      <c r="J42" s="65">
        <v>21.2333333333333</v>
      </c>
      <c r="K42" s="65">
        <v>21.2</v>
      </c>
      <c r="L42" s="67">
        <v>21.8</v>
      </c>
    </row>
    <row r="43" spans="1:12">
      <c r="A43" s="63" t="s">
        <v>96</v>
      </c>
      <c r="B43" s="64" t="s">
        <v>97</v>
      </c>
      <c r="C43" s="64" t="s">
        <v>41</v>
      </c>
      <c r="D43" s="64" t="s">
        <v>14</v>
      </c>
      <c r="E43" s="65">
        <v>38.8333333333333</v>
      </c>
      <c r="F43" s="65">
        <v>41.4333333333333</v>
      </c>
      <c r="G43" s="65">
        <v>39.7666666666667</v>
      </c>
      <c r="H43" s="67">
        <v>38.8</v>
      </c>
      <c r="I43" s="65">
        <v>22.0333333333333</v>
      </c>
      <c r="J43" s="65">
        <v>20.5666666666667</v>
      </c>
      <c r="K43" s="65">
        <v>21.0333333333333</v>
      </c>
      <c r="L43" s="67">
        <v>22.4666666666667</v>
      </c>
    </row>
    <row r="44" spans="1:12">
      <c r="A44" s="63" t="s">
        <v>98</v>
      </c>
      <c r="B44" s="64" t="s">
        <v>99</v>
      </c>
      <c r="C44" s="64" t="s">
        <v>41</v>
      </c>
      <c r="D44" s="64" t="s">
        <v>14</v>
      </c>
      <c r="E44" s="65">
        <v>39.3</v>
      </c>
      <c r="F44" s="65">
        <v>41.1333333333333</v>
      </c>
      <c r="G44" s="65">
        <v>38.0666666666667</v>
      </c>
      <c r="H44" s="67">
        <v>39.6666666666667</v>
      </c>
      <c r="I44" s="65">
        <v>21.6666666666667</v>
      </c>
      <c r="J44" s="65">
        <v>20.7</v>
      </c>
      <c r="K44" s="65">
        <v>21.0666666666667</v>
      </c>
      <c r="L44" s="67">
        <v>22.1</v>
      </c>
    </row>
    <row r="45" spans="1:12">
      <c r="A45" s="63" t="s">
        <v>100</v>
      </c>
      <c r="B45" s="64" t="s">
        <v>101</v>
      </c>
      <c r="C45" s="64" t="s">
        <v>81</v>
      </c>
      <c r="D45" s="64" t="s">
        <v>14</v>
      </c>
      <c r="E45" s="65">
        <v>42</v>
      </c>
      <c r="F45" s="65">
        <v>43.0666666666667</v>
      </c>
      <c r="G45" s="65">
        <v>39.2333333333333</v>
      </c>
      <c r="H45" s="67">
        <v>40.3</v>
      </c>
      <c r="I45" s="65">
        <v>21.3666666666667</v>
      </c>
      <c r="J45" s="65">
        <v>20.8</v>
      </c>
      <c r="K45" s="65">
        <v>21.1333333333333</v>
      </c>
      <c r="L45" s="67">
        <v>22.3</v>
      </c>
    </row>
    <row r="46" spans="1:12">
      <c r="A46" s="63" t="s">
        <v>102</v>
      </c>
      <c r="B46" s="64" t="s">
        <v>103</v>
      </c>
      <c r="C46" s="64" t="s">
        <v>81</v>
      </c>
      <c r="D46" s="64" t="s">
        <v>14</v>
      </c>
      <c r="E46" s="65">
        <v>41.7666666666667</v>
      </c>
      <c r="F46" s="65">
        <v>42.8333333333333</v>
      </c>
      <c r="G46" s="65">
        <v>40.9333333333333</v>
      </c>
      <c r="H46" s="67">
        <v>42.2333333333333</v>
      </c>
      <c r="I46" s="65">
        <v>20.3666666666667</v>
      </c>
      <c r="J46" s="65">
        <v>20.1333333333333</v>
      </c>
      <c r="K46" s="65">
        <v>20.3333333333333</v>
      </c>
      <c r="L46" s="67">
        <v>20.8</v>
      </c>
    </row>
    <row r="47" spans="1:12">
      <c r="A47" s="63" t="s">
        <v>104</v>
      </c>
      <c r="B47" s="64" t="s">
        <v>105</v>
      </c>
      <c r="C47" s="64" t="s">
        <v>41</v>
      </c>
      <c r="D47" s="64" t="s">
        <v>52</v>
      </c>
      <c r="E47" s="65">
        <v>42.5333333333333</v>
      </c>
      <c r="F47" s="65">
        <v>43.9333333333333</v>
      </c>
      <c r="G47" s="65">
        <v>42.3</v>
      </c>
      <c r="H47" s="67">
        <v>43.5666666666667</v>
      </c>
      <c r="I47" s="65">
        <v>21.5333333333333</v>
      </c>
      <c r="J47" s="65">
        <v>21.2333333333333</v>
      </c>
      <c r="K47" s="65">
        <v>20.8333333333333</v>
      </c>
      <c r="L47" s="67">
        <v>21.4666666666667</v>
      </c>
    </row>
    <row r="48" spans="1:12">
      <c r="A48" s="63" t="s">
        <v>106</v>
      </c>
      <c r="B48" s="64" t="s">
        <v>107</v>
      </c>
      <c r="C48" s="64" t="s">
        <v>13</v>
      </c>
      <c r="D48" s="64" t="s">
        <v>52</v>
      </c>
      <c r="E48" s="65">
        <v>43.3</v>
      </c>
      <c r="F48" s="65">
        <v>41.8333333333333</v>
      </c>
      <c r="G48" s="65">
        <v>40.8</v>
      </c>
      <c r="H48" s="67">
        <v>43.1666666666667</v>
      </c>
      <c r="I48" s="65">
        <v>20.4</v>
      </c>
      <c r="J48" s="65">
        <v>19.8333333333333</v>
      </c>
      <c r="K48" s="65">
        <v>20.0666666666667</v>
      </c>
      <c r="L48" s="67">
        <v>21.0666666666667</v>
      </c>
    </row>
    <row r="49" spans="1:12">
      <c r="A49" s="63" t="s">
        <v>108</v>
      </c>
      <c r="B49" s="64" t="s">
        <v>109</v>
      </c>
      <c r="C49" s="64" t="s">
        <v>41</v>
      </c>
      <c r="D49" s="64" t="s">
        <v>14</v>
      </c>
      <c r="E49" s="65">
        <v>42.3</v>
      </c>
      <c r="F49" s="65">
        <v>44.6</v>
      </c>
      <c r="G49" s="65">
        <v>41.2333333333333</v>
      </c>
      <c r="H49" s="67">
        <v>41.7</v>
      </c>
      <c r="I49" s="65">
        <v>21.1</v>
      </c>
      <c r="J49" s="65">
        <v>21.0333333333333</v>
      </c>
      <c r="K49" s="65">
        <v>21.5</v>
      </c>
      <c r="L49" s="67">
        <v>22.1333333333333</v>
      </c>
    </row>
    <row r="50" spans="1:12">
      <c r="A50" s="63" t="s">
        <v>110</v>
      </c>
      <c r="B50" s="64" t="s">
        <v>111</v>
      </c>
      <c r="C50" s="64" t="s">
        <v>66</v>
      </c>
      <c r="D50" s="64" t="s">
        <v>14</v>
      </c>
      <c r="E50" s="65">
        <v>44.8333333333333</v>
      </c>
      <c r="F50" s="65">
        <v>47.0333333333333</v>
      </c>
      <c r="G50" s="65">
        <v>43.2666666666667</v>
      </c>
      <c r="H50" s="67">
        <v>45.5666666666667</v>
      </c>
      <c r="I50" s="65">
        <v>18.4333333333333</v>
      </c>
      <c r="J50" s="65">
        <v>18.1</v>
      </c>
      <c r="K50" s="65">
        <v>19.3333333333333</v>
      </c>
      <c r="L50" s="67">
        <v>18.1666666666667</v>
      </c>
    </row>
    <row r="51" spans="1:12">
      <c r="A51" s="63" t="s">
        <v>112</v>
      </c>
      <c r="B51" s="64" t="s">
        <v>113</v>
      </c>
      <c r="C51" s="64" t="s">
        <v>66</v>
      </c>
      <c r="D51" s="64" t="s">
        <v>52</v>
      </c>
      <c r="E51" s="65">
        <v>43.1</v>
      </c>
      <c r="F51" s="65">
        <v>43.8</v>
      </c>
      <c r="G51" s="65">
        <v>42.8</v>
      </c>
      <c r="H51" s="67">
        <v>44.2666666666667</v>
      </c>
      <c r="I51" s="65">
        <v>21.2333333333333</v>
      </c>
      <c r="J51" s="65">
        <v>21</v>
      </c>
      <c r="K51" s="65">
        <v>20.7333333333333</v>
      </c>
      <c r="L51" s="67">
        <v>21.1</v>
      </c>
    </row>
    <row r="52" spans="1:12">
      <c r="A52" s="63" t="s">
        <v>114</v>
      </c>
      <c r="B52" s="64" t="s">
        <v>115</v>
      </c>
      <c r="C52" s="64" t="s">
        <v>59</v>
      </c>
      <c r="D52" s="64" t="s">
        <v>14</v>
      </c>
      <c r="E52" s="65">
        <v>42.9666666666667</v>
      </c>
      <c r="F52" s="65">
        <v>44.3333333333333</v>
      </c>
      <c r="G52" s="65">
        <v>42.4666666666667</v>
      </c>
      <c r="H52" s="67">
        <v>42.0666666666667</v>
      </c>
      <c r="I52" s="65">
        <v>20.6333333333333</v>
      </c>
      <c r="J52" s="65">
        <v>20.8333333333333</v>
      </c>
      <c r="K52" s="65">
        <v>20.6333333333333</v>
      </c>
      <c r="L52" s="67">
        <v>21.7666666666667</v>
      </c>
    </row>
    <row r="53" spans="1:12">
      <c r="A53" s="63" t="s">
        <v>116</v>
      </c>
      <c r="B53" s="64" t="s">
        <v>117</v>
      </c>
      <c r="C53" s="64" t="s">
        <v>66</v>
      </c>
      <c r="D53" s="64" t="s">
        <v>14</v>
      </c>
      <c r="E53" s="65">
        <v>44.4666666666667</v>
      </c>
      <c r="F53" s="65">
        <v>45.6333333333333</v>
      </c>
      <c r="G53" s="65">
        <v>43.5333333333333</v>
      </c>
      <c r="H53" s="67">
        <v>44.5</v>
      </c>
      <c r="I53" s="65">
        <v>20.3666666666667</v>
      </c>
      <c r="J53" s="65">
        <v>20</v>
      </c>
      <c r="K53" s="65">
        <v>20.0333333333333</v>
      </c>
      <c r="L53" s="67">
        <v>20.8</v>
      </c>
    </row>
    <row r="54" spans="1:12">
      <c r="A54" s="63" t="s">
        <v>118</v>
      </c>
      <c r="B54" s="64" t="s">
        <v>119</v>
      </c>
      <c r="C54" s="64" t="s">
        <v>41</v>
      </c>
      <c r="D54" s="64" t="s">
        <v>14</v>
      </c>
      <c r="E54" s="65">
        <v>42.0333333333333</v>
      </c>
      <c r="F54" s="65">
        <v>44.7</v>
      </c>
      <c r="G54" s="65">
        <v>41.8333333333333</v>
      </c>
      <c r="H54" s="67">
        <v>43.1333333333333</v>
      </c>
      <c r="I54" s="65">
        <v>21.1333333333333</v>
      </c>
      <c r="J54" s="65">
        <v>20.2666666666667</v>
      </c>
      <c r="K54" s="65">
        <v>20.7</v>
      </c>
      <c r="L54" s="67">
        <v>21.3666666666667</v>
      </c>
    </row>
    <row r="55" spans="1:12">
      <c r="A55" s="63" t="s">
        <v>120</v>
      </c>
      <c r="B55" s="64" t="s">
        <v>121</v>
      </c>
      <c r="C55" s="64" t="s">
        <v>41</v>
      </c>
      <c r="D55" s="64" t="s">
        <v>52</v>
      </c>
      <c r="E55" s="65">
        <v>50.9</v>
      </c>
      <c r="F55" s="65">
        <v>51.7666666666667</v>
      </c>
      <c r="G55" s="65">
        <v>48.6333333333333</v>
      </c>
      <c r="H55" s="67">
        <v>51.1333333333333</v>
      </c>
      <c r="I55" s="65">
        <v>16.3666666666667</v>
      </c>
      <c r="J55" s="65">
        <v>17.7666666666667</v>
      </c>
      <c r="K55" s="65">
        <v>18.0333333333333</v>
      </c>
      <c r="L55" s="67">
        <v>18.3666666666667</v>
      </c>
    </row>
    <row r="56" spans="1:12">
      <c r="A56" s="63" t="s">
        <v>122</v>
      </c>
      <c r="B56" s="64" t="s">
        <v>123</v>
      </c>
      <c r="C56" s="64" t="s">
        <v>41</v>
      </c>
      <c r="D56" s="64" t="s">
        <v>52</v>
      </c>
      <c r="E56" s="65">
        <v>40.7333333333333</v>
      </c>
      <c r="F56" s="65">
        <v>42.5666666666667</v>
      </c>
      <c r="G56" s="65">
        <v>40.3333333333333</v>
      </c>
      <c r="H56" s="67">
        <v>42.3333333333333</v>
      </c>
      <c r="I56" s="65">
        <v>22.3</v>
      </c>
      <c r="J56" s="65">
        <v>20.9</v>
      </c>
      <c r="K56" s="65">
        <v>21.3</v>
      </c>
      <c r="L56" s="67">
        <v>21.7</v>
      </c>
    </row>
    <row r="57" spans="1:12">
      <c r="A57" s="63" t="s">
        <v>124</v>
      </c>
      <c r="B57" s="64" t="s">
        <v>125</v>
      </c>
      <c r="C57" s="64" t="s">
        <v>13</v>
      </c>
      <c r="D57" s="64" t="s">
        <v>14</v>
      </c>
      <c r="E57" s="65">
        <v>40.1666666666667</v>
      </c>
      <c r="F57" s="65">
        <v>43.9666666666667</v>
      </c>
      <c r="G57" s="65">
        <v>42.1333333333333</v>
      </c>
      <c r="H57" s="67">
        <v>43.1666666666667</v>
      </c>
      <c r="I57" s="65">
        <v>20.8</v>
      </c>
      <c r="J57" s="65">
        <v>19.9333333333333</v>
      </c>
      <c r="K57" s="65">
        <v>20.5666666666667</v>
      </c>
      <c r="L57" s="67">
        <v>21.1333333333333</v>
      </c>
    </row>
    <row r="58" spans="1:12">
      <c r="A58" s="63" t="s">
        <v>126</v>
      </c>
      <c r="B58" s="64" t="s">
        <v>127</v>
      </c>
      <c r="C58" s="64" t="s">
        <v>81</v>
      </c>
      <c r="D58" s="64" t="s">
        <v>14</v>
      </c>
      <c r="E58" s="65">
        <v>42.7</v>
      </c>
      <c r="F58" s="65">
        <v>42.9</v>
      </c>
      <c r="G58" s="65">
        <v>41.6666666666667</v>
      </c>
      <c r="H58" s="67">
        <v>42.4</v>
      </c>
      <c r="I58" s="65">
        <v>19.7</v>
      </c>
      <c r="J58" s="65">
        <v>19.9666666666667</v>
      </c>
      <c r="K58" s="65">
        <v>19.5</v>
      </c>
      <c r="L58" s="67">
        <v>20.9</v>
      </c>
    </row>
    <row r="59" spans="1:12">
      <c r="A59" s="63" t="s">
        <v>128</v>
      </c>
      <c r="B59" s="64" t="s">
        <v>129</v>
      </c>
      <c r="C59" s="64" t="s">
        <v>41</v>
      </c>
      <c r="D59" s="64" t="s">
        <v>14</v>
      </c>
      <c r="E59" s="65">
        <v>44.5333333333333</v>
      </c>
      <c r="F59" s="65">
        <v>47.4666666666667</v>
      </c>
      <c r="G59" s="65">
        <v>44.7333333333333</v>
      </c>
      <c r="H59" s="67">
        <v>44.1</v>
      </c>
      <c r="I59" s="65">
        <v>20.5333333333333</v>
      </c>
      <c r="J59" s="65">
        <v>19.3333333333333</v>
      </c>
      <c r="K59" s="65">
        <v>19.5666666666667</v>
      </c>
      <c r="L59" s="67">
        <v>20.7333333333333</v>
      </c>
    </row>
    <row r="60" spans="1:12">
      <c r="A60" s="63" t="s">
        <v>130</v>
      </c>
      <c r="B60" s="64" t="s">
        <v>131</v>
      </c>
      <c r="C60" s="64" t="s">
        <v>132</v>
      </c>
      <c r="D60" s="64" t="s">
        <v>52</v>
      </c>
      <c r="E60" s="65">
        <v>40.6</v>
      </c>
      <c r="F60" s="65">
        <v>41.8666666666667</v>
      </c>
      <c r="G60" s="65">
        <v>41.3</v>
      </c>
      <c r="H60" s="67">
        <v>41.7666666666667</v>
      </c>
      <c r="I60" s="65">
        <v>22.2666666666667</v>
      </c>
      <c r="J60" s="65">
        <v>22</v>
      </c>
      <c r="K60" s="65">
        <v>21.6666666666667</v>
      </c>
      <c r="L60" s="67">
        <v>22.1333333333333</v>
      </c>
    </row>
    <row r="61" spans="1:12">
      <c r="A61" s="63" t="s">
        <v>133</v>
      </c>
      <c r="B61" s="64" t="s">
        <v>134</v>
      </c>
      <c r="C61" s="64" t="s">
        <v>13</v>
      </c>
      <c r="D61" s="64" t="s">
        <v>14</v>
      </c>
      <c r="E61" s="65">
        <v>40.2</v>
      </c>
      <c r="F61" s="65">
        <v>43.4333333333333</v>
      </c>
      <c r="G61" s="65">
        <v>41.6333333333333</v>
      </c>
      <c r="H61" s="67">
        <v>40.8</v>
      </c>
      <c r="I61" s="65">
        <v>21.2</v>
      </c>
      <c r="J61" s="65">
        <v>19.2666666666667</v>
      </c>
      <c r="K61" s="65">
        <v>19.3666666666667</v>
      </c>
      <c r="L61" s="67">
        <v>21.5</v>
      </c>
    </row>
    <row r="62" spans="1:12">
      <c r="A62" s="63" t="s">
        <v>135</v>
      </c>
      <c r="B62" s="64" t="s">
        <v>136</v>
      </c>
      <c r="C62" s="64" t="s">
        <v>41</v>
      </c>
      <c r="D62" s="64" t="s">
        <v>14</v>
      </c>
      <c r="E62" s="65">
        <v>40.1666666666667</v>
      </c>
      <c r="F62" s="65">
        <v>44.1666666666667</v>
      </c>
      <c r="G62" s="65">
        <v>42.2333333333333</v>
      </c>
      <c r="H62" s="67">
        <v>43.4333333333333</v>
      </c>
      <c r="I62" s="65">
        <v>21.8</v>
      </c>
      <c r="J62" s="65">
        <v>20.8</v>
      </c>
      <c r="K62" s="65">
        <v>21.1</v>
      </c>
      <c r="L62" s="67">
        <v>21.2666666666667</v>
      </c>
    </row>
    <row r="63" spans="1:12">
      <c r="A63" s="63" t="s">
        <v>137</v>
      </c>
      <c r="B63" s="64" t="s">
        <v>138</v>
      </c>
      <c r="C63" s="64" t="s">
        <v>13</v>
      </c>
      <c r="D63" s="64" t="s">
        <v>52</v>
      </c>
      <c r="E63" s="65">
        <v>41.1333333333333</v>
      </c>
      <c r="F63" s="65">
        <v>42.6</v>
      </c>
      <c r="G63" s="65">
        <v>41.6666666666667</v>
      </c>
      <c r="H63" s="67">
        <v>42.1333333333333</v>
      </c>
      <c r="I63" s="65">
        <v>22.0333333333333</v>
      </c>
      <c r="J63" s="65">
        <v>20.5666666666667</v>
      </c>
      <c r="K63" s="65">
        <v>21.2</v>
      </c>
      <c r="L63" s="67">
        <v>22.3333333333333</v>
      </c>
    </row>
    <row r="64" spans="1:12">
      <c r="A64" s="63" t="s">
        <v>139</v>
      </c>
      <c r="B64" s="64" t="s">
        <v>140</v>
      </c>
      <c r="C64" s="64" t="s">
        <v>13</v>
      </c>
      <c r="D64" s="64" t="s">
        <v>14</v>
      </c>
      <c r="E64" s="65">
        <v>41.0333333333333</v>
      </c>
      <c r="F64" s="65">
        <v>43.5</v>
      </c>
      <c r="G64" s="65">
        <v>41.3666666666667</v>
      </c>
      <c r="H64" s="67">
        <v>41.7</v>
      </c>
      <c r="I64" s="65">
        <v>20.8333333333333</v>
      </c>
      <c r="J64" s="65">
        <v>19.7666666666667</v>
      </c>
      <c r="K64" s="65">
        <v>20.2333333333333</v>
      </c>
      <c r="L64" s="67">
        <v>21.1333333333333</v>
      </c>
    </row>
    <row r="65" spans="1:12">
      <c r="A65" s="63" t="s">
        <v>141</v>
      </c>
      <c r="B65" s="64" t="s">
        <v>142</v>
      </c>
      <c r="C65" s="64" t="s">
        <v>132</v>
      </c>
      <c r="D65" s="64" t="s">
        <v>14</v>
      </c>
      <c r="E65" s="65">
        <v>43.4333333333333</v>
      </c>
      <c r="F65" s="65">
        <v>45</v>
      </c>
      <c r="G65" s="65">
        <v>45.8</v>
      </c>
      <c r="H65" s="67">
        <v>43.8</v>
      </c>
      <c r="I65" s="65">
        <v>19.2</v>
      </c>
      <c r="J65" s="65">
        <v>19.5</v>
      </c>
      <c r="K65" s="65">
        <v>17.7</v>
      </c>
      <c r="L65" s="67">
        <v>19.1</v>
      </c>
    </row>
    <row r="66" spans="1:12">
      <c r="A66" s="63" t="s">
        <v>143</v>
      </c>
      <c r="B66" s="64" t="s">
        <v>144</v>
      </c>
      <c r="C66" s="64" t="s">
        <v>41</v>
      </c>
      <c r="D66" s="64" t="s">
        <v>52</v>
      </c>
      <c r="E66" s="65">
        <v>42.8333333333333</v>
      </c>
      <c r="F66" s="65">
        <v>44.2</v>
      </c>
      <c r="G66" s="65">
        <v>45.6</v>
      </c>
      <c r="H66" s="67">
        <v>45.2</v>
      </c>
      <c r="I66" s="65">
        <v>21.1666666666667</v>
      </c>
      <c r="J66" s="65">
        <v>20.3333333333333</v>
      </c>
      <c r="K66" s="65">
        <v>20.3</v>
      </c>
      <c r="L66" s="67">
        <v>21.2333333333333</v>
      </c>
    </row>
    <row r="67" spans="1:12">
      <c r="A67" s="63" t="s">
        <v>145</v>
      </c>
      <c r="B67" s="64" t="s">
        <v>146</v>
      </c>
      <c r="C67" s="64" t="s">
        <v>13</v>
      </c>
      <c r="D67" s="64" t="s">
        <v>14</v>
      </c>
      <c r="E67" s="65">
        <v>42.2333333333333</v>
      </c>
      <c r="F67" s="65">
        <v>43.3666666666667</v>
      </c>
      <c r="G67" s="65">
        <v>42.3</v>
      </c>
      <c r="H67" s="67">
        <v>42.7333333333333</v>
      </c>
      <c r="I67" s="65">
        <v>21.1333333333333</v>
      </c>
      <c r="J67" s="65">
        <v>19.9333333333333</v>
      </c>
      <c r="K67" s="65">
        <v>20.1666666666667</v>
      </c>
      <c r="L67" s="67">
        <v>21.4666666666667</v>
      </c>
    </row>
    <row r="68" spans="1:12">
      <c r="A68" s="63" t="s">
        <v>147</v>
      </c>
      <c r="B68" s="64" t="s">
        <v>148</v>
      </c>
      <c r="C68" s="64" t="s">
        <v>132</v>
      </c>
      <c r="D68" s="64" t="s">
        <v>14</v>
      </c>
      <c r="E68" s="65">
        <v>42.8</v>
      </c>
      <c r="F68" s="65">
        <v>44.1333333333333</v>
      </c>
      <c r="G68" s="65">
        <v>43.5333333333333</v>
      </c>
      <c r="H68" s="67">
        <v>42.5333333333333</v>
      </c>
      <c r="I68" s="65">
        <v>18.2666666666667</v>
      </c>
      <c r="J68" s="65">
        <v>18.1666666666667</v>
      </c>
      <c r="K68" s="65">
        <v>18.3</v>
      </c>
      <c r="L68" s="67">
        <v>18.7</v>
      </c>
    </row>
    <row r="69" spans="1:12">
      <c r="A69" s="63" t="s">
        <v>149</v>
      </c>
      <c r="B69" s="64" t="s">
        <v>150</v>
      </c>
      <c r="C69" s="64" t="s">
        <v>151</v>
      </c>
      <c r="D69" s="64" t="s">
        <v>52</v>
      </c>
      <c r="E69" s="65">
        <v>41.5</v>
      </c>
      <c r="F69" s="65">
        <v>43.1666666666667</v>
      </c>
      <c r="G69" s="65">
        <v>42.4666666666667</v>
      </c>
      <c r="H69" s="67">
        <v>43.0333333333333</v>
      </c>
      <c r="I69" s="65">
        <v>21.2333333333333</v>
      </c>
      <c r="J69" s="65">
        <v>19.8</v>
      </c>
      <c r="K69" s="65">
        <v>20.6666666666667</v>
      </c>
      <c r="L69" s="67">
        <v>21.1333333333333</v>
      </c>
    </row>
    <row r="70" spans="1:12">
      <c r="A70" s="63" t="s">
        <v>152</v>
      </c>
      <c r="B70" s="64" t="s">
        <v>153</v>
      </c>
      <c r="C70" s="64" t="s">
        <v>151</v>
      </c>
      <c r="D70" s="64" t="s">
        <v>14</v>
      </c>
      <c r="E70" s="65">
        <v>42.7</v>
      </c>
      <c r="F70" s="65">
        <v>44</v>
      </c>
      <c r="G70" s="65">
        <v>42.7666666666667</v>
      </c>
      <c r="H70" s="67">
        <v>43.2</v>
      </c>
      <c r="I70" s="65">
        <v>20.8</v>
      </c>
      <c r="J70" s="65">
        <v>20.0666666666667</v>
      </c>
      <c r="K70" s="65">
        <v>20</v>
      </c>
      <c r="L70" s="67">
        <v>20.8666666666667</v>
      </c>
    </row>
    <row r="71" spans="1:12">
      <c r="A71" s="63" t="s">
        <v>154</v>
      </c>
      <c r="B71" s="64" t="s">
        <v>155</v>
      </c>
      <c r="C71" s="64" t="s">
        <v>41</v>
      </c>
      <c r="D71" s="64" t="s">
        <v>52</v>
      </c>
      <c r="E71" s="65">
        <v>43.5</v>
      </c>
      <c r="F71" s="65">
        <v>44.2333333333333</v>
      </c>
      <c r="G71" s="65">
        <v>43.7</v>
      </c>
      <c r="H71" s="67">
        <v>43.7333333333333</v>
      </c>
      <c r="I71" s="65">
        <v>19.6666666666667</v>
      </c>
      <c r="J71" s="65">
        <v>19.9666666666667</v>
      </c>
      <c r="K71" s="65">
        <v>19.4666666666667</v>
      </c>
      <c r="L71" s="67">
        <v>21.2</v>
      </c>
    </row>
    <row r="72" spans="1:12">
      <c r="A72" s="63" t="s">
        <v>156</v>
      </c>
      <c r="B72" s="64" t="s">
        <v>157</v>
      </c>
      <c r="C72" s="64" t="s">
        <v>132</v>
      </c>
      <c r="D72" s="64" t="s">
        <v>52</v>
      </c>
      <c r="E72" s="65">
        <v>43</v>
      </c>
      <c r="F72" s="65">
        <v>44.4666666666667</v>
      </c>
      <c r="G72" s="65">
        <v>43.3666666666667</v>
      </c>
      <c r="H72" s="67">
        <v>42.7666666666667</v>
      </c>
      <c r="I72" s="65">
        <v>20.6333333333333</v>
      </c>
      <c r="J72" s="65">
        <v>20.3</v>
      </c>
      <c r="K72" s="65">
        <v>20.7</v>
      </c>
      <c r="L72" s="67">
        <v>21.2333333333333</v>
      </c>
    </row>
    <row r="73" spans="1:12">
      <c r="A73" s="63" t="s">
        <v>158</v>
      </c>
      <c r="B73" s="64" t="s">
        <v>159</v>
      </c>
      <c r="C73" s="64" t="s">
        <v>41</v>
      </c>
      <c r="D73" s="64" t="s">
        <v>52</v>
      </c>
      <c r="E73" s="65">
        <v>46.0333333333333</v>
      </c>
      <c r="F73" s="65">
        <v>43.6666666666667</v>
      </c>
      <c r="G73" s="65">
        <v>44.8333333333333</v>
      </c>
      <c r="H73" s="67">
        <v>44.0666666666667</v>
      </c>
      <c r="I73" s="65">
        <v>17.4333333333333</v>
      </c>
      <c r="J73" s="65">
        <v>19.1333333333333</v>
      </c>
      <c r="K73" s="65">
        <v>18.9</v>
      </c>
      <c r="L73" s="67">
        <v>20.1666666666667</v>
      </c>
    </row>
    <row r="74" spans="1:12">
      <c r="A74" s="63" t="s">
        <v>160</v>
      </c>
      <c r="B74" s="64" t="s">
        <v>161</v>
      </c>
      <c r="C74" s="64" t="s">
        <v>132</v>
      </c>
      <c r="D74" s="64" t="s">
        <v>52</v>
      </c>
      <c r="E74" s="65">
        <v>41.7</v>
      </c>
      <c r="F74" s="65">
        <v>45.1</v>
      </c>
      <c r="G74" s="65">
        <v>40.9666666666667</v>
      </c>
      <c r="H74" s="67">
        <v>42.7333333333333</v>
      </c>
      <c r="I74" s="65">
        <v>19.6</v>
      </c>
      <c r="J74" s="65">
        <v>19.8333333333333</v>
      </c>
      <c r="K74" s="65">
        <v>20.2</v>
      </c>
      <c r="L74" s="67">
        <v>21.1333333333333</v>
      </c>
    </row>
    <row r="75" spans="1:12">
      <c r="A75" s="63" t="s">
        <v>162</v>
      </c>
      <c r="B75" s="64" t="s">
        <v>163</v>
      </c>
      <c r="C75" s="64" t="s">
        <v>151</v>
      </c>
      <c r="D75" s="64" t="s">
        <v>14</v>
      </c>
      <c r="E75" s="65">
        <v>42.6</v>
      </c>
      <c r="F75" s="65">
        <v>44.1666666666667</v>
      </c>
      <c r="G75" s="65">
        <v>43.1333333333333</v>
      </c>
      <c r="H75" s="67">
        <v>43.1888888888889</v>
      </c>
      <c r="I75" s="65">
        <v>20.2</v>
      </c>
      <c r="J75" s="65">
        <v>20.0333333333333</v>
      </c>
      <c r="K75" s="65">
        <v>19.8333333333333</v>
      </c>
      <c r="L75" s="67">
        <v>20.8444444444444</v>
      </c>
    </row>
    <row r="76" customHeight="1" spans="1:12">
      <c r="A76" s="63" t="s">
        <v>164</v>
      </c>
      <c r="B76" s="64" t="s">
        <v>165</v>
      </c>
      <c r="C76" s="64" t="s">
        <v>151</v>
      </c>
      <c r="D76" s="64" t="s">
        <v>14</v>
      </c>
      <c r="E76" s="65">
        <v>42.5333333333333</v>
      </c>
      <c r="F76" s="65">
        <v>42.2666666666667</v>
      </c>
      <c r="G76" s="65">
        <v>41.4</v>
      </c>
      <c r="H76" s="67">
        <v>41.8333333333333</v>
      </c>
      <c r="I76" s="65">
        <v>21.6666666666667</v>
      </c>
      <c r="J76" s="65">
        <v>20.7333333333333</v>
      </c>
      <c r="K76" s="65">
        <v>21.1</v>
      </c>
      <c r="L76" s="67">
        <v>21.9666666666667</v>
      </c>
    </row>
    <row r="77" spans="1:12">
      <c r="A77" s="63" t="s">
        <v>166</v>
      </c>
      <c r="B77" s="64" t="s">
        <v>167</v>
      </c>
      <c r="C77" s="64" t="s">
        <v>13</v>
      </c>
      <c r="D77" s="64" t="s">
        <v>52</v>
      </c>
      <c r="E77" s="65">
        <v>40.8</v>
      </c>
      <c r="F77" s="65">
        <v>42.9666666666667</v>
      </c>
      <c r="G77" s="65">
        <v>41.0666666666667</v>
      </c>
      <c r="H77" s="67">
        <v>40.8</v>
      </c>
      <c r="I77" s="65">
        <v>20.9333333333333</v>
      </c>
      <c r="J77" s="65">
        <v>20.3</v>
      </c>
      <c r="K77" s="65">
        <v>20.1666666666667</v>
      </c>
      <c r="L77" s="67">
        <v>21.8666666666667</v>
      </c>
    </row>
    <row r="78" spans="1:12">
      <c r="A78" s="63" t="s">
        <v>168</v>
      </c>
      <c r="B78" s="64" t="s">
        <v>169</v>
      </c>
      <c r="C78" s="64" t="s">
        <v>41</v>
      </c>
      <c r="D78" s="64" t="s">
        <v>52</v>
      </c>
      <c r="E78" s="65">
        <v>42.8333333333333</v>
      </c>
      <c r="F78" s="65">
        <v>45</v>
      </c>
      <c r="G78" s="65">
        <v>42.4</v>
      </c>
      <c r="H78" s="67">
        <v>43.6</v>
      </c>
      <c r="I78" s="65">
        <v>20.9</v>
      </c>
      <c r="J78" s="65">
        <v>19.9666666666667</v>
      </c>
      <c r="K78" s="65">
        <v>20.2333333333333</v>
      </c>
      <c r="L78" s="67">
        <v>21.1</v>
      </c>
    </row>
    <row r="79" spans="1:12">
      <c r="A79" s="63" t="s">
        <v>170</v>
      </c>
      <c r="B79" s="64" t="s">
        <v>171</v>
      </c>
      <c r="C79" s="64" t="s">
        <v>41</v>
      </c>
      <c r="D79" s="64" t="s">
        <v>52</v>
      </c>
      <c r="E79" s="65">
        <v>41.7666666666667</v>
      </c>
      <c r="F79" s="65">
        <v>43.5333333333333</v>
      </c>
      <c r="G79" s="65">
        <v>40.5333333333333</v>
      </c>
      <c r="H79" s="67">
        <v>40.9666666666667</v>
      </c>
      <c r="I79" s="65">
        <v>20.5</v>
      </c>
      <c r="J79" s="65">
        <v>20.4333333333333</v>
      </c>
      <c r="K79" s="65">
        <v>20.4333333333333</v>
      </c>
      <c r="L79" s="67">
        <v>21.6</v>
      </c>
    </row>
    <row r="80" spans="1:12">
      <c r="A80" s="63" t="s">
        <v>172</v>
      </c>
      <c r="B80" s="64" t="s">
        <v>173</v>
      </c>
      <c r="C80" s="64" t="s">
        <v>41</v>
      </c>
      <c r="D80" s="64" t="s">
        <v>14</v>
      </c>
      <c r="E80" s="65">
        <v>41.8666666666667</v>
      </c>
      <c r="F80" s="65">
        <v>43.0333333333333</v>
      </c>
      <c r="G80" s="65">
        <v>42.4333333333333</v>
      </c>
      <c r="H80" s="67">
        <v>42.7333333333333</v>
      </c>
      <c r="I80" s="65">
        <v>20.1333333333333</v>
      </c>
      <c r="J80" s="65">
        <v>19.8666666666667</v>
      </c>
      <c r="K80" s="65">
        <v>20.2</v>
      </c>
      <c r="L80" s="67">
        <v>20.3666666666667</v>
      </c>
    </row>
    <row r="81" spans="1:12">
      <c r="A81" s="63" t="s">
        <v>174</v>
      </c>
      <c r="B81" s="64" t="s">
        <v>175</v>
      </c>
      <c r="C81" s="64" t="s">
        <v>41</v>
      </c>
      <c r="D81" s="64" t="s">
        <v>52</v>
      </c>
      <c r="E81" s="65">
        <v>40.2</v>
      </c>
      <c r="F81" s="65">
        <v>42.9333333333333</v>
      </c>
      <c r="G81" s="65">
        <v>40.4333333333333</v>
      </c>
      <c r="H81" s="67">
        <v>41.2666666666667</v>
      </c>
      <c r="I81" s="65">
        <v>21.4</v>
      </c>
      <c r="J81" s="65">
        <v>20.8666666666667</v>
      </c>
      <c r="K81" s="65">
        <v>21.2333333333333</v>
      </c>
      <c r="L81" s="67">
        <v>21.7666666666667</v>
      </c>
    </row>
    <row r="82" spans="1:12">
      <c r="A82" s="63" t="s">
        <v>176</v>
      </c>
      <c r="B82" s="64" t="s">
        <v>177</v>
      </c>
      <c r="C82" s="64" t="s">
        <v>41</v>
      </c>
      <c r="D82" s="64" t="s">
        <v>52</v>
      </c>
      <c r="E82" s="65">
        <v>42.0333333333333</v>
      </c>
      <c r="F82" s="65">
        <v>42.7333333333333</v>
      </c>
      <c r="G82" s="65">
        <v>39.4333333333333</v>
      </c>
      <c r="H82" s="67">
        <v>40.8333333333333</v>
      </c>
      <c r="I82" s="65">
        <v>21.2333333333333</v>
      </c>
      <c r="J82" s="65">
        <v>20.6333333333333</v>
      </c>
      <c r="K82" s="65">
        <v>20.9</v>
      </c>
      <c r="L82" s="67">
        <v>21.9666666666667</v>
      </c>
    </row>
    <row r="83" spans="1:12">
      <c r="A83" s="63" t="s">
        <v>178</v>
      </c>
      <c r="B83" s="64" t="s">
        <v>179</v>
      </c>
      <c r="C83" s="64" t="s">
        <v>41</v>
      </c>
      <c r="D83" s="64" t="s">
        <v>52</v>
      </c>
      <c r="E83" s="65">
        <v>44.6333333333333</v>
      </c>
      <c r="F83" s="65">
        <v>44.7</v>
      </c>
      <c r="G83" s="65">
        <v>44.0333333333333</v>
      </c>
      <c r="H83" s="67">
        <v>43.1666666666667</v>
      </c>
      <c r="I83" s="65">
        <v>19.6</v>
      </c>
      <c r="J83" s="65">
        <v>19.9333333333333</v>
      </c>
      <c r="K83" s="65">
        <v>20.5</v>
      </c>
      <c r="L83" s="67">
        <v>20.9333333333333</v>
      </c>
    </row>
    <row r="84" spans="1:12">
      <c r="A84" s="63" t="s">
        <v>180</v>
      </c>
      <c r="B84" s="64" t="s">
        <v>181</v>
      </c>
      <c r="C84" s="64" t="s">
        <v>41</v>
      </c>
      <c r="D84" s="64" t="s">
        <v>52</v>
      </c>
      <c r="E84" s="65">
        <v>45.2</v>
      </c>
      <c r="F84" s="65">
        <v>46.0666666666667</v>
      </c>
      <c r="G84" s="65">
        <v>44.2</v>
      </c>
      <c r="H84" s="67">
        <v>46.9666666666667</v>
      </c>
      <c r="I84" s="65">
        <v>20.0666666666667</v>
      </c>
      <c r="J84" s="65">
        <v>18.6333333333333</v>
      </c>
      <c r="K84" s="65">
        <v>20.1666666666667</v>
      </c>
      <c r="L84" s="67">
        <v>19.1333333333333</v>
      </c>
    </row>
    <row r="85" spans="1:12">
      <c r="A85" s="63" t="s">
        <v>182</v>
      </c>
      <c r="B85" s="64" t="s">
        <v>183</v>
      </c>
      <c r="C85" s="64" t="s">
        <v>13</v>
      </c>
      <c r="D85" s="64" t="s">
        <v>52</v>
      </c>
      <c r="E85" s="65">
        <v>43.7666666666667</v>
      </c>
      <c r="F85" s="65">
        <v>44.2333333333333</v>
      </c>
      <c r="G85" s="65">
        <v>43.3666666666667</v>
      </c>
      <c r="H85" s="67">
        <v>43.3666666666667</v>
      </c>
      <c r="I85" s="65">
        <v>20.3333333333333</v>
      </c>
      <c r="J85" s="65">
        <v>19.2333333333333</v>
      </c>
      <c r="K85" s="65">
        <v>20.3666666666667</v>
      </c>
      <c r="L85" s="67">
        <v>20.1666666666667</v>
      </c>
    </row>
    <row r="86" spans="1:12">
      <c r="A86" s="63" t="s">
        <v>184</v>
      </c>
      <c r="B86" s="64" t="s">
        <v>185</v>
      </c>
      <c r="C86" s="64" t="s">
        <v>41</v>
      </c>
      <c r="D86" s="64" t="s">
        <v>52</v>
      </c>
      <c r="E86" s="65">
        <v>42.4</v>
      </c>
      <c r="F86" s="65">
        <v>44.1</v>
      </c>
      <c r="G86" s="65">
        <v>41.2333333333333</v>
      </c>
      <c r="H86" s="67">
        <v>43.6666666666667</v>
      </c>
      <c r="I86" s="65">
        <v>20.9333333333333</v>
      </c>
      <c r="J86" s="65">
        <v>19.9666666666667</v>
      </c>
      <c r="K86" s="65">
        <v>20.6</v>
      </c>
      <c r="L86" s="67">
        <v>21.3333333333333</v>
      </c>
    </row>
    <row r="87" spans="1:12">
      <c r="A87" s="63" t="s">
        <v>186</v>
      </c>
      <c r="B87" s="64" t="s">
        <v>187</v>
      </c>
      <c r="C87" s="64" t="s">
        <v>41</v>
      </c>
      <c r="D87" s="64" t="s">
        <v>52</v>
      </c>
      <c r="E87" s="65">
        <v>39.9</v>
      </c>
      <c r="F87" s="65">
        <v>41.2</v>
      </c>
      <c r="G87" s="65">
        <v>38.1333333333333</v>
      </c>
      <c r="H87" s="67">
        <v>39.0666666666667</v>
      </c>
      <c r="I87" s="65">
        <v>21.7666666666667</v>
      </c>
      <c r="J87" s="65">
        <v>21.4666666666667</v>
      </c>
      <c r="K87" s="65">
        <v>21.7333333333333</v>
      </c>
      <c r="L87" s="67">
        <v>22.5333333333333</v>
      </c>
    </row>
    <row r="88" spans="1:12">
      <c r="A88" s="63" t="s">
        <v>188</v>
      </c>
      <c r="B88" s="64" t="s">
        <v>189</v>
      </c>
      <c r="C88" s="64" t="s">
        <v>41</v>
      </c>
      <c r="D88" s="64" t="s">
        <v>52</v>
      </c>
      <c r="E88" s="65">
        <v>41.0666666666667</v>
      </c>
      <c r="F88" s="65">
        <v>43.4333333333333</v>
      </c>
      <c r="G88" s="65">
        <v>41.6666666666667</v>
      </c>
      <c r="H88" s="67">
        <v>40.0666666666667</v>
      </c>
      <c r="I88" s="65">
        <v>21.6</v>
      </c>
      <c r="J88" s="65">
        <v>21.0666666666667</v>
      </c>
      <c r="K88" s="65">
        <v>21.0333333333333</v>
      </c>
      <c r="L88" s="67">
        <v>22.7666666666667</v>
      </c>
    </row>
    <row r="89" spans="1:12">
      <c r="A89" s="63" t="s">
        <v>190</v>
      </c>
      <c r="B89" s="64" t="s">
        <v>191</v>
      </c>
      <c r="C89" s="64" t="s">
        <v>41</v>
      </c>
      <c r="D89" s="64" t="s">
        <v>52</v>
      </c>
      <c r="E89" s="65">
        <v>40.5666666666667</v>
      </c>
      <c r="F89" s="65">
        <v>39.1666666666667</v>
      </c>
      <c r="G89" s="65">
        <v>38.9</v>
      </c>
      <c r="H89" s="67">
        <v>41.3666666666667</v>
      </c>
      <c r="I89" s="65">
        <v>21.7</v>
      </c>
      <c r="J89" s="65">
        <v>22.1666666666667</v>
      </c>
      <c r="K89" s="65">
        <v>21.5333333333333</v>
      </c>
      <c r="L89" s="67">
        <v>22.2</v>
      </c>
    </row>
    <row r="90" spans="1:12">
      <c r="A90" s="63" t="s">
        <v>192</v>
      </c>
      <c r="B90" s="64" t="s">
        <v>193</v>
      </c>
      <c r="C90" s="64" t="s">
        <v>41</v>
      </c>
      <c r="D90" s="64" t="s">
        <v>52</v>
      </c>
      <c r="E90" s="65">
        <v>41.1666666666667</v>
      </c>
      <c r="F90" s="65">
        <v>44.2666666666667</v>
      </c>
      <c r="G90" s="65">
        <v>42.4</v>
      </c>
      <c r="H90" s="67">
        <v>42.2333333333333</v>
      </c>
      <c r="I90" s="65">
        <v>21.5333333333333</v>
      </c>
      <c r="J90" s="65">
        <v>20.4666666666667</v>
      </c>
      <c r="K90" s="65">
        <v>21.1666666666667</v>
      </c>
      <c r="L90" s="67">
        <v>21.7666666666667</v>
      </c>
    </row>
    <row r="91" spans="1:12">
      <c r="A91" s="63" t="s">
        <v>194</v>
      </c>
      <c r="B91" s="64" t="s">
        <v>195</v>
      </c>
      <c r="C91" s="64" t="s">
        <v>41</v>
      </c>
      <c r="D91" s="64" t="s">
        <v>52</v>
      </c>
      <c r="E91" s="65">
        <v>44.1</v>
      </c>
      <c r="F91" s="65">
        <v>47</v>
      </c>
      <c r="G91" s="65">
        <v>44.1666666666667</v>
      </c>
      <c r="H91" s="67">
        <v>44.3</v>
      </c>
      <c r="I91" s="65">
        <v>20.5666666666667</v>
      </c>
      <c r="J91" s="65">
        <v>19.8</v>
      </c>
      <c r="K91" s="65">
        <v>20.4333333333333</v>
      </c>
      <c r="L91" s="67">
        <v>21.1333333333333</v>
      </c>
    </row>
    <row r="92" spans="1:12">
      <c r="A92" s="63" t="s">
        <v>196</v>
      </c>
      <c r="B92" s="64" t="s">
        <v>197</v>
      </c>
      <c r="C92" s="64" t="s">
        <v>13</v>
      </c>
      <c r="D92" s="64" t="s">
        <v>52</v>
      </c>
      <c r="E92" s="65">
        <v>43.4333333333333</v>
      </c>
      <c r="F92" s="65">
        <v>45.6666666666667</v>
      </c>
      <c r="G92" s="65">
        <v>43.7333333333333</v>
      </c>
      <c r="H92" s="67">
        <v>44.8666666666667</v>
      </c>
      <c r="I92" s="65">
        <v>20.7333333333333</v>
      </c>
      <c r="J92" s="65">
        <v>20.1666666666667</v>
      </c>
      <c r="K92" s="65">
        <v>20.5</v>
      </c>
      <c r="L92" s="67">
        <v>20.7</v>
      </c>
    </row>
    <row r="93" spans="1:12">
      <c r="A93" s="63" t="s">
        <v>198</v>
      </c>
      <c r="B93" s="64" t="s">
        <v>199</v>
      </c>
      <c r="C93" s="64" t="s">
        <v>41</v>
      </c>
      <c r="D93" s="64" t="s">
        <v>52</v>
      </c>
      <c r="E93" s="65">
        <v>43.4333333333333</v>
      </c>
      <c r="F93" s="65">
        <v>45.9333333333333</v>
      </c>
      <c r="G93" s="65">
        <v>43.1</v>
      </c>
      <c r="H93" s="67">
        <v>44.1666666666667</v>
      </c>
      <c r="I93" s="65">
        <v>21</v>
      </c>
      <c r="J93" s="65">
        <v>19.8666666666667</v>
      </c>
      <c r="K93" s="65">
        <v>20.7666666666667</v>
      </c>
      <c r="L93" s="67">
        <v>21.6333333333333</v>
      </c>
    </row>
    <row r="94" spans="1:12">
      <c r="A94" s="63" t="s">
        <v>200</v>
      </c>
      <c r="B94" s="64" t="s">
        <v>201</v>
      </c>
      <c r="C94" s="64" t="s">
        <v>132</v>
      </c>
      <c r="D94" s="64" t="s">
        <v>52</v>
      </c>
      <c r="E94" s="65">
        <v>42.1666666666667</v>
      </c>
      <c r="F94" s="65">
        <v>44.1666666666667</v>
      </c>
      <c r="G94" s="65">
        <v>43.6333333333333</v>
      </c>
      <c r="H94" s="67">
        <v>42.6</v>
      </c>
      <c r="I94" s="65">
        <v>21.2666666666667</v>
      </c>
      <c r="J94" s="65">
        <v>20.1666666666667</v>
      </c>
      <c r="K94" s="65">
        <v>21.0666666666667</v>
      </c>
      <c r="L94" s="67">
        <v>21.8</v>
      </c>
    </row>
    <row r="95" spans="1:12">
      <c r="A95" s="63" t="s">
        <v>202</v>
      </c>
      <c r="B95" s="64" t="s">
        <v>203</v>
      </c>
      <c r="C95" s="64" t="s">
        <v>13</v>
      </c>
      <c r="D95" s="64" t="s">
        <v>52</v>
      </c>
      <c r="E95" s="65">
        <v>42.7</v>
      </c>
      <c r="F95" s="65">
        <v>44.3666666666667</v>
      </c>
      <c r="G95" s="65">
        <v>42.8333333333333</v>
      </c>
      <c r="H95" s="67">
        <v>43.7333333333333</v>
      </c>
      <c r="I95" s="65">
        <v>20.9333333333333</v>
      </c>
      <c r="J95" s="65">
        <v>20.3333333333333</v>
      </c>
      <c r="K95" s="65">
        <v>20.8333333333333</v>
      </c>
      <c r="L95" s="67">
        <v>21.7</v>
      </c>
    </row>
    <row r="96" spans="1:12">
      <c r="A96" s="63" t="s">
        <v>204</v>
      </c>
      <c r="B96" s="64" t="s">
        <v>205</v>
      </c>
      <c r="C96" s="64" t="s">
        <v>13</v>
      </c>
      <c r="D96" s="64" t="s">
        <v>52</v>
      </c>
      <c r="E96" s="65">
        <v>41.3</v>
      </c>
      <c r="F96" s="65">
        <v>42.2</v>
      </c>
      <c r="G96" s="65">
        <v>39.7333333333333</v>
      </c>
      <c r="H96" s="67">
        <v>41.9666666666667</v>
      </c>
      <c r="I96" s="65">
        <v>22.1333333333333</v>
      </c>
      <c r="J96" s="65">
        <v>21.3333333333333</v>
      </c>
      <c r="K96" s="65">
        <v>21.0333333333333</v>
      </c>
      <c r="L96" s="67">
        <v>22.3333333333333</v>
      </c>
    </row>
    <row r="97" spans="1:12">
      <c r="A97" s="63" t="s">
        <v>206</v>
      </c>
      <c r="B97" s="64" t="s">
        <v>207</v>
      </c>
      <c r="C97" s="64" t="s">
        <v>13</v>
      </c>
      <c r="D97" s="64" t="s">
        <v>52</v>
      </c>
      <c r="E97" s="65">
        <v>42.2333333333333</v>
      </c>
      <c r="F97" s="65">
        <v>43.8</v>
      </c>
      <c r="G97" s="65">
        <v>42.2333333333333</v>
      </c>
      <c r="H97" s="67">
        <v>43.1</v>
      </c>
      <c r="I97" s="65">
        <v>20.7333333333333</v>
      </c>
      <c r="J97" s="65">
        <v>20.1</v>
      </c>
      <c r="K97" s="65">
        <v>20.4</v>
      </c>
      <c r="L97" s="67">
        <v>21.4666666666667</v>
      </c>
    </row>
    <row r="98" spans="1:12">
      <c r="A98" s="63" t="s">
        <v>208</v>
      </c>
      <c r="B98" s="64" t="s">
        <v>209</v>
      </c>
      <c r="C98" s="64" t="s">
        <v>13</v>
      </c>
      <c r="D98" s="64" t="s">
        <v>52</v>
      </c>
      <c r="E98" s="65">
        <v>42</v>
      </c>
      <c r="F98" s="65">
        <v>46</v>
      </c>
      <c r="G98" s="65">
        <v>41.7666666666667</v>
      </c>
      <c r="H98" s="67">
        <v>43.1666666666667</v>
      </c>
      <c r="I98" s="65">
        <v>20.3666666666667</v>
      </c>
      <c r="J98" s="65">
        <v>19.8333333333333</v>
      </c>
      <c r="K98" s="65">
        <v>20.5666666666667</v>
      </c>
      <c r="L98" s="67">
        <v>21.1333333333333</v>
      </c>
    </row>
    <row r="99" spans="1:12">
      <c r="A99" s="63" t="s">
        <v>210</v>
      </c>
      <c r="B99" s="64" t="s">
        <v>211</v>
      </c>
      <c r="C99" s="64" t="s">
        <v>41</v>
      </c>
      <c r="D99" s="64" t="s">
        <v>52</v>
      </c>
      <c r="E99" s="65">
        <v>42.2</v>
      </c>
      <c r="F99" s="65">
        <v>43.7333333333333</v>
      </c>
      <c r="G99" s="65">
        <v>42.4666666666667</v>
      </c>
      <c r="H99" s="67">
        <v>44.4333333333333</v>
      </c>
      <c r="I99" s="65">
        <v>20.6333333333333</v>
      </c>
      <c r="J99" s="65">
        <v>19.9333333333333</v>
      </c>
      <c r="K99" s="65">
        <v>20.1333333333333</v>
      </c>
      <c r="L99" s="67">
        <v>21.0333333333333</v>
      </c>
    </row>
    <row r="100" spans="1:12">
      <c r="A100" s="63" t="s">
        <v>212</v>
      </c>
      <c r="B100" s="64" t="s">
        <v>213</v>
      </c>
      <c r="C100" s="64" t="s">
        <v>13</v>
      </c>
      <c r="D100" s="64" t="s">
        <v>52</v>
      </c>
      <c r="E100" s="65">
        <v>41.1666666666667</v>
      </c>
      <c r="F100" s="65">
        <v>41.4</v>
      </c>
      <c r="G100" s="65">
        <v>40.4666666666667</v>
      </c>
      <c r="H100" s="67">
        <v>42.2333333333333</v>
      </c>
      <c r="I100" s="65">
        <v>21.7666666666667</v>
      </c>
      <c r="J100" s="65">
        <v>21.3</v>
      </c>
      <c r="K100" s="65">
        <v>21.0666666666667</v>
      </c>
      <c r="L100" s="67">
        <v>22.1</v>
      </c>
    </row>
    <row r="101" spans="1:12">
      <c r="A101" s="63" t="s">
        <v>214</v>
      </c>
      <c r="B101" s="64" t="s">
        <v>215</v>
      </c>
      <c r="C101" s="64" t="s">
        <v>13</v>
      </c>
      <c r="D101" s="64" t="s">
        <v>52</v>
      </c>
      <c r="E101" s="65">
        <v>42.5333333333333</v>
      </c>
      <c r="F101" s="65">
        <v>43.1</v>
      </c>
      <c r="G101" s="65">
        <v>41.8</v>
      </c>
      <c r="H101" s="67">
        <v>42.3666666666667</v>
      </c>
      <c r="I101" s="65">
        <v>21.2666666666667</v>
      </c>
      <c r="J101" s="65">
        <v>20.3666666666667</v>
      </c>
      <c r="K101" s="65">
        <v>20.7333333333333</v>
      </c>
      <c r="L101" s="67">
        <v>21.6</v>
      </c>
    </row>
    <row r="102" spans="1:12">
      <c r="A102" s="63" t="s">
        <v>216</v>
      </c>
      <c r="B102" s="64" t="s">
        <v>217</v>
      </c>
      <c r="C102" s="64" t="s">
        <v>13</v>
      </c>
      <c r="D102" s="64" t="s">
        <v>52</v>
      </c>
      <c r="E102" s="65">
        <v>44.5333333333333</v>
      </c>
      <c r="F102" s="65">
        <v>45.3333333333333</v>
      </c>
      <c r="G102" s="65">
        <v>43.1333333333333</v>
      </c>
      <c r="H102" s="67">
        <v>44.9</v>
      </c>
      <c r="I102" s="65">
        <v>19.6666666666667</v>
      </c>
      <c r="J102" s="65">
        <v>19.6666666666667</v>
      </c>
      <c r="K102" s="65">
        <v>20.4333333333333</v>
      </c>
      <c r="L102" s="67">
        <v>20.5666666666667</v>
      </c>
    </row>
    <row r="103" spans="1:12">
      <c r="A103" s="63" t="s">
        <v>218</v>
      </c>
      <c r="B103" s="64" t="s">
        <v>219</v>
      </c>
      <c r="C103" s="64" t="s">
        <v>13</v>
      </c>
      <c r="D103" s="64" t="s">
        <v>52</v>
      </c>
      <c r="E103" s="65">
        <v>44.1333333333333</v>
      </c>
      <c r="F103" s="65">
        <v>47.5</v>
      </c>
      <c r="G103" s="65">
        <v>45.4</v>
      </c>
      <c r="H103" s="67">
        <v>45.8</v>
      </c>
      <c r="I103" s="65">
        <v>19.9333333333333</v>
      </c>
      <c r="J103" s="65">
        <v>19</v>
      </c>
      <c r="K103" s="65">
        <v>19.9333333333333</v>
      </c>
      <c r="L103" s="67">
        <v>19.9</v>
      </c>
    </row>
    <row r="104" spans="1:12">
      <c r="A104" s="63" t="s">
        <v>220</v>
      </c>
      <c r="B104" s="64" t="s">
        <v>221</v>
      </c>
      <c r="C104" s="64" t="s">
        <v>41</v>
      </c>
      <c r="D104" s="64" t="s">
        <v>52</v>
      </c>
      <c r="E104" s="65">
        <v>40.8</v>
      </c>
      <c r="F104" s="65">
        <v>42.5</v>
      </c>
      <c r="G104" s="65">
        <v>41.5333333333333</v>
      </c>
      <c r="H104" s="67">
        <v>43</v>
      </c>
      <c r="I104" s="65">
        <v>21.3</v>
      </c>
      <c r="J104" s="65">
        <v>20.4</v>
      </c>
      <c r="K104" s="65">
        <v>20.5</v>
      </c>
      <c r="L104" s="67">
        <v>22.1</v>
      </c>
    </row>
    <row r="105" spans="1:12">
      <c r="A105" s="63" t="s">
        <v>222</v>
      </c>
      <c r="B105" s="64" t="s">
        <v>223</v>
      </c>
      <c r="C105" s="64" t="s">
        <v>13</v>
      </c>
      <c r="D105" s="64" t="s">
        <v>52</v>
      </c>
      <c r="E105" s="65">
        <v>42.8</v>
      </c>
      <c r="F105" s="65">
        <v>45.3333333333333</v>
      </c>
      <c r="G105" s="65">
        <v>42.1</v>
      </c>
      <c r="H105" s="67">
        <v>42.0333333333333</v>
      </c>
      <c r="I105" s="65">
        <v>19.9</v>
      </c>
      <c r="J105" s="65">
        <v>19.0666666666667</v>
      </c>
      <c r="K105" s="65">
        <v>19.3666666666667</v>
      </c>
      <c r="L105" s="67">
        <v>20.9333333333333</v>
      </c>
    </row>
    <row r="106" spans="1:12">
      <c r="A106" s="63" t="s">
        <v>224</v>
      </c>
      <c r="B106" s="64" t="s">
        <v>225</v>
      </c>
      <c r="C106" s="64" t="s">
        <v>41</v>
      </c>
      <c r="D106" s="64" t="s">
        <v>52</v>
      </c>
      <c r="E106" s="65">
        <v>42.7333333333333</v>
      </c>
      <c r="F106" s="65">
        <v>44.7</v>
      </c>
      <c r="G106" s="65">
        <v>43.1</v>
      </c>
      <c r="H106" s="67">
        <v>43.5</v>
      </c>
      <c r="I106" s="65">
        <v>21.2666666666667</v>
      </c>
      <c r="J106" s="65">
        <v>20.6666666666667</v>
      </c>
      <c r="K106" s="65">
        <v>20.7333333333333</v>
      </c>
      <c r="L106" s="67">
        <v>21.4666666666667</v>
      </c>
    </row>
    <row r="107" spans="1:12">
      <c r="A107" s="63" t="s">
        <v>226</v>
      </c>
      <c r="B107" s="64" t="s">
        <v>227</v>
      </c>
      <c r="C107" s="64" t="s">
        <v>41</v>
      </c>
      <c r="D107" s="64" t="s">
        <v>52</v>
      </c>
      <c r="E107" s="65">
        <v>44.0666666666667</v>
      </c>
      <c r="F107" s="65">
        <v>45.4</v>
      </c>
      <c r="G107" s="65">
        <v>43.3666666666667</v>
      </c>
      <c r="H107" s="67">
        <v>43.8666666666667</v>
      </c>
      <c r="I107" s="65">
        <v>20.7666666666667</v>
      </c>
      <c r="J107" s="65">
        <v>19.9</v>
      </c>
      <c r="K107" s="65">
        <v>19.6333333333333</v>
      </c>
      <c r="L107" s="67">
        <v>21.3333333333333</v>
      </c>
    </row>
    <row r="108" spans="1:12">
      <c r="A108" s="63" t="s">
        <v>228</v>
      </c>
      <c r="B108" s="64" t="s">
        <v>229</v>
      </c>
      <c r="C108" s="64" t="s">
        <v>41</v>
      </c>
      <c r="D108" s="64" t="s">
        <v>52</v>
      </c>
      <c r="E108" s="65">
        <v>45.3</v>
      </c>
      <c r="F108" s="65">
        <v>46.4</v>
      </c>
      <c r="G108" s="65">
        <v>44.8666666666667</v>
      </c>
      <c r="H108" s="67">
        <v>45.9666666666667</v>
      </c>
      <c r="I108" s="65">
        <v>20.5666666666667</v>
      </c>
      <c r="J108" s="65">
        <v>19.1333333333333</v>
      </c>
      <c r="K108" s="65">
        <v>20.3666666666667</v>
      </c>
      <c r="L108" s="67">
        <v>20.1666666666667</v>
      </c>
    </row>
    <row r="109" spans="1:12">
      <c r="A109" s="63" t="s">
        <v>230</v>
      </c>
      <c r="B109" s="64" t="s">
        <v>231</v>
      </c>
      <c r="C109" s="64" t="s">
        <v>13</v>
      </c>
      <c r="D109" s="64" t="s">
        <v>52</v>
      </c>
      <c r="E109" s="65">
        <v>44.0333333333333</v>
      </c>
      <c r="F109" s="65">
        <v>45.5333333333333</v>
      </c>
      <c r="G109" s="65">
        <v>44.3666666666667</v>
      </c>
      <c r="H109" s="67">
        <v>44.5</v>
      </c>
      <c r="I109" s="65">
        <v>20.6333333333333</v>
      </c>
      <c r="J109" s="65">
        <v>19.3</v>
      </c>
      <c r="K109" s="65">
        <v>19.9666666666667</v>
      </c>
      <c r="L109" s="67">
        <v>20.5333333333333</v>
      </c>
    </row>
    <row r="110" spans="1:12">
      <c r="A110" s="63" t="s">
        <v>232</v>
      </c>
      <c r="B110" s="64" t="s">
        <v>233</v>
      </c>
      <c r="C110" s="64" t="s">
        <v>13</v>
      </c>
      <c r="D110" s="64" t="s">
        <v>52</v>
      </c>
      <c r="E110" s="65">
        <v>41.4</v>
      </c>
      <c r="F110" s="65">
        <v>43.2</v>
      </c>
      <c r="G110" s="65">
        <v>40.4</v>
      </c>
      <c r="H110" s="67">
        <v>41.2</v>
      </c>
      <c r="I110" s="65">
        <v>21.1</v>
      </c>
      <c r="J110" s="65">
        <v>20.6666666666667</v>
      </c>
      <c r="K110" s="65">
        <v>20.4666666666667</v>
      </c>
      <c r="L110" s="67">
        <v>21.2333333333333</v>
      </c>
    </row>
    <row r="111" spans="1:12">
      <c r="A111" s="63" t="s">
        <v>234</v>
      </c>
      <c r="B111" s="64" t="s">
        <v>235</v>
      </c>
      <c r="C111" s="64" t="s">
        <v>151</v>
      </c>
      <c r="D111" s="64" t="s">
        <v>52</v>
      </c>
      <c r="E111" s="65">
        <v>39.5666666666667</v>
      </c>
      <c r="F111" s="65">
        <v>43.4666666666667</v>
      </c>
      <c r="G111" s="65">
        <v>41.9666666666667</v>
      </c>
      <c r="H111" s="67">
        <v>43.2333333333333</v>
      </c>
      <c r="I111" s="65">
        <v>20.4666666666667</v>
      </c>
      <c r="J111" s="65">
        <v>20.5666666666667</v>
      </c>
      <c r="K111" s="65">
        <v>20.7666666666667</v>
      </c>
      <c r="L111" s="67">
        <v>21.1666666666667</v>
      </c>
    </row>
    <row r="112" spans="1:12">
      <c r="A112" s="63" t="s">
        <v>236</v>
      </c>
      <c r="B112" s="64" t="s">
        <v>237</v>
      </c>
      <c r="C112" s="64" t="s">
        <v>13</v>
      </c>
      <c r="D112" s="64" t="s">
        <v>52</v>
      </c>
      <c r="E112" s="65">
        <v>43</v>
      </c>
      <c r="F112" s="65">
        <v>43.8666666666667</v>
      </c>
      <c r="G112" s="65">
        <v>43.1666666666667</v>
      </c>
      <c r="H112" s="67">
        <v>43.8666666666667</v>
      </c>
      <c r="I112" s="65">
        <v>21.2</v>
      </c>
      <c r="J112" s="65">
        <v>20.7333333333333</v>
      </c>
      <c r="K112" s="65">
        <v>21</v>
      </c>
      <c r="L112" s="67">
        <v>21.7333333333333</v>
      </c>
    </row>
    <row r="113" spans="1:12">
      <c r="A113" s="63" t="s">
        <v>238</v>
      </c>
      <c r="B113" s="64" t="s">
        <v>239</v>
      </c>
      <c r="C113" s="64" t="s">
        <v>13</v>
      </c>
      <c r="D113" s="64" t="s">
        <v>52</v>
      </c>
      <c r="E113" s="65">
        <v>45.0333333333333</v>
      </c>
      <c r="F113" s="65">
        <v>47.8333333333333</v>
      </c>
      <c r="G113" s="65">
        <v>44.7333333333333</v>
      </c>
      <c r="H113" s="67">
        <v>44.1</v>
      </c>
      <c r="I113" s="65">
        <v>20</v>
      </c>
      <c r="J113" s="65">
        <v>19.7333333333333</v>
      </c>
      <c r="K113" s="65">
        <v>20.1666666666667</v>
      </c>
      <c r="L113" s="67">
        <v>20.9</v>
      </c>
    </row>
    <row r="114" spans="1:12">
      <c r="A114" s="63" t="s">
        <v>240</v>
      </c>
      <c r="B114" s="64" t="s">
        <v>241</v>
      </c>
      <c r="C114" s="64" t="s">
        <v>41</v>
      </c>
      <c r="D114" s="64" t="s">
        <v>52</v>
      </c>
      <c r="E114" s="65">
        <v>41.4</v>
      </c>
      <c r="F114" s="65">
        <v>45.1</v>
      </c>
      <c r="G114" s="65">
        <v>43.0333333333333</v>
      </c>
      <c r="H114" s="67">
        <v>44.3333333333333</v>
      </c>
      <c r="I114" s="65">
        <v>20.3</v>
      </c>
      <c r="J114" s="65">
        <v>19.5</v>
      </c>
      <c r="K114" s="65">
        <v>20.0333333333333</v>
      </c>
      <c r="L114" s="67">
        <v>21.1</v>
      </c>
    </row>
    <row r="115" spans="1:12">
      <c r="A115" s="63" t="s">
        <v>242</v>
      </c>
      <c r="B115" s="64" t="s">
        <v>243</v>
      </c>
      <c r="C115" s="64" t="s">
        <v>132</v>
      </c>
      <c r="D115" s="64" t="s">
        <v>52</v>
      </c>
      <c r="E115" s="65">
        <v>40.9</v>
      </c>
      <c r="F115" s="65">
        <v>42.4333333333333</v>
      </c>
      <c r="G115" s="65">
        <v>41.5333333333333</v>
      </c>
      <c r="H115" s="67">
        <v>42.1333333333333</v>
      </c>
      <c r="I115" s="65">
        <v>21.5</v>
      </c>
      <c r="J115" s="65">
        <v>20.9333333333333</v>
      </c>
      <c r="K115" s="65">
        <v>20.9333333333333</v>
      </c>
      <c r="L115" s="67">
        <v>21.5666666666667</v>
      </c>
    </row>
    <row r="116" spans="1:12">
      <c r="A116" s="63" t="s">
        <v>244</v>
      </c>
      <c r="B116" s="64" t="s">
        <v>245</v>
      </c>
      <c r="C116" s="64" t="s">
        <v>13</v>
      </c>
      <c r="D116" s="64" t="s">
        <v>52</v>
      </c>
      <c r="E116" s="65">
        <v>43.5666666666667</v>
      </c>
      <c r="F116" s="65">
        <v>44.7333333333333</v>
      </c>
      <c r="G116" s="65">
        <v>41.3666666666667</v>
      </c>
      <c r="H116" s="67">
        <v>43.5</v>
      </c>
      <c r="I116" s="65">
        <v>20.1666666666667</v>
      </c>
      <c r="J116" s="65">
        <v>19.3333333333333</v>
      </c>
      <c r="K116" s="65">
        <v>20.3</v>
      </c>
      <c r="L116" s="67">
        <v>20.8</v>
      </c>
    </row>
    <row r="117" spans="1:12">
      <c r="A117" s="63" t="s">
        <v>246</v>
      </c>
      <c r="B117" s="64" t="s">
        <v>247</v>
      </c>
      <c r="C117" s="64" t="s">
        <v>41</v>
      </c>
      <c r="D117" s="64" t="s">
        <v>52</v>
      </c>
      <c r="E117" s="65">
        <v>40.0666666666667</v>
      </c>
      <c r="F117" s="65">
        <v>42.5333333333333</v>
      </c>
      <c r="G117" s="65">
        <v>41.9</v>
      </c>
      <c r="H117" s="67">
        <v>43.2333333333333</v>
      </c>
      <c r="I117" s="65">
        <v>20.4333333333333</v>
      </c>
      <c r="J117" s="65">
        <v>21.0333333333333</v>
      </c>
      <c r="K117" s="65">
        <v>20.1666666666667</v>
      </c>
      <c r="L117" s="67">
        <v>21.3</v>
      </c>
    </row>
    <row r="118" spans="1:12">
      <c r="A118" s="63" t="s">
        <v>248</v>
      </c>
      <c r="B118" s="64" t="s">
        <v>249</v>
      </c>
      <c r="C118" s="64" t="s">
        <v>132</v>
      </c>
      <c r="D118" s="64" t="s">
        <v>52</v>
      </c>
      <c r="E118" s="65">
        <v>40.6333333333333</v>
      </c>
      <c r="F118" s="65">
        <v>42.6666666666667</v>
      </c>
      <c r="G118" s="65">
        <v>41.3333333333333</v>
      </c>
      <c r="H118" s="67">
        <v>40.2333333333333</v>
      </c>
      <c r="I118" s="65">
        <v>21.2</v>
      </c>
      <c r="J118" s="65">
        <v>20.6333333333333</v>
      </c>
      <c r="K118" s="65">
        <v>21.2</v>
      </c>
      <c r="L118" s="67">
        <v>22.2666666666667</v>
      </c>
    </row>
    <row r="119" spans="1:12">
      <c r="A119" s="63" t="s">
        <v>250</v>
      </c>
      <c r="B119" s="64" t="s">
        <v>251</v>
      </c>
      <c r="C119" s="64" t="s">
        <v>13</v>
      </c>
      <c r="D119" s="64" t="s">
        <v>52</v>
      </c>
      <c r="E119" s="65">
        <v>46.0333333333333</v>
      </c>
      <c r="F119" s="65">
        <v>46.2666666666667</v>
      </c>
      <c r="G119" s="65">
        <v>46</v>
      </c>
      <c r="H119" s="67">
        <v>46.1</v>
      </c>
      <c r="I119" s="65">
        <v>20.1666666666667</v>
      </c>
      <c r="J119" s="65">
        <v>19.6</v>
      </c>
      <c r="K119" s="65">
        <v>19.5</v>
      </c>
      <c r="L119" s="67">
        <v>20.2</v>
      </c>
    </row>
    <row r="120" spans="1:12">
      <c r="A120" s="63" t="s">
        <v>252</v>
      </c>
      <c r="B120" s="64" t="s">
        <v>253</v>
      </c>
      <c r="C120" s="64" t="s">
        <v>13</v>
      </c>
      <c r="D120" s="64" t="s">
        <v>52</v>
      </c>
      <c r="E120" s="65">
        <v>42.4</v>
      </c>
      <c r="F120" s="65">
        <v>44.4666666666667</v>
      </c>
      <c r="G120" s="65">
        <v>40.8</v>
      </c>
      <c r="H120" s="67">
        <v>44.2</v>
      </c>
      <c r="I120" s="65">
        <v>21.0333333333333</v>
      </c>
      <c r="J120" s="65">
        <v>20.7</v>
      </c>
      <c r="K120" s="65">
        <v>21.3666666666667</v>
      </c>
      <c r="L120" s="67">
        <v>21.2666666666667</v>
      </c>
    </row>
    <row r="121" spans="1:12">
      <c r="A121" s="63" t="s">
        <v>254</v>
      </c>
      <c r="B121" s="64" t="s">
        <v>255</v>
      </c>
      <c r="C121" s="64" t="s">
        <v>13</v>
      </c>
      <c r="D121" s="64" t="s">
        <v>52</v>
      </c>
      <c r="E121" s="65">
        <v>42</v>
      </c>
      <c r="F121" s="65">
        <v>45.7333333333333</v>
      </c>
      <c r="G121" s="65">
        <v>43.1666666666667</v>
      </c>
      <c r="H121" s="67">
        <v>45.0666666666667</v>
      </c>
      <c r="I121" s="65">
        <v>20.8333333333333</v>
      </c>
      <c r="J121" s="65">
        <v>20.6333333333333</v>
      </c>
      <c r="K121" s="65">
        <v>20.7666666666667</v>
      </c>
      <c r="L121" s="67">
        <v>21.2</v>
      </c>
    </row>
    <row r="122" spans="1:12">
      <c r="A122" s="63" t="s">
        <v>256</v>
      </c>
      <c r="B122" s="64" t="s">
        <v>257</v>
      </c>
      <c r="C122" s="64" t="s">
        <v>41</v>
      </c>
      <c r="D122" s="64" t="s">
        <v>52</v>
      </c>
      <c r="E122" s="65">
        <v>43.5666666666667</v>
      </c>
      <c r="F122" s="65">
        <v>44.3333333333333</v>
      </c>
      <c r="G122" s="65">
        <v>42.1</v>
      </c>
      <c r="H122" s="67">
        <v>45.2666666666667</v>
      </c>
      <c r="I122" s="65">
        <v>20.8666666666667</v>
      </c>
      <c r="J122" s="65">
        <v>20.5666666666667</v>
      </c>
      <c r="K122" s="65">
        <v>20.5</v>
      </c>
      <c r="L122" s="67">
        <v>21.3333333333333</v>
      </c>
    </row>
    <row r="123" spans="1:12">
      <c r="A123" s="63" t="s">
        <v>258</v>
      </c>
      <c r="B123" s="64" t="s">
        <v>259</v>
      </c>
      <c r="C123" s="64" t="s">
        <v>13</v>
      </c>
      <c r="D123" s="64" t="s">
        <v>52</v>
      </c>
      <c r="E123" s="65">
        <v>39.2</v>
      </c>
      <c r="F123" s="65">
        <v>42.2333333333333</v>
      </c>
      <c r="G123" s="65">
        <v>40.0666666666667</v>
      </c>
      <c r="H123" s="67">
        <v>41.7333333333333</v>
      </c>
      <c r="I123" s="65">
        <v>22.4333333333333</v>
      </c>
      <c r="J123" s="65">
        <v>21.1666666666667</v>
      </c>
      <c r="K123" s="65">
        <v>21.6</v>
      </c>
      <c r="L123" s="67">
        <v>22.1333333333333</v>
      </c>
    </row>
    <row r="124" spans="1:12">
      <c r="A124" s="63" t="s">
        <v>260</v>
      </c>
      <c r="B124" s="64" t="s">
        <v>261</v>
      </c>
      <c r="C124" s="64" t="s">
        <v>13</v>
      </c>
      <c r="D124" s="64" t="s">
        <v>52</v>
      </c>
      <c r="E124" s="65">
        <v>43.4</v>
      </c>
      <c r="F124" s="65">
        <v>43.4333333333333</v>
      </c>
      <c r="G124" s="65">
        <v>43.1</v>
      </c>
      <c r="H124" s="67">
        <v>43.5</v>
      </c>
      <c r="I124" s="65">
        <v>21.5666666666667</v>
      </c>
      <c r="J124" s="65">
        <v>20.9333333333333</v>
      </c>
      <c r="K124" s="65">
        <v>21.0666666666667</v>
      </c>
      <c r="L124" s="67">
        <v>21.1333333333333</v>
      </c>
    </row>
    <row r="125" spans="1:12">
      <c r="A125" s="63" t="s">
        <v>262</v>
      </c>
      <c r="B125" s="64" t="s">
        <v>263</v>
      </c>
      <c r="C125" s="64" t="s">
        <v>13</v>
      </c>
      <c r="D125" s="64" t="s">
        <v>52</v>
      </c>
      <c r="E125" s="65">
        <v>41.2</v>
      </c>
      <c r="F125" s="65">
        <v>41.3333333333333</v>
      </c>
      <c r="G125" s="65">
        <v>39.6</v>
      </c>
      <c r="H125" s="67">
        <v>42.1333333333333</v>
      </c>
      <c r="I125" s="65">
        <v>21.7666666666667</v>
      </c>
      <c r="J125" s="65">
        <v>21.1666666666667</v>
      </c>
      <c r="K125" s="65">
        <v>21.5333333333333</v>
      </c>
      <c r="L125" s="67">
        <v>22.2</v>
      </c>
    </row>
    <row r="126" spans="1:12">
      <c r="A126" s="63" t="s">
        <v>264</v>
      </c>
      <c r="B126" s="64" t="s">
        <v>265</v>
      </c>
      <c r="C126" s="64" t="s">
        <v>132</v>
      </c>
      <c r="D126" s="64" t="s">
        <v>52</v>
      </c>
      <c r="E126" s="65">
        <v>42.6666666666667</v>
      </c>
      <c r="F126" s="65">
        <v>43.9333333333333</v>
      </c>
      <c r="G126" s="65">
        <v>42.0333333333333</v>
      </c>
      <c r="H126" s="67">
        <v>43.4333333333333</v>
      </c>
      <c r="I126" s="65">
        <v>20.7666666666667</v>
      </c>
      <c r="J126" s="65">
        <v>20.3</v>
      </c>
      <c r="K126" s="65">
        <v>20.7666666666667</v>
      </c>
      <c r="L126" s="67">
        <v>21.3</v>
      </c>
    </row>
    <row r="127" spans="1:12">
      <c r="A127" s="63" t="s">
        <v>266</v>
      </c>
      <c r="B127" s="64" t="s">
        <v>267</v>
      </c>
      <c r="C127" s="64" t="s">
        <v>13</v>
      </c>
      <c r="D127" s="64" t="s">
        <v>52</v>
      </c>
      <c r="E127" s="65">
        <v>47.4666666666667</v>
      </c>
      <c r="F127" s="65">
        <v>46.7666666666667</v>
      </c>
      <c r="G127" s="65">
        <v>43.6666666666667</v>
      </c>
      <c r="H127" s="67">
        <v>45.9333333333333</v>
      </c>
      <c r="I127" s="65">
        <v>18.5666666666667</v>
      </c>
      <c r="J127" s="65">
        <v>19.8</v>
      </c>
      <c r="K127" s="65">
        <v>20.4333333333333</v>
      </c>
      <c r="L127" s="67">
        <v>21</v>
      </c>
    </row>
    <row r="128" spans="1:12">
      <c r="A128" s="63" t="s">
        <v>268</v>
      </c>
      <c r="B128" s="64" t="s">
        <v>269</v>
      </c>
      <c r="C128" s="64" t="s">
        <v>13</v>
      </c>
      <c r="D128" s="64" t="s">
        <v>52</v>
      </c>
      <c r="E128" s="65">
        <v>42.8</v>
      </c>
      <c r="F128" s="65">
        <v>43.2333333333333</v>
      </c>
      <c r="G128" s="65">
        <v>43.3</v>
      </c>
      <c r="H128" s="67">
        <v>43.1333333333333</v>
      </c>
      <c r="I128" s="65">
        <v>20.7</v>
      </c>
      <c r="J128" s="65">
        <v>20.3</v>
      </c>
      <c r="K128" s="65">
        <v>20.7</v>
      </c>
      <c r="L128" s="67">
        <v>21.3666666666667</v>
      </c>
    </row>
    <row r="129" spans="1:12">
      <c r="A129" s="63" t="s">
        <v>270</v>
      </c>
      <c r="B129" s="64" t="s">
        <v>271</v>
      </c>
      <c r="C129" s="64" t="s">
        <v>13</v>
      </c>
      <c r="D129" s="64" t="s">
        <v>52</v>
      </c>
      <c r="E129" s="65">
        <v>45.4666666666667</v>
      </c>
      <c r="F129" s="65">
        <v>44.4333333333333</v>
      </c>
      <c r="G129" s="65">
        <v>42.4333333333333</v>
      </c>
      <c r="H129" s="67">
        <v>44.1</v>
      </c>
      <c r="I129" s="65">
        <v>20.4666666666667</v>
      </c>
      <c r="J129" s="65">
        <v>20.7333333333333</v>
      </c>
      <c r="K129" s="65">
        <v>20.8666666666667</v>
      </c>
      <c r="L129" s="67">
        <v>21.6333333333333</v>
      </c>
    </row>
    <row r="130" spans="1:12">
      <c r="A130" s="63" t="s">
        <v>272</v>
      </c>
      <c r="B130" s="64" t="s">
        <v>273</v>
      </c>
      <c r="C130" s="64" t="s">
        <v>41</v>
      </c>
      <c r="D130" s="64" t="s">
        <v>52</v>
      </c>
      <c r="E130" s="65">
        <v>44.4</v>
      </c>
      <c r="F130" s="65">
        <v>45.4</v>
      </c>
      <c r="G130" s="65">
        <v>42.8333333333333</v>
      </c>
      <c r="H130" s="67">
        <v>45.1333333333333</v>
      </c>
      <c r="I130" s="65">
        <v>20.3</v>
      </c>
      <c r="J130" s="65">
        <v>19.6666666666667</v>
      </c>
      <c r="K130" s="65">
        <v>20.2666666666667</v>
      </c>
      <c r="L130" s="67">
        <v>20.1666666666667</v>
      </c>
    </row>
    <row r="131" spans="1:12">
      <c r="A131" s="63" t="s">
        <v>274</v>
      </c>
      <c r="B131" s="64" t="s">
        <v>275</v>
      </c>
      <c r="C131" s="64" t="s">
        <v>41</v>
      </c>
      <c r="D131" s="64" t="s">
        <v>52</v>
      </c>
      <c r="E131" s="65">
        <v>42.7333333333333</v>
      </c>
      <c r="F131" s="65">
        <v>43.7</v>
      </c>
      <c r="G131" s="65">
        <v>44</v>
      </c>
      <c r="H131" s="67">
        <v>44.5</v>
      </c>
      <c r="I131" s="65">
        <v>20.1333333333333</v>
      </c>
      <c r="J131" s="65">
        <v>20.2</v>
      </c>
      <c r="K131" s="65">
        <v>19.2</v>
      </c>
      <c r="L131" s="67">
        <v>20.1666666666667</v>
      </c>
    </row>
    <row r="132" spans="1:12">
      <c r="A132" s="63" t="s">
        <v>276</v>
      </c>
      <c r="B132" s="64" t="s">
        <v>277</v>
      </c>
      <c r="C132" s="64" t="s">
        <v>41</v>
      </c>
      <c r="D132" s="64" t="s">
        <v>52</v>
      </c>
      <c r="E132" s="65">
        <v>42.9666666666667</v>
      </c>
      <c r="F132" s="65">
        <v>44.6333333333333</v>
      </c>
      <c r="G132" s="65">
        <v>42.9666666666667</v>
      </c>
      <c r="H132" s="67">
        <v>41.9666666666667</v>
      </c>
      <c r="I132" s="65">
        <v>20.3</v>
      </c>
      <c r="J132" s="65">
        <v>19.6333333333333</v>
      </c>
      <c r="K132" s="65">
        <v>19.7</v>
      </c>
      <c r="L132" s="67">
        <v>21.4333333333333</v>
      </c>
    </row>
    <row r="133" spans="1:12">
      <c r="A133" s="63" t="s">
        <v>278</v>
      </c>
      <c r="B133" s="64" t="s">
        <v>279</v>
      </c>
      <c r="C133" s="64" t="s">
        <v>13</v>
      </c>
      <c r="D133" s="64" t="s">
        <v>52</v>
      </c>
      <c r="E133" s="65">
        <v>42.7333333333333</v>
      </c>
      <c r="F133" s="65">
        <v>43.4</v>
      </c>
      <c r="G133" s="65">
        <v>43.9</v>
      </c>
      <c r="H133" s="67">
        <v>44.5</v>
      </c>
      <c r="I133" s="65">
        <v>20.7333333333333</v>
      </c>
      <c r="J133" s="65">
        <v>20.4666666666667</v>
      </c>
      <c r="K133" s="65">
        <v>20.3666666666667</v>
      </c>
      <c r="L133" s="67">
        <v>20.8</v>
      </c>
    </row>
    <row r="134" spans="1:12">
      <c r="A134" s="63" t="s">
        <v>280</v>
      </c>
      <c r="B134" s="64" t="s">
        <v>281</v>
      </c>
      <c r="C134" s="64" t="s">
        <v>13</v>
      </c>
      <c r="D134" s="64" t="s">
        <v>52</v>
      </c>
      <c r="E134" s="65">
        <v>42.2</v>
      </c>
      <c r="F134" s="65">
        <v>43.8666666666667</v>
      </c>
      <c r="G134" s="65">
        <v>42.6666666666667</v>
      </c>
      <c r="H134" s="67">
        <v>40.7</v>
      </c>
      <c r="I134" s="65">
        <v>20.1333333333333</v>
      </c>
      <c r="J134" s="65">
        <v>20.2333333333333</v>
      </c>
      <c r="K134" s="65">
        <v>21.1666666666667</v>
      </c>
      <c r="L134" s="67">
        <v>22.2333333333333</v>
      </c>
    </row>
    <row r="135" spans="1:12">
      <c r="A135" s="63" t="s">
        <v>282</v>
      </c>
      <c r="B135" s="64" t="s">
        <v>283</v>
      </c>
      <c r="C135" s="64" t="s">
        <v>41</v>
      </c>
      <c r="D135" s="64" t="s">
        <v>52</v>
      </c>
      <c r="E135" s="65">
        <v>40.3666666666667</v>
      </c>
      <c r="F135" s="65">
        <v>45.4666666666667</v>
      </c>
      <c r="G135" s="65">
        <v>42</v>
      </c>
      <c r="H135" s="67">
        <v>43.3333333333333</v>
      </c>
      <c r="I135" s="65">
        <v>20.5666666666667</v>
      </c>
      <c r="J135" s="65">
        <v>20.2333333333333</v>
      </c>
      <c r="K135" s="65">
        <v>20.0666666666667</v>
      </c>
      <c r="L135" s="67">
        <v>20.6333333333333</v>
      </c>
    </row>
    <row r="136" spans="1:12">
      <c r="A136" s="63" t="s">
        <v>284</v>
      </c>
      <c r="B136" s="64" t="s">
        <v>285</v>
      </c>
      <c r="C136" s="64" t="s">
        <v>41</v>
      </c>
      <c r="D136" s="64" t="s">
        <v>52</v>
      </c>
      <c r="E136" s="65">
        <v>43.5666666666667</v>
      </c>
      <c r="F136" s="65">
        <v>45.7</v>
      </c>
      <c r="G136" s="65">
        <v>43.6</v>
      </c>
      <c r="H136" s="67">
        <v>43.9</v>
      </c>
      <c r="I136" s="65">
        <v>21.3</v>
      </c>
      <c r="J136" s="65">
        <v>20.8</v>
      </c>
      <c r="K136" s="65">
        <v>20.9333333333333</v>
      </c>
      <c r="L136" s="67">
        <v>21.2</v>
      </c>
    </row>
    <row r="137" spans="1:12">
      <c r="A137" s="63" t="s">
        <v>286</v>
      </c>
      <c r="B137" s="64" t="s">
        <v>287</v>
      </c>
      <c r="C137" s="64" t="s">
        <v>13</v>
      </c>
      <c r="D137" s="64" t="s">
        <v>52</v>
      </c>
      <c r="E137" s="65">
        <v>44.8666666666667</v>
      </c>
      <c r="F137" s="65">
        <v>48.1333333333333</v>
      </c>
      <c r="G137" s="65">
        <v>44.7666666666667</v>
      </c>
      <c r="H137" s="67">
        <v>45.4</v>
      </c>
      <c r="I137" s="65">
        <v>20.0666666666667</v>
      </c>
      <c r="J137" s="65">
        <v>19.3</v>
      </c>
      <c r="K137" s="65">
        <v>20.3</v>
      </c>
      <c r="L137" s="67">
        <v>21.2666666666667</v>
      </c>
    </row>
    <row r="138" spans="1:12">
      <c r="A138" s="63" t="s">
        <v>288</v>
      </c>
      <c r="B138" s="64" t="s">
        <v>289</v>
      </c>
      <c r="C138" s="64" t="s">
        <v>59</v>
      </c>
      <c r="D138" s="64" t="s">
        <v>52</v>
      </c>
      <c r="E138" s="65">
        <v>41.5</v>
      </c>
      <c r="F138" s="65">
        <v>45.7</v>
      </c>
      <c r="G138" s="65">
        <v>44.3333333333333</v>
      </c>
      <c r="H138" s="67">
        <v>45.8666666666667</v>
      </c>
      <c r="I138" s="65">
        <v>20.8333333333333</v>
      </c>
      <c r="J138" s="65">
        <v>19.9333333333333</v>
      </c>
      <c r="K138" s="65">
        <v>20.2333333333333</v>
      </c>
      <c r="L138" s="67">
        <v>20.4666666666667</v>
      </c>
    </row>
    <row r="139" spans="1:12">
      <c r="A139" s="63" t="s">
        <v>290</v>
      </c>
      <c r="B139" s="64" t="s">
        <v>291</v>
      </c>
      <c r="C139" s="64" t="s">
        <v>41</v>
      </c>
      <c r="D139" s="64" t="s">
        <v>52</v>
      </c>
      <c r="E139" s="65">
        <v>44.6666666666667</v>
      </c>
      <c r="F139" s="65">
        <v>46.3</v>
      </c>
      <c r="G139" s="65">
        <v>45.7333333333333</v>
      </c>
      <c r="H139" s="67">
        <v>44.4</v>
      </c>
      <c r="I139" s="65">
        <v>19.9333333333333</v>
      </c>
      <c r="J139" s="65">
        <v>20.3333333333333</v>
      </c>
      <c r="K139" s="65">
        <v>19.7666666666667</v>
      </c>
      <c r="L139" s="67">
        <v>21.1</v>
      </c>
    </row>
    <row r="140" spans="1:12">
      <c r="A140" s="63" t="s">
        <v>292</v>
      </c>
      <c r="B140" s="64" t="s">
        <v>293</v>
      </c>
      <c r="C140" s="64" t="s">
        <v>41</v>
      </c>
      <c r="D140" s="64" t="s">
        <v>52</v>
      </c>
      <c r="E140" s="65">
        <v>44.0666666666667</v>
      </c>
      <c r="F140" s="65">
        <v>46.1</v>
      </c>
      <c r="G140" s="65">
        <v>45.4666666666667</v>
      </c>
      <c r="H140" s="67">
        <v>45.3333333333333</v>
      </c>
      <c r="I140" s="65">
        <v>20.4666666666667</v>
      </c>
      <c r="J140" s="65">
        <v>19</v>
      </c>
      <c r="K140" s="65">
        <v>19.1</v>
      </c>
      <c r="L140" s="67">
        <v>20.1</v>
      </c>
    </row>
    <row r="141" spans="1:12">
      <c r="A141" s="63" t="s">
        <v>294</v>
      </c>
      <c r="B141" s="64" t="s">
        <v>295</v>
      </c>
      <c r="C141" s="64" t="s">
        <v>13</v>
      </c>
      <c r="D141" s="64" t="s">
        <v>52</v>
      </c>
      <c r="E141" s="65">
        <v>43.2</v>
      </c>
      <c r="F141" s="65">
        <v>43.4333333333333</v>
      </c>
      <c r="G141" s="65">
        <v>43.2333333333333</v>
      </c>
      <c r="H141" s="67">
        <v>44.1333333333333</v>
      </c>
      <c r="I141" s="65">
        <v>20.9666666666667</v>
      </c>
      <c r="J141" s="65">
        <v>20.5333333333333</v>
      </c>
      <c r="K141" s="65">
        <v>20.2333333333333</v>
      </c>
      <c r="L141" s="67">
        <v>21.3333333333333</v>
      </c>
    </row>
    <row r="142" spans="1:12">
      <c r="A142" s="63" t="s">
        <v>296</v>
      </c>
      <c r="B142" s="64" t="s">
        <v>297</v>
      </c>
      <c r="C142" s="64" t="s">
        <v>13</v>
      </c>
      <c r="D142" s="64" t="s">
        <v>52</v>
      </c>
      <c r="E142" s="65">
        <v>42.8333333333333</v>
      </c>
      <c r="F142" s="65">
        <v>44.4666666666667</v>
      </c>
      <c r="G142" s="65">
        <v>43.9</v>
      </c>
      <c r="H142" s="67">
        <v>43.9333333333333</v>
      </c>
      <c r="I142" s="65">
        <v>21.0666666666667</v>
      </c>
      <c r="J142" s="65">
        <v>20.1333333333333</v>
      </c>
      <c r="K142" s="65">
        <v>20.2</v>
      </c>
      <c r="L142" s="67">
        <v>21.7333333333333</v>
      </c>
    </row>
    <row r="143" spans="1:12">
      <c r="A143" s="63" t="s">
        <v>298</v>
      </c>
      <c r="B143" s="64" t="s">
        <v>299</v>
      </c>
      <c r="C143" s="64" t="s">
        <v>41</v>
      </c>
      <c r="D143" s="64" t="s">
        <v>52</v>
      </c>
      <c r="E143" s="65">
        <v>42.0666666666667</v>
      </c>
      <c r="F143" s="65">
        <v>42.8666666666667</v>
      </c>
      <c r="G143" s="65">
        <v>42.7</v>
      </c>
      <c r="H143" s="67">
        <v>42.1666666666667</v>
      </c>
      <c r="I143" s="65">
        <v>21.1333333333333</v>
      </c>
      <c r="J143" s="65">
        <v>20.8666666666667</v>
      </c>
      <c r="K143" s="65">
        <v>20.4</v>
      </c>
      <c r="L143" s="67">
        <v>21.1666666666667</v>
      </c>
    </row>
    <row r="144" spans="1:12">
      <c r="A144" s="63" t="s">
        <v>300</v>
      </c>
      <c r="B144" s="64" t="s">
        <v>301</v>
      </c>
      <c r="C144" s="64" t="s">
        <v>151</v>
      </c>
      <c r="D144" s="64" t="s">
        <v>52</v>
      </c>
      <c r="E144" s="65">
        <v>46.2666666666667</v>
      </c>
      <c r="F144" s="65">
        <v>48.9333333333333</v>
      </c>
      <c r="G144" s="65">
        <v>46.4333333333333</v>
      </c>
      <c r="H144" s="67">
        <v>47.1333333333333</v>
      </c>
      <c r="I144" s="65">
        <v>20.2666666666667</v>
      </c>
      <c r="J144" s="65">
        <v>18.7666666666667</v>
      </c>
      <c r="K144" s="65">
        <v>19.3</v>
      </c>
      <c r="L144" s="67">
        <v>20.3666666666667</v>
      </c>
    </row>
    <row r="145" spans="1:12">
      <c r="A145" s="63" t="s">
        <v>302</v>
      </c>
      <c r="B145" s="64" t="s">
        <v>303</v>
      </c>
      <c r="C145" s="64" t="s">
        <v>13</v>
      </c>
      <c r="D145" s="64" t="s">
        <v>52</v>
      </c>
      <c r="E145" s="65">
        <v>41.2333333333333</v>
      </c>
      <c r="F145" s="65">
        <v>44.3333333333333</v>
      </c>
      <c r="G145" s="65">
        <v>41.9666666666667</v>
      </c>
      <c r="H145" s="67">
        <v>38.6333333333333</v>
      </c>
      <c r="I145" s="65">
        <v>20.4</v>
      </c>
      <c r="J145" s="65">
        <v>20.7</v>
      </c>
      <c r="K145" s="65">
        <v>20.0666666666667</v>
      </c>
      <c r="L145" s="67">
        <v>22.3666666666667</v>
      </c>
    </row>
    <row r="146" spans="1:12">
      <c r="A146" s="63" t="s">
        <v>304</v>
      </c>
      <c r="B146" s="64" t="s">
        <v>305</v>
      </c>
      <c r="C146" s="64" t="s">
        <v>132</v>
      </c>
      <c r="D146" s="64" t="s">
        <v>52</v>
      </c>
      <c r="E146" s="65">
        <v>42.4666666666667</v>
      </c>
      <c r="F146" s="65">
        <v>45.1</v>
      </c>
      <c r="G146" s="65">
        <v>43.5666666666667</v>
      </c>
      <c r="H146" s="67">
        <v>43.5666666666667</v>
      </c>
      <c r="I146" s="65">
        <v>20.5666666666667</v>
      </c>
      <c r="J146" s="65">
        <v>20.3333333333333</v>
      </c>
      <c r="K146" s="65">
        <v>19.7666666666667</v>
      </c>
      <c r="L146" s="67">
        <v>21.3666666666667</v>
      </c>
    </row>
    <row r="147" spans="1:12">
      <c r="A147" s="63" t="s">
        <v>306</v>
      </c>
      <c r="B147" s="64" t="s">
        <v>307</v>
      </c>
      <c r="C147" s="64" t="s">
        <v>41</v>
      </c>
      <c r="D147" s="64" t="s">
        <v>52</v>
      </c>
      <c r="E147" s="65">
        <v>43.9</v>
      </c>
      <c r="F147" s="65">
        <v>44.5333333333333</v>
      </c>
      <c r="G147" s="65">
        <v>42.6333333333333</v>
      </c>
      <c r="H147" s="67">
        <v>43.4333333333333</v>
      </c>
      <c r="I147" s="65">
        <v>21</v>
      </c>
      <c r="J147" s="65">
        <v>20.4</v>
      </c>
      <c r="K147" s="65">
        <v>20.9333333333333</v>
      </c>
      <c r="L147" s="67">
        <v>21.6666666666667</v>
      </c>
    </row>
    <row r="148" spans="1:12">
      <c r="A148" s="63" t="s">
        <v>308</v>
      </c>
      <c r="B148" s="64" t="s">
        <v>309</v>
      </c>
      <c r="C148" s="64" t="s">
        <v>41</v>
      </c>
      <c r="D148" s="64" t="s">
        <v>52</v>
      </c>
      <c r="E148" s="65">
        <v>43.8</v>
      </c>
      <c r="F148" s="65">
        <v>43.4666666666667</v>
      </c>
      <c r="G148" s="65">
        <v>43.3333333333333</v>
      </c>
      <c r="H148" s="67">
        <v>43.3</v>
      </c>
      <c r="I148" s="65">
        <v>20.7333333333333</v>
      </c>
      <c r="J148" s="65">
        <v>21.0666666666667</v>
      </c>
      <c r="K148" s="65">
        <v>20.6</v>
      </c>
      <c r="L148" s="67">
        <v>21.6666666666667</v>
      </c>
    </row>
    <row r="149" spans="1:12">
      <c r="A149" s="63" t="s">
        <v>310</v>
      </c>
      <c r="B149" s="64" t="s">
        <v>311</v>
      </c>
      <c r="C149" s="64" t="s">
        <v>13</v>
      </c>
      <c r="D149" s="64" t="s">
        <v>52</v>
      </c>
      <c r="E149" s="65">
        <v>41.2</v>
      </c>
      <c r="F149" s="65">
        <v>43.4</v>
      </c>
      <c r="G149" s="65">
        <v>41.9666666666667</v>
      </c>
      <c r="H149" s="67">
        <v>42.2333333333333</v>
      </c>
      <c r="I149" s="65">
        <v>20.8666666666667</v>
      </c>
      <c r="J149" s="65">
        <v>19.7</v>
      </c>
      <c r="K149" s="65">
        <v>20.0333333333333</v>
      </c>
      <c r="L149" s="67">
        <v>21.1333333333333</v>
      </c>
    </row>
    <row r="150" spans="1:12">
      <c r="A150" s="63" t="s">
        <v>312</v>
      </c>
      <c r="B150" s="64" t="s">
        <v>313</v>
      </c>
      <c r="C150" s="64" t="s">
        <v>41</v>
      </c>
      <c r="D150" s="64" t="s">
        <v>52</v>
      </c>
      <c r="E150" s="65">
        <v>40</v>
      </c>
      <c r="F150" s="65">
        <v>41.1</v>
      </c>
      <c r="G150" s="65">
        <v>41.7666666666667</v>
      </c>
      <c r="H150" s="67">
        <v>41.6666666666667</v>
      </c>
      <c r="I150" s="65">
        <v>21.8333333333333</v>
      </c>
      <c r="J150" s="65">
        <v>21.9666666666667</v>
      </c>
      <c r="K150" s="65">
        <v>20.5</v>
      </c>
      <c r="L150" s="67">
        <v>21.9666666666667</v>
      </c>
    </row>
    <row r="151" spans="1:12">
      <c r="A151" s="63" t="s">
        <v>314</v>
      </c>
      <c r="B151" s="64" t="s">
        <v>315</v>
      </c>
      <c r="C151" s="64" t="s">
        <v>151</v>
      </c>
      <c r="D151" s="64" t="s">
        <v>52</v>
      </c>
      <c r="E151" s="65">
        <v>42.1666666666667</v>
      </c>
      <c r="F151" s="65">
        <v>43.7333333333333</v>
      </c>
      <c r="G151" s="65">
        <v>43</v>
      </c>
      <c r="H151" s="67">
        <v>42.8666666666667</v>
      </c>
      <c r="I151" s="65">
        <v>21.8666666666667</v>
      </c>
      <c r="J151" s="65">
        <v>20.9333333333333</v>
      </c>
      <c r="K151" s="65">
        <v>20.9</v>
      </c>
      <c r="L151" s="67">
        <v>21.8</v>
      </c>
    </row>
    <row r="152" spans="1:12">
      <c r="A152" s="63" t="s">
        <v>316</v>
      </c>
      <c r="B152" s="64" t="s">
        <v>317</v>
      </c>
      <c r="C152" s="64" t="s">
        <v>13</v>
      </c>
      <c r="D152" s="64" t="s">
        <v>52</v>
      </c>
      <c r="E152" s="65">
        <v>38.6666666666667</v>
      </c>
      <c r="F152" s="65">
        <v>42.1</v>
      </c>
      <c r="G152" s="65">
        <v>42.2666666666667</v>
      </c>
      <c r="H152" s="67">
        <v>41.4</v>
      </c>
      <c r="I152" s="65">
        <v>22.8333333333333</v>
      </c>
      <c r="J152" s="65">
        <v>21.8666666666667</v>
      </c>
      <c r="K152" s="65">
        <v>20.8333333333333</v>
      </c>
      <c r="L152" s="67">
        <v>22.1666666666667</v>
      </c>
    </row>
    <row r="153" spans="1:12">
      <c r="A153" s="63" t="s">
        <v>318</v>
      </c>
      <c r="B153" s="64" t="s">
        <v>319</v>
      </c>
      <c r="C153" s="64" t="s">
        <v>13</v>
      </c>
      <c r="D153" s="64" t="s">
        <v>52</v>
      </c>
      <c r="E153" s="65">
        <v>42.4333333333333</v>
      </c>
      <c r="F153" s="65">
        <v>44.6</v>
      </c>
      <c r="G153" s="65">
        <v>42.4333333333333</v>
      </c>
      <c r="H153" s="67">
        <v>43.3</v>
      </c>
      <c r="I153" s="65">
        <v>20.8666666666667</v>
      </c>
      <c r="J153" s="65">
        <v>20.0666666666667</v>
      </c>
      <c r="K153" s="65">
        <v>20.6333333333333</v>
      </c>
      <c r="L153" s="67">
        <v>21.1333333333333</v>
      </c>
    </row>
    <row r="154" spans="1:12">
      <c r="A154" s="63" t="s">
        <v>320</v>
      </c>
      <c r="B154" s="64" t="s">
        <v>321</v>
      </c>
      <c r="C154" s="64" t="s">
        <v>132</v>
      </c>
      <c r="D154" s="64" t="s">
        <v>52</v>
      </c>
      <c r="E154" s="65">
        <v>42</v>
      </c>
      <c r="F154" s="65">
        <v>43.6</v>
      </c>
      <c r="G154" s="65">
        <v>41.7333333333333</v>
      </c>
      <c r="H154" s="67">
        <v>42.5333333333333</v>
      </c>
      <c r="I154" s="65">
        <v>20.9666666666667</v>
      </c>
      <c r="J154" s="65">
        <v>20.4666666666667</v>
      </c>
      <c r="K154" s="65">
        <v>20.2666666666667</v>
      </c>
      <c r="L154" s="67">
        <v>21.4666666666667</v>
      </c>
    </row>
    <row r="155" spans="1:12">
      <c r="A155" s="63" t="s">
        <v>322</v>
      </c>
      <c r="B155" s="64" t="s">
        <v>323</v>
      </c>
      <c r="C155" s="64" t="s">
        <v>13</v>
      </c>
      <c r="D155" s="64" t="s">
        <v>14</v>
      </c>
      <c r="E155" s="65">
        <v>44.5</v>
      </c>
      <c r="F155" s="65">
        <v>46</v>
      </c>
      <c r="G155" s="65">
        <v>45.0333333333333</v>
      </c>
      <c r="H155" s="67">
        <v>46.3</v>
      </c>
      <c r="I155" s="65">
        <v>20.3666666666667</v>
      </c>
      <c r="J155" s="65">
        <v>20.1333333333333</v>
      </c>
      <c r="K155" s="65">
        <v>20.5666666666667</v>
      </c>
      <c r="L155" s="67">
        <v>20.3</v>
      </c>
    </row>
    <row r="156" spans="1:12">
      <c r="A156" s="63" t="s">
        <v>324</v>
      </c>
      <c r="B156" s="64" t="s">
        <v>325</v>
      </c>
      <c r="C156" s="64" t="s">
        <v>13</v>
      </c>
      <c r="D156" s="64" t="s">
        <v>52</v>
      </c>
      <c r="E156" s="65">
        <v>44.4</v>
      </c>
      <c r="F156" s="65">
        <v>44.5666666666667</v>
      </c>
      <c r="G156" s="65">
        <v>43.1666666666667</v>
      </c>
      <c r="H156" s="67">
        <v>44.2</v>
      </c>
      <c r="I156" s="65">
        <v>20.4666666666667</v>
      </c>
      <c r="J156" s="65">
        <v>20.2333333333333</v>
      </c>
      <c r="K156" s="65">
        <v>20.6333333333333</v>
      </c>
      <c r="L156" s="67">
        <v>21.4</v>
      </c>
    </row>
    <row r="157" spans="1:12">
      <c r="A157" s="63" t="s">
        <v>326</v>
      </c>
      <c r="B157" s="64" t="s">
        <v>327</v>
      </c>
      <c r="C157" s="64" t="s">
        <v>13</v>
      </c>
      <c r="D157" s="64" t="s">
        <v>52</v>
      </c>
      <c r="E157" s="65">
        <v>42.2333333333333</v>
      </c>
      <c r="F157" s="65">
        <v>41.5</v>
      </c>
      <c r="G157" s="65">
        <v>40.4</v>
      </c>
      <c r="H157" s="67">
        <v>38.9666666666667</v>
      </c>
      <c r="I157" s="65">
        <v>21.2333333333333</v>
      </c>
      <c r="J157" s="65">
        <v>21.1</v>
      </c>
      <c r="K157" s="65">
        <v>21.1666666666667</v>
      </c>
      <c r="L157" s="67">
        <v>22.4666666666667</v>
      </c>
    </row>
    <row r="158" spans="1:12">
      <c r="A158" s="63" t="s">
        <v>328</v>
      </c>
      <c r="B158" s="64" t="s">
        <v>329</v>
      </c>
      <c r="C158" s="64" t="s">
        <v>13</v>
      </c>
      <c r="D158" s="64" t="s">
        <v>52</v>
      </c>
      <c r="E158" s="65">
        <v>43.9333333333333</v>
      </c>
      <c r="F158" s="65">
        <v>44.6666666666667</v>
      </c>
      <c r="G158" s="65">
        <v>43.2</v>
      </c>
      <c r="H158" s="67">
        <v>43.4333333333333</v>
      </c>
      <c r="I158" s="65">
        <v>19.8</v>
      </c>
      <c r="J158" s="65">
        <v>20.2</v>
      </c>
      <c r="K158" s="65">
        <v>20.3</v>
      </c>
      <c r="L158" s="67">
        <v>21.0666666666667</v>
      </c>
    </row>
    <row r="159" spans="1:12">
      <c r="A159" s="63" t="s">
        <v>330</v>
      </c>
      <c r="B159" s="64" t="s">
        <v>331</v>
      </c>
      <c r="C159" s="64" t="s">
        <v>151</v>
      </c>
      <c r="D159" s="64" t="s">
        <v>52</v>
      </c>
      <c r="E159" s="65">
        <v>40.1333333333333</v>
      </c>
      <c r="F159" s="65">
        <v>43.7</v>
      </c>
      <c r="G159" s="65">
        <v>40.3</v>
      </c>
      <c r="H159" s="67">
        <v>42.7666666666667</v>
      </c>
      <c r="I159" s="65">
        <v>21.3</v>
      </c>
      <c r="J159" s="65">
        <v>20.5333333333333</v>
      </c>
      <c r="K159" s="65">
        <v>20.8333333333333</v>
      </c>
      <c r="L159" s="67">
        <v>22</v>
      </c>
    </row>
    <row r="160" spans="1:12">
      <c r="A160" s="63" t="s">
        <v>332</v>
      </c>
      <c r="B160" s="64" t="s">
        <v>333</v>
      </c>
      <c r="C160" s="64" t="s">
        <v>13</v>
      </c>
      <c r="D160" s="64" t="s">
        <v>52</v>
      </c>
      <c r="E160" s="65">
        <v>41.2333333333333</v>
      </c>
      <c r="F160" s="65">
        <v>44.2333333333333</v>
      </c>
      <c r="G160" s="65">
        <v>42.0333333333333</v>
      </c>
      <c r="H160" s="67">
        <v>42.3333333333333</v>
      </c>
      <c r="I160" s="65">
        <v>21.9333333333333</v>
      </c>
      <c r="J160" s="65">
        <v>21.1333333333333</v>
      </c>
      <c r="K160" s="65">
        <v>20.8</v>
      </c>
      <c r="L160" s="67">
        <v>22.1</v>
      </c>
    </row>
    <row r="161" spans="1:12">
      <c r="A161" s="63" t="s">
        <v>334</v>
      </c>
      <c r="B161" s="64" t="s">
        <v>335</v>
      </c>
      <c r="C161" s="64" t="s">
        <v>13</v>
      </c>
      <c r="D161" s="64" t="s">
        <v>52</v>
      </c>
      <c r="E161" s="65">
        <v>44.6333333333333</v>
      </c>
      <c r="F161" s="65">
        <v>47.2</v>
      </c>
      <c r="G161" s="65">
        <v>43.9</v>
      </c>
      <c r="H161" s="67">
        <v>44.4333333333333</v>
      </c>
      <c r="I161" s="65">
        <v>20.2333333333333</v>
      </c>
      <c r="J161" s="65">
        <v>19.6666666666667</v>
      </c>
      <c r="K161" s="65">
        <v>20.6333333333333</v>
      </c>
      <c r="L161" s="67">
        <v>20.4333333333333</v>
      </c>
    </row>
    <row r="162" spans="1:12">
      <c r="A162" s="63" t="s">
        <v>336</v>
      </c>
      <c r="B162" s="64" t="s">
        <v>337</v>
      </c>
      <c r="C162" s="64" t="s">
        <v>13</v>
      </c>
      <c r="D162" s="64" t="s">
        <v>52</v>
      </c>
      <c r="E162" s="65">
        <v>44.5333333333333</v>
      </c>
      <c r="F162" s="65">
        <v>44.8333333333333</v>
      </c>
      <c r="G162" s="65">
        <v>44.1666666666667</v>
      </c>
      <c r="H162" s="67">
        <v>43.7666666666667</v>
      </c>
      <c r="I162" s="65">
        <v>20.5333333333333</v>
      </c>
      <c r="J162" s="65">
        <v>20.2666666666667</v>
      </c>
      <c r="K162" s="65">
        <v>21.1</v>
      </c>
      <c r="L162" s="67">
        <v>21.0666666666667</v>
      </c>
    </row>
    <row r="163" spans="1:12">
      <c r="A163" s="63" t="s">
        <v>338</v>
      </c>
      <c r="B163" s="64" t="s">
        <v>339</v>
      </c>
      <c r="C163" s="64" t="s">
        <v>41</v>
      </c>
      <c r="D163" s="64" t="s">
        <v>52</v>
      </c>
      <c r="E163" s="65">
        <v>43.0333333333333</v>
      </c>
      <c r="F163" s="65">
        <v>45.6</v>
      </c>
      <c r="G163" s="65">
        <v>45.2</v>
      </c>
      <c r="H163" s="67">
        <v>46.1666666666667</v>
      </c>
      <c r="I163" s="65">
        <v>21.3</v>
      </c>
      <c r="J163" s="65">
        <v>20.1333333333333</v>
      </c>
      <c r="K163" s="65">
        <v>20.0666666666667</v>
      </c>
      <c r="L163" s="67">
        <v>21.2</v>
      </c>
    </row>
    <row r="164" spans="1:12">
      <c r="A164" s="63" t="s">
        <v>340</v>
      </c>
      <c r="B164" s="64" t="s">
        <v>341</v>
      </c>
      <c r="C164" s="64" t="s">
        <v>13</v>
      </c>
      <c r="D164" s="64" t="s">
        <v>52</v>
      </c>
      <c r="E164" s="65">
        <v>43.3666666666667</v>
      </c>
      <c r="F164" s="65">
        <v>46.1666666666667</v>
      </c>
      <c r="G164" s="65">
        <v>45.2666666666667</v>
      </c>
      <c r="H164" s="67">
        <v>45.5333333333333</v>
      </c>
      <c r="I164" s="65">
        <v>21.1333333333333</v>
      </c>
      <c r="J164" s="65">
        <v>20.6</v>
      </c>
      <c r="K164" s="65">
        <v>20.6</v>
      </c>
      <c r="L164" s="67">
        <v>21.1333333333333</v>
      </c>
    </row>
    <row r="165" spans="1:12">
      <c r="A165" s="63" t="s">
        <v>342</v>
      </c>
      <c r="B165" s="64" t="s">
        <v>343</v>
      </c>
      <c r="C165" s="64" t="s">
        <v>41</v>
      </c>
      <c r="D165" s="64" t="s">
        <v>52</v>
      </c>
      <c r="E165" s="65">
        <v>42.6</v>
      </c>
      <c r="F165" s="65">
        <v>44.7666666666667</v>
      </c>
      <c r="G165" s="65">
        <v>43.9333333333333</v>
      </c>
      <c r="H165" s="67">
        <v>41.2333333333333</v>
      </c>
      <c r="I165" s="65">
        <v>20.9333333333333</v>
      </c>
      <c r="J165" s="65">
        <v>20.1</v>
      </c>
      <c r="K165" s="65">
        <v>20.3</v>
      </c>
      <c r="L165" s="67">
        <v>21.7333333333333</v>
      </c>
    </row>
    <row r="166" spans="1:12">
      <c r="A166" s="63" t="s">
        <v>344</v>
      </c>
      <c r="B166" s="64" t="s">
        <v>345</v>
      </c>
      <c r="C166" s="64" t="s">
        <v>13</v>
      </c>
      <c r="D166" s="64" t="s">
        <v>52</v>
      </c>
      <c r="E166" s="65">
        <v>44.1333333333333</v>
      </c>
      <c r="F166" s="65">
        <v>44.9</v>
      </c>
      <c r="G166" s="65">
        <v>44.0666666666667</v>
      </c>
      <c r="H166" s="67">
        <v>45.9</v>
      </c>
      <c r="I166" s="65">
        <v>21</v>
      </c>
      <c r="J166" s="65">
        <v>20.1333333333333</v>
      </c>
      <c r="K166" s="65">
        <v>19.6</v>
      </c>
      <c r="L166" s="67">
        <v>20.7333333333333</v>
      </c>
    </row>
    <row r="167" spans="1:12">
      <c r="A167" s="63" t="s">
        <v>346</v>
      </c>
      <c r="B167" s="64" t="s">
        <v>347</v>
      </c>
      <c r="C167" s="64" t="s">
        <v>13</v>
      </c>
      <c r="D167" s="64" t="s">
        <v>52</v>
      </c>
      <c r="E167" s="65">
        <v>42.5</v>
      </c>
      <c r="F167" s="65">
        <v>44</v>
      </c>
      <c r="G167" s="65">
        <v>42.6666666666667</v>
      </c>
      <c r="H167" s="67">
        <v>43.2333333333333</v>
      </c>
      <c r="I167" s="65">
        <v>20.8</v>
      </c>
      <c r="J167" s="65">
        <v>20.7666666666667</v>
      </c>
      <c r="K167" s="65">
        <v>20.2666666666667</v>
      </c>
      <c r="L167" s="67">
        <v>21.4</v>
      </c>
    </row>
    <row r="168" spans="1:12">
      <c r="A168" s="63" t="s">
        <v>348</v>
      </c>
      <c r="B168" s="64" t="s">
        <v>349</v>
      </c>
      <c r="C168" s="64" t="s">
        <v>41</v>
      </c>
      <c r="D168" s="64" t="s">
        <v>52</v>
      </c>
      <c r="E168" s="65">
        <v>40.9</v>
      </c>
      <c r="F168" s="65">
        <v>44.1333333333333</v>
      </c>
      <c r="G168" s="65">
        <v>39.8333333333333</v>
      </c>
      <c r="H168" s="67">
        <v>40.2</v>
      </c>
      <c r="I168" s="65">
        <v>21.5666666666667</v>
      </c>
      <c r="J168" s="65">
        <v>20.2666666666667</v>
      </c>
      <c r="K168" s="65">
        <v>20.6666666666667</v>
      </c>
      <c r="L168" s="67">
        <v>22.3666666666667</v>
      </c>
    </row>
    <row r="169" spans="1:12">
      <c r="A169" s="63" t="s">
        <v>350</v>
      </c>
      <c r="B169" s="64" t="s">
        <v>351</v>
      </c>
      <c r="C169" s="64" t="s">
        <v>151</v>
      </c>
      <c r="D169" s="64" t="s">
        <v>52</v>
      </c>
      <c r="E169" s="65">
        <v>43</v>
      </c>
      <c r="F169" s="65">
        <v>42.9666666666667</v>
      </c>
      <c r="G169" s="65">
        <v>43</v>
      </c>
      <c r="H169" s="67">
        <v>44.9333333333333</v>
      </c>
      <c r="I169" s="65">
        <v>20.4666666666667</v>
      </c>
      <c r="J169" s="65">
        <v>20.4666666666667</v>
      </c>
      <c r="K169" s="65">
        <v>20.7666666666667</v>
      </c>
      <c r="L169" s="67">
        <v>20.2666666666667</v>
      </c>
    </row>
    <row r="170" spans="1:12">
      <c r="A170" s="63" t="s">
        <v>352</v>
      </c>
      <c r="B170" s="64" t="s">
        <v>353</v>
      </c>
      <c r="C170" s="64" t="s">
        <v>13</v>
      </c>
      <c r="D170" s="64" t="s">
        <v>52</v>
      </c>
      <c r="E170" s="65">
        <v>41.9666666666667</v>
      </c>
      <c r="F170" s="65">
        <v>44.9333333333333</v>
      </c>
      <c r="G170" s="65">
        <v>41.6666666666667</v>
      </c>
      <c r="H170" s="67">
        <v>42.4666666666667</v>
      </c>
      <c r="I170" s="65">
        <v>21</v>
      </c>
      <c r="J170" s="65">
        <v>20.6333333333333</v>
      </c>
      <c r="K170" s="65">
        <v>21.2</v>
      </c>
      <c r="L170" s="67">
        <v>21.5666666666667</v>
      </c>
    </row>
    <row r="171" spans="1:12">
      <c r="A171" s="63" t="s">
        <v>354</v>
      </c>
      <c r="B171" s="64" t="s">
        <v>355</v>
      </c>
      <c r="C171" s="64" t="s">
        <v>132</v>
      </c>
      <c r="D171" s="64" t="s">
        <v>52</v>
      </c>
      <c r="E171" s="65">
        <v>41.7666666666667</v>
      </c>
      <c r="F171" s="65">
        <v>44.8</v>
      </c>
      <c r="G171" s="65">
        <v>43.4333333333333</v>
      </c>
      <c r="H171" s="67">
        <v>44.0666666666667</v>
      </c>
      <c r="I171" s="65">
        <v>20.9666666666667</v>
      </c>
      <c r="J171" s="65">
        <v>19.7333333333333</v>
      </c>
      <c r="K171" s="65">
        <v>20.1</v>
      </c>
      <c r="L171" s="67">
        <v>20.4</v>
      </c>
    </row>
    <row r="172" spans="1:12">
      <c r="A172" s="63" t="s">
        <v>356</v>
      </c>
      <c r="B172" s="64" t="s">
        <v>357</v>
      </c>
      <c r="C172" s="64" t="s">
        <v>13</v>
      </c>
      <c r="D172" s="64" t="s">
        <v>52</v>
      </c>
      <c r="E172" s="65">
        <v>41.0333333333333</v>
      </c>
      <c r="F172" s="65">
        <v>43.7</v>
      </c>
      <c r="G172" s="65">
        <v>41.2666666666667</v>
      </c>
      <c r="H172" s="67">
        <v>41.7666666666667</v>
      </c>
      <c r="I172" s="65">
        <v>21.8</v>
      </c>
      <c r="J172" s="65">
        <v>20.4333333333333</v>
      </c>
      <c r="K172" s="65">
        <v>20.9</v>
      </c>
      <c r="L172" s="67">
        <v>21.7666666666667</v>
      </c>
    </row>
    <row r="173" spans="1:12">
      <c r="A173" s="63" t="s">
        <v>358</v>
      </c>
      <c r="B173" s="64" t="s">
        <v>359</v>
      </c>
      <c r="C173" s="64" t="s">
        <v>41</v>
      </c>
      <c r="D173" s="64" t="s">
        <v>52</v>
      </c>
      <c r="E173" s="65">
        <v>41.7</v>
      </c>
      <c r="F173" s="65">
        <v>45.7</v>
      </c>
      <c r="G173" s="65">
        <v>43.5333333333333</v>
      </c>
      <c r="H173" s="67">
        <v>43.3</v>
      </c>
      <c r="I173" s="65">
        <v>20.9666666666667</v>
      </c>
      <c r="J173" s="65">
        <v>20.3</v>
      </c>
      <c r="K173" s="65">
        <v>19.9666666666667</v>
      </c>
      <c r="L173" s="67">
        <v>21.6333333333333</v>
      </c>
    </row>
    <row r="174" spans="1:12">
      <c r="A174" s="63" t="s">
        <v>360</v>
      </c>
      <c r="B174" s="64" t="s">
        <v>361</v>
      </c>
      <c r="C174" s="64" t="s">
        <v>13</v>
      </c>
      <c r="D174" s="64" t="s">
        <v>52</v>
      </c>
      <c r="E174" s="65">
        <v>41.9</v>
      </c>
      <c r="F174" s="65">
        <v>43.7333333333333</v>
      </c>
      <c r="G174" s="65">
        <v>43.0333333333333</v>
      </c>
      <c r="H174" s="67">
        <v>41.8666666666667</v>
      </c>
      <c r="I174" s="65">
        <v>21.1666666666667</v>
      </c>
      <c r="J174" s="65">
        <v>21.2333333333333</v>
      </c>
      <c r="K174" s="65">
        <v>20.9666666666667</v>
      </c>
      <c r="L174" s="67">
        <v>22.1333333333333</v>
      </c>
    </row>
    <row r="175" spans="1:12">
      <c r="A175" s="63" t="s">
        <v>362</v>
      </c>
      <c r="B175" s="64" t="s">
        <v>363</v>
      </c>
      <c r="C175" s="64" t="s">
        <v>13</v>
      </c>
      <c r="D175" s="64" t="s">
        <v>14</v>
      </c>
      <c r="E175" s="65">
        <v>41.5333333333333</v>
      </c>
      <c r="F175" s="65">
        <v>46.4666666666667</v>
      </c>
      <c r="G175" s="65">
        <v>43.7666666666667</v>
      </c>
      <c r="H175" s="67">
        <v>45.1666666666667</v>
      </c>
      <c r="I175" s="65">
        <v>20.1666666666667</v>
      </c>
      <c r="J175" s="65">
        <v>18.7</v>
      </c>
      <c r="K175" s="65">
        <v>19.6666666666667</v>
      </c>
      <c r="L175" s="67">
        <v>20.7</v>
      </c>
    </row>
    <row r="176" spans="1:12">
      <c r="A176" s="63" t="s">
        <v>364</v>
      </c>
      <c r="B176" s="64" t="s">
        <v>365</v>
      </c>
      <c r="C176" s="64" t="s">
        <v>132</v>
      </c>
      <c r="D176" s="64" t="s">
        <v>52</v>
      </c>
      <c r="E176" s="65">
        <v>43.7666666666667</v>
      </c>
      <c r="F176" s="65">
        <v>44.0333333333333</v>
      </c>
      <c r="G176" s="65">
        <v>43.8666666666667</v>
      </c>
      <c r="H176" s="67">
        <v>44.1</v>
      </c>
      <c r="I176" s="65">
        <v>20.8</v>
      </c>
      <c r="J176" s="65">
        <v>20.1333333333333</v>
      </c>
      <c r="K176" s="65">
        <v>20.2666666666667</v>
      </c>
      <c r="L176" s="67">
        <v>21.4666666666667</v>
      </c>
    </row>
    <row r="177" spans="1:12">
      <c r="A177" s="63" t="s">
        <v>366</v>
      </c>
      <c r="B177" s="64" t="s">
        <v>367</v>
      </c>
      <c r="C177" s="64" t="s">
        <v>13</v>
      </c>
      <c r="D177" s="64" t="s">
        <v>52</v>
      </c>
      <c r="E177" s="65">
        <v>44.4333333333333</v>
      </c>
      <c r="F177" s="65">
        <v>46.0666666666667</v>
      </c>
      <c r="G177" s="65">
        <v>43.0666666666667</v>
      </c>
      <c r="H177" s="67">
        <v>43.3333333333333</v>
      </c>
      <c r="I177" s="65">
        <v>20.8666666666667</v>
      </c>
      <c r="J177" s="65">
        <v>19.5333333333333</v>
      </c>
      <c r="K177" s="65">
        <v>20.8666666666667</v>
      </c>
      <c r="L177" s="67">
        <v>21.4666666666667</v>
      </c>
    </row>
    <row r="178" spans="1:12">
      <c r="A178" s="63" t="s">
        <v>368</v>
      </c>
      <c r="B178" s="64" t="s">
        <v>369</v>
      </c>
      <c r="C178" s="64" t="s">
        <v>13</v>
      </c>
      <c r="D178" s="64" t="s">
        <v>52</v>
      </c>
      <c r="E178" s="65">
        <v>42.5</v>
      </c>
      <c r="F178" s="65">
        <v>44.9</v>
      </c>
      <c r="G178" s="65">
        <v>43.4</v>
      </c>
      <c r="H178" s="67">
        <v>42.5333333333333</v>
      </c>
      <c r="I178" s="65">
        <v>21.0333333333333</v>
      </c>
      <c r="J178" s="65">
        <v>20</v>
      </c>
      <c r="K178" s="65">
        <v>20.8</v>
      </c>
      <c r="L178" s="67">
        <v>22.1333333333333</v>
      </c>
    </row>
    <row r="179" spans="1:12">
      <c r="A179" s="63" t="s">
        <v>370</v>
      </c>
      <c r="B179" s="64" t="s">
        <v>371</v>
      </c>
      <c r="C179" s="64" t="s">
        <v>41</v>
      </c>
      <c r="D179" s="64" t="s">
        <v>52</v>
      </c>
      <c r="E179" s="65">
        <v>44.5333333333333</v>
      </c>
      <c r="F179" s="65">
        <v>45.2333333333333</v>
      </c>
      <c r="G179" s="65">
        <v>44.4</v>
      </c>
      <c r="H179" s="67">
        <v>43.6</v>
      </c>
      <c r="I179" s="65">
        <v>20.0666666666667</v>
      </c>
      <c r="J179" s="65">
        <v>18.9</v>
      </c>
      <c r="K179" s="65">
        <v>19.5333333333333</v>
      </c>
      <c r="L179" s="67">
        <v>20.4666666666667</v>
      </c>
    </row>
    <row r="180" spans="1:12">
      <c r="A180" s="63" t="s">
        <v>372</v>
      </c>
      <c r="B180" s="64" t="s">
        <v>373</v>
      </c>
      <c r="C180" s="64" t="s">
        <v>132</v>
      </c>
      <c r="D180" s="64" t="s">
        <v>52</v>
      </c>
      <c r="E180" s="65">
        <v>43.4666666666667</v>
      </c>
      <c r="F180" s="65">
        <v>42.4333333333333</v>
      </c>
      <c r="G180" s="65">
        <v>39.0333333333333</v>
      </c>
      <c r="H180" s="67">
        <v>41.4333333333333</v>
      </c>
      <c r="I180" s="65">
        <v>20.9666666666667</v>
      </c>
      <c r="J180" s="65">
        <v>20.7333333333333</v>
      </c>
      <c r="K180" s="65">
        <v>22.3</v>
      </c>
      <c r="L180" s="67">
        <v>21.7666666666667</v>
      </c>
    </row>
    <row r="181" spans="1:12">
      <c r="A181" s="63" t="s">
        <v>374</v>
      </c>
      <c r="B181" s="64" t="s">
        <v>375</v>
      </c>
      <c r="C181" s="64" t="s">
        <v>41</v>
      </c>
      <c r="D181" s="64" t="s">
        <v>52</v>
      </c>
      <c r="E181" s="65">
        <v>42.0333333333333</v>
      </c>
      <c r="F181" s="65">
        <v>44.9333333333333</v>
      </c>
      <c r="G181" s="65">
        <v>42.9666666666667</v>
      </c>
      <c r="H181" s="67">
        <v>42.7333333333333</v>
      </c>
      <c r="I181" s="65">
        <v>20.9</v>
      </c>
      <c r="J181" s="65">
        <v>20</v>
      </c>
      <c r="K181" s="65">
        <v>20.6333333333333</v>
      </c>
      <c r="L181" s="67">
        <v>21.5333333333333</v>
      </c>
    </row>
    <row r="182" spans="1:12">
      <c r="A182" s="63" t="s">
        <v>376</v>
      </c>
      <c r="B182" s="64" t="s">
        <v>377</v>
      </c>
      <c r="C182" s="64" t="s">
        <v>132</v>
      </c>
      <c r="D182" s="64" t="s">
        <v>52</v>
      </c>
      <c r="E182" s="65">
        <v>42.6333333333333</v>
      </c>
      <c r="F182" s="65">
        <v>47.1666666666667</v>
      </c>
      <c r="G182" s="65">
        <v>42.5</v>
      </c>
      <c r="H182" s="67">
        <v>43.2</v>
      </c>
      <c r="I182" s="65">
        <v>20.7666666666667</v>
      </c>
      <c r="J182" s="65">
        <v>20.0666666666667</v>
      </c>
      <c r="K182" s="65">
        <v>20.9333333333333</v>
      </c>
      <c r="L182" s="67">
        <v>21.1666666666667</v>
      </c>
    </row>
    <row r="183" spans="1:12">
      <c r="A183" s="63" t="s">
        <v>378</v>
      </c>
      <c r="B183" s="64" t="s">
        <v>379</v>
      </c>
      <c r="C183" s="64" t="s">
        <v>13</v>
      </c>
      <c r="D183" s="64" t="s">
        <v>52</v>
      </c>
      <c r="E183" s="65">
        <v>41.4</v>
      </c>
      <c r="F183" s="65">
        <v>41.1666666666667</v>
      </c>
      <c r="G183" s="65">
        <v>40.2333333333333</v>
      </c>
      <c r="H183" s="67">
        <v>39.3333333333333</v>
      </c>
      <c r="I183" s="65">
        <v>20.7666666666667</v>
      </c>
      <c r="J183" s="65">
        <v>19</v>
      </c>
      <c r="K183" s="65">
        <v>19.9</v>
      </c>
      <c r="L183" s="67">
        <v>21.8</v>
      </c>
    </row>
    <row r="184" spans="1:12">
      <c r="A184" s="63" t="s">
        <v>380</v>
      </c>
      <c r="B184" s="64" t="s">
        <v>381</v>
      </c>
      <c r="C184" s="64" t="s">
        <v>41</v>
      </c>
      <c r="D184" s="64" t="s">
        <v>14</v>
      </c>
      <c r="E184" s="65">
        <v>41.8666666666667</v>
      </c>
      <c r="F184" s="65">
        <v>42.0333333333333</v>
      </c>
      <c r="G184" s="65">
        <v>40.4666666666667</v>
      </c>
      <c r="H184" s="67">
        <v>40.7</v>
      </c>
      <c r="I184" s="65">
        <v>21.0666666666667</v>
      </c>
      <c r="J184" s="65">
        <v>20.3333333333333</v>
      </c>
      <c r="K184" s="65">
        <v>19.9333333333333</v>
      </c>
      <c r="L184" s="67">
        <v>21.3333333333333</v>
      </c>
    </row>
    <row r="185" spans="1:12">
      <c r="A185" s="63" t="s">
        <v>382</v>
      </c>
      <c r="B185" s="64" t="s">
        <v>383</v>
      </c>
      <c r="C185" s="64" t="s">
        <v>13</v>
      </c>
      <c r="D185" s="64" t="s">
        <v>52</v>
      </c>
      <c r="E185" s="65">
        <v>42.1333333333333</v>
      </c>
      <c r="F185" s="65">
        <v>42.9</v>
      </c>
      <c r="G185" s="65">
        <v>41.6333333333333</v>
      </c>
      <c r="H185" s="67">
        <v>40.9333333333333</v>
      </c>
      <c r="I185" s="65">
        <v>21.2</v>
      </c>
      <c r="J185" s="65">
        <v>21.1333333333333</v>
      </c>
      <c r="K185" s="65">
        <v>20.7333333333333</v>
      </c>
      <c r="L185" s="67">
        <v>22.2666666666667</v>
      </c>
    </row>
    <row r="186" spans="1:12">
      <c r="A186" s="63" t="s">
        <v>384</v>
      </c>
      <c r="B186" s="64" t="s">
        <v>385</v>
      </c>
      <c r="C186" s="64" t="s">
        <v>41</v>
      </c>
      <c r="D186" s="64" t="s">
        <v>52</v>
      </c>
      <c r="E186" s="65">
        <v>40.9666666666667</v>
      </c>
      <c r="F186" s="65">
        <v>41.1666666666667</v>
      </c>
      <c r="G186" s="65">
        <v>42.1666666666667</v>
      </c>
      <c r="H186" s="67">
        <v>41.9333333333333</v>
      </c>
      <c r="I186" s="65">
        <v>22.0333333333333</v>
      </c>
      <c r="J186" s="65">
        <v>21.0333333333333</v>
      </c>
      <c r="K186" s="65">
        <v>21</v>
      </c>
      <c r="L186" s="67">
        <v>22.4666666666667</v>
      </c>
    </row>
    <row r="187" spans="1:12">
      <c r="A187" s="63" t="s">
        <v>386</v>
      </c>
      <c r="B187" s="64" t="s">
        <v>387</v>
      </c>
      <c r="C187" s="64" t="s">
        <v>81</v>
      </c>
      <c r="D187" s="64" t="s">
        <v>14</v>
      </c>
      <c r="E187" s="65">
        <v>40.2333333333333</v>
      </c>
      <c r="F187" s="65">
        <v>42.2</v>
      </c>
      <c r="G187" s="65">
        <v>41.2</v>
      </c>
      <c r="H187" s="67">
        <v>41.7333333333333</v>
      </c>
      <c r="I187" s="65">
        <v>22.5</v>
      </c>
      <c r="J187" s="65">
        <v>20.9333333333333</v>
      </c>
      <c r="K187" s="65">
        <v>21.8333333333333</v>
      </c>
      <c r="L187" s="67">
        <v>22</v>
      </c>
    </row>
    <row r="188" spans="1:12">
      <c r="A188" s="63" t="s">
        <v>388</v>
      </c>
      <c r="B188" s="64" t="s">
        <v>389</v>
      </c>
      <c r="C188" s="64" t="s">
        <v>81</v>
      </c>
      <c r="D188" s="64" t="s">
        <v>14</v>
      </c>
      <c r="E188" s="65">
        <v>41.1333333333333</v>
      </c>
      <c r="F188" s="65">
        <v>42.5333333333333</v>
      </c>
      <c r="G188" s="65">
        <v>41.9666666666667</v>
      </c>
      <c r="H188" s="67">
        <v>40.3666666666667</v>
      </c>
      <c r="I188" s="65">
        <v>21</v>
      </c>
      <c r="J188" s="65">
        <v>20.7333333333333</v>
      </c>
      <c r="K188" s="65">
        <v>20.6333333333333</v>
      </c>
      <c r="L188" s="67">
        <v>22.1333333333333</v>
      </c>
    </row>
    <row r="189" spans="1:12">
      <c r="A189" s="63" t="s">
        <v>390</v>
      </c>
      <c r="B189" s="64" t="s">
        <v>391</v>
      </c>
      <c r="C189" s="64" t="s">
        <v>81</v>
      </c>
      <c r="D189" s="64" t="s">
        <v>14</v>
      </c>
      <c r="E189" s="65">
        <v>40.8</v>
      </c>
      <c r="F189" s="65">
        <v>43</v>
      </c>
      <c r="G189" s="65">
        <v>40.9333333333333</v>
      </c>
      <c r="H189" s="67">
        <v>39.8333333333333</v>
      </c>
      <c r="I189" s="65">
        <v>21.3</v>
      </c>
      <c r="J189" s="65">
        <v>20.7</v>
      </c>
      <c r="K189" s="65">
        <v>20.6333333333333</v>
      </c>
      <c r="L189" s="67">
        <v>22.1333333333333</v>
      </c>
    </row>
    <row r="190" spans="1:12">
      <c r="A190" s="63" t="s">
        <v>392</v>
      </c>
      <c r="B190" s="64" t="s">
        <v>393</v>
      </c>
      <c r="C190" s="64" t="s">
        <v>81</v>
      </c>
      <c r="D190" s="64" t="s">
        <v>14</v>
      </c>
      <c r="E190" s="65">
        <v>42.0666666666667</v>
      </c>
      <c r="F190" s="65">
        <v>42.9666666666667</v>
      </c>
      <c r="G190" s="65">
        <v>42.1333333333333</v>
      </c>
      <c r="H190" s="67">
        <v>40.9</v>
      </c>
      <c r="I190" s="65">
        <v>21.2333333333333</v>
      </c>
      <c r="J190" s="65">
        <v>20.6666666666667</v>
      </c>
      <c r="K190" s="65">
        <v>20.6333333333333</v>
      </c>
      <c r="L190" s="67">
        <v>22.3</v>
      </c>
    </row>
    <row r="191" spans="1:12">
      <c r="A191" s="63" t="s">
        <v>394</v>
      </c>
      <c r="B191" s="64" t="s">
        <v>103</v>
      </c>
      <c r="C191" s="64" t="s">
        <v>81</v>
      </c>
      <c r="D191" s="64" t="s">
        <v>14</v>
      </c>
      <c r="E191" s="65">
        <v>38.5666666666667</v>
      </c>
      <c r="F191" s="65">
        <v>41.8</v>
      </c>
      <c r="G191" s="65">
        <v>41.1333333333333</v>
      </c>
      <c r="H191" s="67">
        <v>39.5666666666667</v>
      </c>
      <c r="I191" s="65">
        <v>22.2666666666667</v>
      </c>
      <c r="J191" s="65">
        <v>21.5333333333333</v>
      </c>
      <c r="K191" s="65">
        <v>20.8666666666667</v>
      </c>
      <c r="L191" s="67">
        <v>22.8666666666667</v>
      </c>
    </row>
    <row r="192" spans="1:12">
      <c r="A192" s="63" t="s">
        <v>395</v>
      </c>
      <c r="B192" s="64" t="s">
        <v>396</v>
      </c>
      <c r="C192" s="64" t="s">
        <v>81</v>
      </c>
      <c r="D192" s="64" t="s">
        <v>14</v>
      </c>
      <c r="E192" s="65">
        <v>39.6</v>
      </c>
      <c r="F192" s="65">
        <v>41.8666666666667</v>
      </c>
      <c r="G192" s="65">
        <v>40.2333333333333</v>
      </c>
      <c r="H192" s="67">
        <v>39.5666666666667</v>
      </c>
      <c r="I192" s="65">
        <v>21.7333333333333</v>
      </c>
      <c r="J192" s="65">
        <v>20.4666666666667</v>
      </c>
      <c r="K192" s="65">
        <v>20.5</v>
      </c>
      <c r="L192" s="67">
        <v>22.2666666666667</v>
      </c>
    </row>
    <row r="193" spans="1:12">
      <c r="A193" s="63" t="s">
        <v>397</v>
      </c>
      <c r="B193" s="64" t="s">
        <v>398</v>
      </c>
      <c r="C193" s="64" t="s">
        <v>81</v>
      </c>
      <c r="D193" s="64" t="s">
        <v>14</v>
      </c>
      <c r="E193" s="65">
        <v>41.7</v>
      </c>
      <c r="F193" s="65">
        <v>44.4333333333333</v>
      </c>
      <c r="G193" s="65">
        <v>41.7</v>
      </c>
      <c r="H193" s="67">
        <v>41.8666666666667</v>
      </c>
      <c r="I193" s="65">
        <v>19.8</v>
      </c>
      <c r="J193" s="65">
        <v>19.7</v>
      </c>
      <c r="K193" s="65">
        <v>19.3333333333333</v>
      </c>
      <c r="L193" s="67">
        <v>21.1333333333333</v>
      </c>
    </row>
    <row r="194" spans="1:12">
      <c r="A194" s="63" t="s">
        <v>399</v>
      </c>
      <c r="B194" s="64" t="s">
        <v>400</v>
      </c>
      <c r="C194" s="64" t="s">
        <v>81</v>
      </c>
      <c r="D194" s="64" t="s">
        <v>14</v>
      </c>
      <c r="E194" s="65">
        <v>42.4333333333333</v>
      </c>
      <c r="F194" s="65">
        <v>45.2666666666667</v>
      </c>
      <c r="G194" s="65">
        <v>41.7333333333333</v>
      </c>
      <c r="H194" s="67">
        <v>41.2666666666667</v>
      </c>
      <c r="I194" s="65">
        <v>18.8666666666667</v>
      </c>
      <c r="J194" s="65">
        <v>18.6</v>
      </c>
      <c r="K194" s="65">
        <v>19.1333333333333</v>
      </c>
      <c r="L194" s="67">
        <v>20.9333333333333</v>
      </c>
    </row>
    <row r="195" spans="1:12">
      <c r="A195" s="63" t="s">
        <v>401</v>
      </c>
      <c r="B195" s="64" t="s">
        <v>402</v>
      </c>
      <c r="C195" s="64" t="s">
        <v>81</v>
      </c>
      <c r="D195" s="64" t="s">
        <v>14</v>
      </c>
      <c r="E195" s="65">
        <v>40.4666666666667</v>
      </c>
      <c r="F195" s="65">
        <v>41.8333333333333</v>
      </c>
      <c r="G195" s="65">
        <v>40.1333333333333</v>
      </c>
      <c r="H195" s="67">
        <v>40.9</v>
      </c>
      <c r="I195" s="65">
        <v>22.3666666666667</v>
      </c>
      <c r="J195" s="65">
        <v>21.7666666666667</v>
      </c>
      <c r="K195" s="65">
        <v>21.3333333333333</v>
      </c>
      <c r="L195" s="67">
        <v>22.7666666666667</v>
      </c>
    </row>
    <row r="196" spans="1:12">
      <c r="A196" s="63" t="s">
        <v>403</v>
      </c>
      <c r="B196" s="64" t="s">
        <v>404</v>
      </c>
      <c r="C196" s="64" t="s">
        <v>81</v>
      </c>
      <c r="D196" s="64" t="s">
        <v>14</v>
      </c>
      <c r="E196" s="65">
        <v>40.5666666666667</v>
      </c>
      <c r="F196" s="65">
        <v>41.2666666666667</v>
      </c>
      <c r="G196" s="65">
        <v>40.6</v>
      </c>
      <c r="H196" s="67">
        <v>39.8666666666667</v>
      </c>
      <c r="I196" s="65">
        <v>21.4666666666667</v>
      </c>
      <c r="J196" s="65">
        <v>21.6333333333333</v>
      </c>
      <c r="K196" s="65">
        <v>21</v>
      </c>
      <c r="L196" s="67">
        <v>22.2666666666667</v>
      </c>
    </row>
    <row r="197" spans="1:12">
      <c r="A197" s="63" t="s">
        <v>405</v>
      </c>
      <c r="B197" s="64" t="s">
        <v>406</v>
      </c>
      <c r="C197" s="64" t="s">
        <v>81</v>
      </c>
      <c r="D197" s="64" t="s">
        <v>14</v>
      </c>
      <c r="E197" s="65">
        <v>40.6333333333333</v>
      </c>
      <c r="F197" s="65">
        <v>41.8666666666667</v>
      </c>
      <c r="G197" s="65">
        <v>39.7666666666667</v>
      </c>
      <c r="H197" s="67">
        <v>41.9</v>
      </c>
      <c r="I197" s="65">
        <v>21.0333333333333</v>
      </c>
      <c r="J197" s="65">
        <v>20.9666666666667</v>
      </c>
      <c r="K197" s="65">
        <v>20.8666666666667</v>
      </c>
      <c r="L197" s="67">
        <v>21.9666666666667</v>
      </c>
    </row>
    <row r="198" spans="1:12">
      <c r="A198" s="63" t="s">
        <v>407</v>
      </c>
      <c r="B198" s="64" t="s">
        <v>408</v>
      </c>
      <c r="C198" s="64" t="s">
        <v>81</v>
      </c>
      <c r="D198" s="64" t="s">
        <v>14</v>
      </c>
      <c r="E198" s="65">
        <v>42.4333333333333</v>
      </c>
      <c r="F198" s="65">
        <v>43.1666666666667</v>
      </c>
      <c r="G198" s="65">
        <v>42.2333333333333</v>
      </c>
      <c r="H198" s="67">
        <v>42.4</v>
      </c>
      <c r="I198" s="65">
        <v>20.7</v>
      </c>
      <c r="J198" s="65">
        <v>20.6333333333333</v>
      </c>
      <c r="K198" s="65">
        <v>20.5666666666667</v>
      </c>
      <c r="L198" s="67">
        <v>21.6333333333333</v>
      </c>
    </row>
    <row r="199" spans="1:12">
      <c r="A199" s="63" t="s">
        <v>409</v>
      </c>
      <c r="B199" s="64" t="s">
        <v>410</v>
      </c>
      <c r="C199" s="64" t="s">
        <v>81</v>
      </c>
      <c r="D199" s="64" t="s">
        <v>14</v>
      </c>
      <c r="E199" s="65">
        <v>39.3666666666667</v>
      </c>
      <c r="F199" s="65">
        <v>42.1</v>
      </c>
      <c r="G199" s="65">
        <v>40.0666666666667</v>
      </c>
      <c r="H199" s="67">
        <v>40.1666666666667</v>
      </c>
      <c r="I199" s="65">
        <v>21.3333333333333</v>
      </c>
      <c r="J199" s="65">
        <v>21.4</v>
      </c>
      <c r="K199" s="65">
        <v>21.3666666666667</v>
      </c>
      <c r="L199" s="67">
        <v>22.4666666666667</v>
      </c>
    </row>
    <row r="200" spans="1:12">
      <c r="A200" s="63" t="s">
        <v>411</v>
      </c>
      <c r="B200" s="64" t="s">
        <v>412</v>
      </c>
      <c r="C200" s="64" t="s">
        <v>81</v>
      </c>
      <c r="D200" s="64" t="s">
        <v>14</v>
      </c>
      <c r="E200" s="65">
        <v>42</v>
      </c>
      <c r="F200" s="65">
        <v>41.3333333333333</v>
      </c>
      <c r="G200" s="65">
        <v>41.2333333333333</v>
      </c>
      <c r="H200" s="67">
        <v>42.0333333333333</v>
      </c>
      <c r="I200" s="65">
        <v>21.1333333333333</v>
      </c>
      <c r="J200" s="65">
        <v>21.0333333333333</v>
      </c>
      <c r="K200" s="65">
        <v>20.8333333333333</v>
      </c>
      <c r="L200" s="67">
        <v>21.7666666666667</v>
      </c>
    </row>
    <row r="201" spans="1:12">
      <c r="A201" s="63" t="s">
        <v>413</v>
      </c>
      <c r="B201" s="64" t="s">
        <v>414</v>
      </c>
      <c r="C201" s="64" t="s">
        <v>81</v>
      </c>
      <c r="D201" s="64" t="s">
        <v>14</v>
      </c>
      <c r="E201" s="65">
        <v>42.6</v>
      </c>
      <c r="F201" s="65">
        <v>42.6333333333333</v>
      </c>
      <c r="G201" s="65">
        <v>40.7333333333333</v>
      </c>
      <c r="H201" s="67">
        <v>42.2333333333333</v>
      </c>
      <c r="I201" s="65">
        <v>21.1333333333333</v>
      </c>
      <c r="J201" s="65">
        <v>20.2333333333333</v>
      </c>
      <c r="K201" s="65">
        <v>20.6</v>
      </c>
      <c r="L201" s="67">
        <v>21.6666666666667</v>
      </c>
    </row>
    <row r="202" spans="1:12">
      <c r="A202" s="63" t="s">
        <v>415</v>
      </c>
      <c r="B202" s="64" t="s">
        <v>416</v>
      </c>
      <c r="C202" s="64" t="s">
        <v>81</v>
      </c>
      <c r="D202" s="64" t="s">
        <v>14</v>
      </c>
      <c r="E202" s="65">
        <v>41.9666666666667</v>
      </c>
      <c r="F202" s="65">
        <v>42.9333333333333</v>
      </c>
      <c r="G202" s="65">
        <v>41.6333333333333</v>
      </c>
      <c r="H202" s="67">
        <v>42.3333333333333</v>
      </c>
      <c r="I202" s="65">
        <v>20.6333333333333</v>
      </c>
      <c r="J202" s="65">
        <v>20.3</v>
      </c>
      <c r="K202" s="65">
        <v>20.1666666666667</v>
      </c>
      <c r="L202" s="67">
        <v>21.5333333333333</v>
      </c>
    </row>
    <row r="203" spans="1:12">
      <c r="A203" s="63" t="s">
        <v>417</v>
      </c>
      <c r="B203" s="64" t="s">
        <v>418</v>
      </c>
      <c r="C203" s="64" t="s">
        <v>81</v>
      </c>
      <c r="D203" s="64" t="s">
        <v>14</v>
      </c>
      <c r="E203" s="65">
        <v>40.0333333333333</v>
      </c>
      <c r="F203" s="65">
        <v>44.4666666666667</v>
      </c>
      <c r="G203" s="65">
        <v>41.2</v>
      </c>
      <c r="H203" s="67">
        <v>41.7333333333333</v>
      </c>
      <c r="I203" s="65">
        <v>21.8666666666667</v>
      </c>
      <c r="J203" s="65">
        <v>21.4333333333333</v>
      </c>
      <c r="K203" s="65">
        <v>21.1666666666667</v>
      </c>
      <c r="L203" s="67">
        <v>22.2666666666667</v>
      </c>
    </row>
    <row r="204" spans="1:12">
      <c r="A204" s="63" t="s">
        <v>419</v>
      </c>
      <c r="B204" s="64" t="s">
        <v>420</v>
      </c>
      <c r="C204" s="64" t="s">
        <v>81</v>
      </c>
      <c r="D204" s="64" t="s">
        <v>14</v>
      </c>
      <c r="E204" s="65">
        <v>42.5666666666667</v>
      </c>
      <c r="F204" s="65">
        <v>44.1333333333333</v>
      </c>
      <c r="G204" s="65">
        <v>42.4666666666667</v>
      </c>
      <c r="H204" s="67">
        <v>42.3666666666667</v>
      </c>
      <c r="I204" s="65">
        <v>19.9</v>
      </c>
      <c r="J204" s="65">
        <v>19.2666666666667</v>
      </c>
      <c r="K204" s="65">
        <v>20.2333333333333</v>
      </c>
      <c r="L204" s="67">
        <v>21.2666666666667</v>
      </c>
    </row>
    <row r="205" spans="1:12">
      <c r="A205" s="63" t="s">
        <v>421</v>
      </c>
      <c r="B205" s="64" t="s">
        <v>422</v>
      </c>
      <c r="C205" s="64" t="s">
        <v>81</v>
      </c>
      <c r="D205" s="64" t="s">
        <v>14</v>
      </c>
      <c r="E205" s="65">
        <v>42</v>
      </c>
      <c r="F205" s="65">
        <v>41.2666666666667</v>
      </c>
      <c r="G205" s="65">
        <v>37.7666666666667</v>
      </c>
      <c r="H205" s="67">
        <v>40.1666666666667</v>
      </c>
      <c r="I205" s="65">
        <v>21</v>
      </c>
      <c r="J205" s="65">
        <v>21.0333333333333</v>
      </c>
      <c r="K205" s="65">
        <v>21.5</v>
      </c>
      <c r="L205" s="67">
        <v>22.5</v>
      </c>
    </row>
    <row r="206" spans="1:12">
      <c r="A206" s="63" t="s">
        <v>423</v>
      </c>
      <c r="B206" s="64" t="s">
        <v>424</v>
      </c>
      <c r="C206" s="64" t="s">
        <v>81</v>
      </c>
      <c r="D206" s="64" t="s">
        <v>14</v>
      </c>
      <c r="E206" s="65">
        <v>41.5666666666667</v>
      </c>
      <c r="F206" s="65">
        <v>43.1</v>
      </c>
      <c r="G206" s="65">
        <v>42.4333333333333</v>
      </c>
      <c r="H206" s="67">
        <v>43.2</v>
      </c>
      <c r="I206" s="65">
        <v>21</v>
      </c>
      <c r="J206" s="65">
        <v>20.5666666666667</v>
      </c>
      <c r="K206" s="65">
        <v>20.2666666666667</v>
      </c>
      <c r="L206" s="67">
        <v>21.7</v>
      </c>
    </row>
    <row r="207" spans="1:12">
      <c r="A207" s="63" t="s">
        <v>425</v>
      </c>
      <c r="B207" s="64" t="s">
        <v>426</v>
      </c>
      <c r="C207" s="64" t="s">
        <v>81</v>
      </c>
      <c r="D207" s="64" t="s">
        <v>14</v>
      </c>
      <c r="E207" s="65">
        <v>42.7</v>
      </c>
      <c r="F207" s="65">
        <v>43.1333333333333</v>
      </c>
      <c r="G207" s="65">
        <v>40.8333333333333</v>
      </c>
      <c r="H207" s="67">
        <v>42.1333333333333</v>
      </c>
      <c r="I207" s="65">
        <v>21.0333333333333</v>
      </c>
      <c r="J207" s="65">
        <v>20.8333333333333</v>
      </c>
      <c r="K207" s="65">
        <v>20.7333333333333</v>
      </c>
      <c r="L207" s="67">
        <v>21.4333333333333</v>
      </c>
    </row>
    <row r="208" spans="1:12">
      <c r="A208" s="63" t="s">
        <v>427</v>
      </c>
      <c r="B208" s="64" t="s">
        <v>428</v>
      </c>
      <c r="C208" s="64" t="s">
        <v>81</v>
      </c>
      <c r="D208" s="64" t="s">
        <v>14</v>
      </c>
      <c r="E208" s="65">
        <v>39.5666666666667</v>
      </c>
      <c r="F208" s="65">
        <v>43.4333333333333</v>
      </c>
      <c r="G208" s="65">
        <v>40.1333333333333</v>
      </c>
      <c r="H208" s="67">
        <v>40.5333333333333</v>
      </c>
      <c r="I208" s="65">
        <v>21.5</v>
      </c>
      <c r="J208" s="65">
        <v>20.0666666666667</v>
      </c>
      <c r="K208" s="65">
        <v>21.1</v>
      </c>
      <c r="L208" s="67">
        <v>22.1333333333333</v>
      </c>
    </row>
    <row r="209" spans="1:12">
      <c r="A209" s="63" t="s">
        <v>429</v>
      </c>
      <c r="B209" s="64" t="s">
        <v>430</v>
      </c>
      <c r="C209" s="64" t="s">
        <v>81</v>
      </c>
      <c r="D209" s="64" t="s">
        <v>14</v>
      </c>
      <c r="E209" s="65">
        <v>41</v>
      </c>
      <c r="F209" s="65">
        <v>43.8333333333333</v>
      </c>
      <c r="G209" s="65">
        <v>40.2</v>
      </c>
      <c r="H209" s="67">
        <v>42.3666666666667</v>
      </c>
      <c r="I209" s="65">
        <v>21.3333333333333</v>
      </c>
      <c r="J209" s="65">
        <v>20.5</v>
      </c>
      <c r="K209" s="65">
        <v>20.3</v>
      </c>
      <c r="L209" s="67">
        <v>21.1666666666667</v>
      </c>
    </row>
    <row r="210" spans="1:12">
      <c r="A210" s="63" t="s">
        <v>431</v>
      </c>
      <c r="B210" s="64" t="s">
        <v>432</v>
      </c>
      <c r="C210" s="64" t="s">
        <v>81</v>
      </c>
      <c r="D210" s="64" t="s">
        <v>14</v>
      </c>
      <c r="E210" s="65">
        <v>43.1</v>
      </c>
      <c r="F210" s="65">
        <v>44.2</v>
      </c>
      <c r="G210" s="65">
        <v>39.7</v>
      </c>
      <c r="H210" s="67">
        <v>42.3666666666667</v>
      </c>
      <c r="I210" s="65">
        <v>20.9333333333333</v>
      </c>
      <c r="J210" s="65">
        <v>19.6666666666667</v>
      </c>
      <c r="K210" s="65">
        <v>20.6</v>
      </c>
      <c r="L210" s="67">
        <v>21.4</v>
      </c>
    </row>
    <row r="211" spans="1:12">
      <c r="A211" s="63" t="s">
        <v>433</v>
      </c>
      <c r="B211" s="64" t="s">
        <v>434</v>
      </c>
      <c r="C211" s="64" t="s">
        <v>81</v>
      </c>
      <c r="D211" s="64" t="s">
        <v>14</v>
      </c>
      <c r="E211" s="65">
        <v>41.9333333333333</v>
      </c>
      <c r="F211" s="65">
        <v>41.8333333333333</v>
      </c>
      <c r="G211" s="65">
        <v>40.3666666666667</v>
      </c>
      <c r="H211" s="67">
        <v>39.9666666666667</v>
      </c>
      <c r="I211" s="65">
        <v>20.8333333333333</v>
      </c>
      <c r="J211" s="65">
        <v>20.7</v>
      </c>
      <c r="K211" s="65">
        <v>20.5333333333333</v>
      </c>
      <c r="L211" s="67">
        <v>21.7666666666667</v>
      </c>
    </row>
    <row r="212" spans="1:12">
      <c r="A212" s="63" t="s">
        <v>435</v>
      </c>
      <c r="B212" s="64" t="s">
        <v>436</v>
      </c>
      <c r="C212" s="64" t="s">
        <v>81</v>
      </c>
      <c r="D212" s="64" t="s">
        <v>14</v>
      </c>
      <c r="E212" s="65">
        <v>40.1333333333333</v>
      </c>
      <c r="F212" s="65">
        <v>41.7333333333333</v>
      </c>
      <c r="G212" s="65">
        <v>40.5666666666667</v>
      </c>
      <c r="H212" s="67">
        <v>41.3</v>
      </c>
      <c r="I212" s="65">
        <v>21.1333333333333</v>
      </c>
      <c r="J212" s="65">
        <v>20.3333333333333</v>
      </c>
      <c r="K212" s="65">
        <v>20.1333333333333</v>
      </c>
      <c r="L212" s="67">
        <v>20.9</v>
      </c>
    </row>
    <row r="213" spans="1:12">
      <c r="A213" s="63" t="s">
        <v>437</v>
      </c>
      <c r="B213" s="64" t="s">
        <v>438</v>
      </c>
      <c r="C213" s="64" t="s">
        <v>81</v>
      </c>
      <c r="D213" s="64" t="s">
        <v>14</v>
      </c>
      <c r="E213" s="65">
        <v>41.1333333333333</v>
      </c>
      <c r="F213" s="65">
        <v>43.2</v>
      </c>
      <c r="G213" s="65">
        <v>40.8666666666667</v>
      </c>
      <c r="H213" s="67">
        <v>41.1666666666667</v>
      </c>
      <c r="I213" s="65">
        <v>21.8</v>
      </c>
      <c r="J213" s="65">
        <v>21.1</v>
      </c>
      <c r="K213" s="65">
        <v>21.0666666666667</v>
      </c>
      <c r="L213" s="67">
        <v>22.2</v>
      </c>
    </row>
    <row r="214" spans="1:12">
      <c r="A214" s="63" t="s">
        <v>439</v>
      </c>
      <c r="B214" s="64" t="s">
        <v>440</v>
      </c>
      <c r="C214" s="64" t="s">
        <v>81</v>
      </c>
      <c r="D214" s="64" t="s">
        <v>14</v>
      </c>
      <c r="E214" s="65">
        <v>41.5333333333333</v>
      </c>
      <c r="F214" s="65">
        <v>41.7</v>
      </c>
      <c r="G214" s="65">
        <v>39.9</v>
      </c>
      <c r="H214" s="67">
        <v>40.3</v>
      </c>
      <c r="I214" s="65">
        <v>21.5</v>
      </c>
      <c r="J214" s="65">
        <v>21.6333333333333</v>
      </c>
      <c r="K214" s="65">
        <v>21.4</v>
      </c>
      <c r="L214" s="67">
        <v>22.4333333333333</v>
      </c>
    </row>
    <row r="215" spans="1:12">
      <c r="A215" s="63" t="s">
        <v>441</v>
      </c>
      <c r="B215" s="64" t="s">
        <v>442</v>
      </c>
      <c r="C215" s="64" t="s">
        <v>81</v>
      </c>
      <c r="D215" s="64" t="s">
        <v>14</v>
      </c>
      <c r="E215" s="65">
        <v>42.3</v>
      </c>
      <c r="F215" s="65">
        <v>42.8333333333333</v>
      </c>
      <c r="G215" s="65">
        <v>42.3333333333333</v>
      </c>
      <c r="H215" s="67">
        <v>41.7666666666667</v>
      </c>
      <c r="I215" s="65">
        <v>20.6</v>
      </c>
      <c r="J215" s="65">
        <v>20.6333333333333</v>
      </c>
      <c r="K215" s="65">
        <v>20.5</v>
      </c>
      <c r="L215" s="67">
        <v>21.6333333333333</v>
      </c>
    </row>
    <row r="216" spans="1:12">
      <c r="A216" s="63" t="s">
        <v>443</v>
      </c>
      <c r="B216" s="64" t="s">
        <v>444</v>
      </c>
      <c r="C216" s="64" t="s">
        <v>132</v>
      </c>
      <c r="D216" s="64" t="s">
        <v>14</v>
      </c>
      <c r="E216" s="65">
        <v>39.2</v>
      </c>
      <c r="F216" s="65">
        <v>40.9</v>
      </c>
      <c r="G216" s="65">
        <v>37.1</v>
      </c>
      <c r="H216" s="67">
        <v>39.5</v>
      </c>
      <c r="I216" s="65">
        <v>21.5</v>
      </c>
      <c r="J216" s="65">
        <v>21.6666666666667</v>
      </c>
      <c r="K216" s="65">
        <v>21.8</v>
      </c>
      <c r="L216" s="67">
        <v>22.5333333333333</v>
      </c>
    </row>
    <row r="217" spans="1:12">
      <c r="A217" s="63" t="s">
        <v>445</v>
      </c>
      <c r="B217" s="64" t="s">
        <v>446</v>
      </c>
      <c r="C217" s="64" t="s">
        <v>132</v>
      </c>
      <c r="D217" s="64" t="s">
        <v>14</v>
      </c>
      <c r="E217" s="65">
        <v>39.1666666666667</v>
      </c>
      <c r="F217" s="65">
        <v>42.7666666666667</v>
      </c>
      <c r="G217" s="65">
        <v>40.6333333333333</v>
      </c>
      <c r="H217" s="67">
        <v>41.3666666666667</v>
      </c>
      <c r="I217" s="65">
        <v>20.9666666666667</v>
      </c>
      <c r="J217" s="65">
        <v>21.0333333333333</v>
      </c>
      <c r="K217" s="65">
        <v>21.0333333333333</v>
      </c>
      <c r="L217" s="67">
        <v>21.5</v>
      </c>
    </row>
    <row r="218" spans="1:12">
      <c r="A218" s="63" t="s">
        <v>447</v>
      </c>
      <c r="B218" s="64" t="s">
        <v>448</v>
      </c>
      <c r="C218" s="64" t="s">
        <v>132</v>
      </c>
      <c r="D218" s="64" t="s">
        <v>14</v>
      </c>
      <c r="E218" s="65">
        <v>41.9666666666667</v>
      </c>
      <c r="F218" s="65">
        <v>45.1333333333333</v>
      </c>
      <c r="G218" s="65">
        <v>42.2</v>
      </c>
      <c r="H218" s="67">
        <v>42.9333333333333</v>
      </c>
      <c r="I218" s="65">
        <v>20.7333333333333</v>
      </c>
      <c r="J218" s="65">
        <v>20.1333333333333</v>
      </c>
      <c r="K218" s="65">
        <v>20.6333333333333</v>
      </c>
      <c r="L218" s="67">
        <v>21.0333333333333</v>
      </c>
    </row>
    <row r="219" spans="1:12">
      <c r="A219" s="63" t="s">
        <v>449</v>
      </c>
      <c r="B219" s="64" t="s">
        <v>450</v>
      </c>
      <c r="C219" s="64" t="s">
        <v>132</v>
      </c>
      <c r="D219" s="64" t="s">
        <v>14</v>
      </c>
      <c r="E219" s="65">
        <v>41.2333333333333</v>
      </c>
      <c r="F219" s="65">
        <v>43.5</v>
      </c>
      <c r="G219" s="65">
        <v>42.2</v>
      </c>
      <c r="H219" s="67">
        <v>41.7</v>
      </c>
      <c r="I219" s="65">
        <v>21.4</v>
      </c>
      <c r="J219" s="65">
        <v>21.5</v>
      </c>
      <c r="K219" s="65">
        <v>20.7333333333333</v>
      </c>
      <c r="L219" s="67">
        <v>22.2333333333333</v>
      </c>
    </row>
    <row r="220" spans="1:12">
      <c r="A220" s="63" t="s">
        <v>451</v>
      </c>
      <c r="B220" s="64" t="s">
        <v>452</v>
      </c>
      <c r="C220" s="64" t="s">
        <v>132</v>
      </c>
      <c r="D220" s="64" t="s">
        <v>14</v>
      </c>
      <c r="E220" s="65">
        <v>41.1666666666667</v>
      </c>
      <c r="F220" s="65">
        <v>42.3</v>
      </c>
      <c r="G220" s="65">
        <v>40.3666666666667</v>
      </c>
      <c r="H220" s="67">
        <v>41.2</v>
      </c>
      <c r="I220" s="65">
        <v>21.7333333333333</v>
      </c>
      <c r="J220" s="65">
        <v>21.0333333333333</v>
      </c>
      <c r="K220" s="65">
        <v>21.4</v>
      </c>
      <c r="L220" s="67">
        <v>21.6333333333333</v>
      </c>
    </row>
    <row r="221" spans="1:12">
      <c r="A221" s="63" t="s">
        <v>453</v>
      </c>
      <c r="B221" s="64" t="s">
        <v>454</v>
      </c>
      <c r="C221" s="64" t="s">
        <v>132</v>
      </c>
      <c r="D221" s="64" t="s">
        <v>14</v>
      </c>
      <c r="E221" s="65">
        <v>38.5333333333333</v>
      </c>
      <c r="F221" s="65">
        <v>40.8666666666667</v>
      </c>
      <c r="G221" s="65">
        <v>39.2</v>
      </c>
      <c r="H221" s="67">
        <v>39.9666666666667</v>
      </c>
      <c r="I221" s="65">
        <v>21.2</v>
      </c>
      <c r="J221" s="65">
        <v>20.8666666666667</v>
      </c>
      <c r="K221" s="65">
        <v>21.1</v>
      </c>
      <c r="L221" s="67">
        <v>22.1333333333333</v>
      </c>
    </row>
    <row r="222" spans="1:12">
      <c r="A222" s="63" t="s">
        <v>455</v>
      </c>
      <c r="B222" s="64" t="s">
        <v>456</v>
      </c>
      <c r="C222" s="64" t="s">
        <v>132</v>
      </c>
      <c r="D222" s="64" t="s">
        <v>14</v>
      </c>
      <c r="E222" s="65">
        <v>42.2</v>
      </c>
      <c r="F222" s="65">
        <v>43.9666666666667</v>
      </c>
      <c r="G222" s="65">
        <v>42.5333333333333</v>
      </c>
      <c r="H222" s="67">
        <v>41.9666666666667</v>
      </c>
      <c r="I222" s="65">
        <v>20.6666666666667</v>
      </c>
      <c r="J222" s="65">
        <v>20.5666666666667</v>
      </c>
      <c r="K222" s="65">
        <v>20.7666666666667</v>
      </c>
      <c r="L222" s="67">
        <v>21.4666666666667</v>
      </c>
    </row>
    <row r="223" spans="1:12">
      <c r="A223" s="63" t="s">
        <v>457</v>
      </c>
      <c r="B223" s="64" t="s">
        <v>458</v>
      </c>
      <c r="C223" s="64" t="s">
        <v>132</v>
      </c>
      <c r="D223" s="64" t="s">
        <v>14</v>
      </c>
      <c r="E223" s="65">
        <v>41.1666666666667</v>
      </c>
      <c r="F223" s="65">
        <v>43.4</v>
      </c>
      <c r="G223" s="65">
        <v>41.6</v>
      </c>
      <c r="H223" s="67">
        <v>42.4</v>
      </c>
      <c r="I223" s="65">
        <v>20.1666666666667</v>
      </c>
      <c r="J223" s="65">
        <v>20.5666666666667</v>
      </c>
      <c r="K223" s="65">
        <v>19.8333333333333</v>
      </c>
      <c r="L223" s="67">
        <v>20.7666666666667</v>
      </c>
    </row>
    <row r="224" spans="1:12">
      <c r="A224" s="63" t="s">
        <v>459</v>
      </c>
      <c r="B224" s="64" t="s">
        <v>460</v>
      </c>
      <c r="C224" s="64" t="s">
        <v>132</v>
      </c>
      <c r="D224" s="64" t="s">
        <v>14</v>
      </c>
      <c r="E224" s="65">
        <v>41.6333333333333</v>
      </c>
      <c r="F224" s="65">
        <v>44.3333333333333</v>
      </c>
      <c r="G224" s="65">
        <v>43.4666666666667</v>
      </c>
      <c r="H224" s="67">
        <v>43.2333333333333</v>
      </c>
      <c r="I224" s="65">
        <v>20.7333333333333</v>
      </c>
      <c r="J224" s="65">
        <v>20.6</v>
      </c>
      <c r="K224" s="65">
        <v>20.1333333333333</v>
      </c>
      <c r="L224" s="67">
        <v>21.1333333333333</v>
      </c>
    </row>
    <row r="225" spans="1:12">
      <c r="A225" s="63" t="s">
        <v>461</v>
      </c>
      <c r="B225" s="64" t="s">
        <v>462</v>
      </c>
      <c r="C225" s="64" t="s">
        <v>132</v>
      </c>
      <c r="D225" s="64" t="s">
        <v>14</v>
      </c>
      <c r="E225" s="65">
        <v>40.1</v>
      </c>
      <c r="F225" s="65">
        <v>43.6</v>
      </c>
      <c r="G225" s="65">
        <v>43.3</v>
      </c>
      <c r="H225" s="67">
        <v>43.1666666666667</v>
      </c>
      <c r="I225" s="65">
        <v>21.8333333333333</v>
      </c>
      <c r="J225" s="65">
        <v>20.1666666666667</v>
      </c>
      <c r="K225" s="65">
        <v>20.2</v>
      </c>
      <c r="L225" s="67">
        <v>21.1666666666667</v>
      </c>
    </row>
    <row r="226" spans="1:12">
      <c r="A226" s="63" t="s">
        <v>463</v>
      </c>
      <c r="B226" s="64" t="s">
        <v>464</v>
      </c>
      <c r="C226" s="64" t="s">
        <v>132</v>
      </c>
      <c r="D226" s="64" t="s">
        <v>14</v>
      </c>
      <c r="E226" s="65">
        <v>39.8</v>
      </c>
      <c r="F226" s="65">
        <v>42.7</v>
      </c>
      <c r="G226" s="65">
        <v>40.2333333333333</v>
      </c>
      <c r="H226" s="67">
        <v>40.3</v>
      </c>
      <c r="I226" s="65">
        <v>21.4666666666667</v>
      </c>
      <c r="J226" s="65">
        <v>20.6</v>
      </c>
      <c r="K226" s="65">
        <v>21.0333333333333</v>
      </c>
      <c r="L226" s="67">
        <v>22.6333333333333</v>
      </c>
    </row>
    <row r="227" spans="1:12">
      <c r="A227" s="63" t="s">
        <v>465</v>
      </c>
      <c r="B227" s="64" t="s">
        <v>466</v>
      </c>
      <c r="C227" s="64" t="s">
        <v>132</v>
      </c>
      <c r="D227" s="64" t="s">
        <v>14</v>
      </c>
      <c r="E227" s="65">
        <v>41.4</v>
      </c>
      <c r="F227" s="65">
        <v>44.2</v>
      </c>
      <c r="G227" s="65">
        <v>42</v>
      </c>
      <c r="H227" s="67">
        <v>42.7666666666667</v>
      </c>
      <c r="I227" s="65">
        <v>21.3333333333333</v>
      </c>
      <c r="J227" s="65">
        <v>20.6333333333333</v>
      </c>
      <c r="K227" s="65">
        <v>20.9333333333333</v>
      </c>
      <c r="L227" s="67">
        <v>21.9666666666667</v>
      </c>
    </row>
    <row r="228" spans="1:12">
      <c r="A228" s="63" t="s">
        <v>467</v>
      </c>
      <c r="B228" s="64" t="s">
        <v>468</v>
      </c>
      <c r="C228" s="64" t="s">
        <v>132</v>
      </c>
      <c r="D228" s="64" t="s">
        <v>14</v>
      </c>
      <c r="E228" s="65">
        <v>41.7333333333333</v>
      </c>
      <c r="F228" s="65">
        <v>42.5333333333333</v>
      </c>
      <c r="G228" s="65">
        <v>42</v>
      </c>
      <c r="H228" s="67">
        <v>43.3</v>
      </c>
      <c r="I228" s="65">
        <v>21.3333333333333</v>
      </c>
      <c r="J228" s="65">
        <v>20.8</v>
      </c>
      <c r="K228" s="65">
        <v>20.5666666666667</v>
      </c>
      <c r="L228" s="67">
        <v>21.1666666666667</v>
      </c>
    </row>
    <row r="229" spans="1:12">
      <c r="A229" s="63" t="s">
        <v>469</v>
      </c>
      <c r="B229" s="64" t="s">
        <v>470</v>
      </c>
      <c r="C229" s="64" t="s">
        <v>132</v>
      </c>
      <c r="D229" s="64" t="s">
        <v>14</v>
      </c>
      <c r="E229" s="65">
        <v>42.2</v>
      </c>
      <c r="F229" s="65">
        <v>43.3333333333333</v>
      </c>
      <c r="G229" s="65">
        <v>41.6333333333333</v>
      </c>
      <c r="H229" s="67">
        <v>41.4666666666667</v>
      </c>
      <c r="I229" s="65">
        <v>20.5666666666667</v>
      </c>
      <c r="J229" s="65">
        <v>20</v>
      </c>
      <c r="K229" s="65">
        <v>20.5333333333333</v>
      </c>
      <c r="L229" s="67">
        <v>21.3666666666667</v>
      </c>
    </row>
    <row r="230" spans="1:12">
      <c r="A230" s="63" t="s">
        <v>471</v>
      </c>
      <c r="B230" s="64" t="s">
        <v>472</v>
      </c>
      <c r="C230" s="64" t="s">
        <v>132</v>
      </c>
      <c r="D230" s="64" t="s">
        <v>14</v>
      </c>
      <c r="E230" s="65">
        <v>41.7</v>
      </c>
      <c r="F230" s="65">
        <v>43.3333333333333</v>
      </c>
      <c r="G230" s="65">
        <v>42.7333333333333</v>
      </c>
      <c r="H230" s="67">
        <v>42.1333333333333</v>
      </c>
      <c r="I230" s="65">
        <v>21.0333333333333</v>
      </c>
      <c r="J230" s="65">
        <v>21.1666666666667</v>
      </c>
      <c r="K230" s="65">
        <v>20.9666666666667</v>
      </c>
      <c r="L230" s="67">
        <v>21.6666666666667</v>
      </c>
    </row>
    <row r="231" spans="1:12">
      <c r="A231" s="63" t="s">
        <v>473</v>
      </c>
      <c r="B231" s="64" t="s">
        <v>474</v>
      </c>
      <c r="C231" s="64" t="s">
        <v>132</v>
      </c>
      <c r="D231" s="64" t="s">
        <v>14</v>
      </c>
      <c r="E231" s="65">
        <v>42.6</v>
      </c>
      <c r="F231" s="65">
        <v>43</v>
      </c>
      <c r="G231" s="65">
        <v>42.4333333333333</v>
      </c>
      <c r="H231" s="67">
        <v>43.6333333333333</v>
      </c>
      <c r="I231" s="65">
        <v>20.9666666666667</v>
      </c>
      <c r="J231" s="65">
        <v>20.5666666666667</v>
      </c>
      <c r="K231" s="65">
        <v>20.8333333333333</v>
      </c>
      <c r="L231" s="67">
        <v>21.7666666666667</v>
      </c>
    </row>
    <row r="232" spans="1:12">
      <c r="A232" s="63" t="s">
        <v>475</v>
      </c>
      <c r="B232" s="64" t="s">
        <v>476</v>
      </c>
      <c r="C232" s="64" t="s">
        <v>59</v>
      </c>
      <c r="D232" s="64" t="s">
        <v>14</v>
      </c>
      <c r="E232" s="65">
        <v>42.2</v>
      </c>
      <c r="F232" s="65">
        <v>42.5</v>
      </c>
      <c r="G232" s="65">
        <v>42.2</v>
      </c>
      <c r="H232" s="67">
        <v>42.3333333333333</v>
      </c>
      <c r="I232" s="65">
        <v>20.6666666666667</v>
      </c>
      <c r="J232" s="65">
        <v>20.4666666666667</v>
      </c>
      <c r="K232" s="65">
        <v>20.8</v>
      </c>
      <c r="L232" s="67">
        <v>21.4333333333333</v>
      </c>
    </row>
    <row r="233" spans="1:12">
      <c r="A233" s="63" t="s">
        <v>477</v>
      </c>
      <c r="B233" s="64" t="s">
        <v>478</v>
      </c>
      <c r="C233" s="64" t="s">
        <v>59</v>
      </c>
      <c r="D233" s="64" t="s">
        <v>14</v>
      </c>
      <c r="E233" s="65">
        <v>41.9</v>
      </c>
      <c r="F233" s="65">
        <v>43.2333333333333</v>
      </c>
      <c r="G233" s="65">
        <v>42.4</v>
      </c>
      <c r="H233" s="67">
        <v>41.3333333333333</v>
      </c>
      <c r="I233" s="65">
        <v>21.7</v>
      </c>
      <c r="J233" s="65">
        <v>21.2</v>
      </c>
      <c r="K233" s="65">
        <v>20.7666666666667</v>
      </c>
      <c r="L233" s="67">
        <v>22.1666666666667</v>
      </c>
    </row>
    <row r="234" spans="1:12">
      <c r="A234" s="63" t="s">
        <v>479</v>
      </c>
      <c r="B234" s="64" t="s">
        <v>480</v>
      </c>
      <c r="C234" s="64" t="s">
        <v>59</v>
      </c>
      <c r="D234" s="64" t="s">
        <v>14</v>
      </c>
      <c r="E234" s="65">
        <v>42.2666666666667</v>
      </c>
      <c r="F234" s="65">
        <v>42.4</v>
      </c>
      <c r="G234" s="65">
        <v>41.3666666666667</v>
      </c>
      <c r="H234" s="67">
        <v>41.6333333333333</v>
      </c>
      <c r="I234" s="65">
        <v>21.3666666666667</v>
      </c>
      <c r="J234" s="65">
        <v>21</v>
      </c>
      <c r="K234" s="65">
        <v>21.3333333333333</v>
      </c>
      <c r="L234" s="67">
        <v>21.8333333333333</v>
      </c>
    </row>
    <row r="235" spans="1:12">
      <c r="A235" s="63" t="s">
        <v>481</v>
      </c>
      <c r="B235" s="64" t="s">
        <v>482</v>
      </c>
      <c r="C235" s="64" t="s">
        <v>59</v>
      </c>
      <c r="D235" s="64" t="s">
        <v>14</v>
      </c>
      <c r="E235" s="65">
        <v>41.7333333333333</v>
      </c>
      <c r="F235" s="65">
        <v>42.3666666666667</v>
      </c>
      <c r="G235" s="65">
        <v>41.6333333333333</v>
      </c>
      <c r="H235" s="67">
        <v>39.8</v>
      </c>
      <c r="I235" s="65">
        <v>21.5333333333333</v>
      </c>
      <c r="J235" s="65">
        <v>21.1</v>
      </c>
      <c r="K235" s="65">
        <v>21.4666666666667</v>
      </c>
      <c r="L235" s="67">
        <v>22.3</v>
      </c>
    </row>
    <row r="236" spans="1:12">
      <c r="A236" s="63" t="s">
        <v>483</v>
      </c>
      <c r="B236" s="64" t="s">
        <v>484</v>
      </c>
      <c r="C236" s="64" t="s">
        <v>59</v>
      </c>
      <c r="D236" s="64" t="s">
        <v>14</v>
      </c>
      <c r="E236" s="65">
        <v>41.2</v>
      </c>
      <c r="F236" s="65">
        <v>43.1666666666667</v>
      </c>
      <c r="G236" s="65">
        <v>40.4666666666667</v>
      </c>
      <c r="H236" s="67">
        <v>39.7</v>
      </c>
      <c r="I236" s="65">
        <v>21.3666666666667</v>
      </c>
      <c r="J236" s="65">
        <v>20.3</v>
      </c>
      <c r="K236" s="65">
        <v>21.1</v>
      </c>
      <c r="L236" s="67">
        <v>22.3333333333333</v>
      </c>
    </row>
    <row r="237" spans="1:12">
      <c r="A237" s="63" t="s">
        <v>485</v>
      </c>
      <c r="B237" s="64" t="s">
        <v>486</v>
      </c>
      <c r="C237" s="64" t="s">
        <v>59</v>
      </c>
      <c r="D237" s="64" t="s">
        <v>14</v>
      </c>
      <c r="E237" s="65">
        <v>42.9333333333333</v>
      </c>
      <c r="F237" s="65">
        <v>43.7666666666667</v>
      </c>
      <c r="G237" s="65">
        <v>42.0666666666667</v>
      </c>
      <c r="H237" s="67">
        <v>42.7666666666667</v>
      </c>
      <c r="I237" s="65">
        <v>21.5333333333333</v>
      </c>
      <c r="J237" s="65">
        <v>20.3</v>
      </c>
      <c r="K237" s="65">
        <v>21.3</v>
      </c>
      <c r="L237" s="67">
        <v>22.4666666666667</v>
      </c>
    </row>
    <row r="238" spans="1:12">
      <c r="A238" s="63" t="s">
        <v>487</v>
      </c>
      <c r="B238" s="64" t="s">
        <v>488</v>
      </c>
      <c r="C238" s="64" t="s">
        <v>13</v>
      </c>
      <c r="D238" s="64" t="s">
        <v>14</v>
      </c>
      <c r="E238" s="65">
        <v>38.9333333333333</v>
      </c>
      <c r="F238" s="65">
        <v>40.9</v>
      </c>
      <c r="G238" s="65">
        <v>40.8666666666667</v>
      </c>
      <c r="H238" s="67">
        <v>41.1</v>
      </c>
      <c r="I238" s="65">
        <v>22.5333333333333</v>
      </c>
      <c r="J238" s="65">
        <v>21.4</v>
      </c>
      <c r="K238" s="65">
        <v>21.2</v>
      </c>
      <c r="L238" s="67">
        <v>22.3333333333333</v>
      </c>
    </row>
    <row r="239" spans="1:12">
      <c r="A239" s="63" t="s">
        <v>489</v>
      </c>
      <c r="B239" s="64" t="s">
        <v>490</v>
      </c>
      <c r="C239" s="64" t="s">
        <v>13</v>
      </c>
      <c r="D239" s="64" t="s">
        <v>14</v>
      </c>
      <c r="E239" s="65">
        <v>40.8666666666667</v>
      </c>
      <c r="F239" s="65">
        <v>42.4333333333333</v>
      </c>
      <c r="G239" s="65">
        <v>41.9</v>
      </c>
      <c r="H239" s="67">
        <v>40.3666666666667</v>
      </c>
      <c r="I239" s="65">
        <v>22.0666666666667</v>
      </c>
      <c r="J239" s="65">
        <v>21.4666666666667</v>
      </c>
      <c r="K239" s="65">
        <v>20.7666666666667</v>
      </c>
      <c r="L239" s="67">
        <v>22.3666666666667</v>
      </c>
    </row>
    <row r="240" spans="1:12">
      <c r="A240" s="63" t="s">
        <v>491</v>
      </c>
      <c r="B240" s="64" t="s">
        <v>492</v>
      </c>
      <c r="C240" s="64" t="s">
        <v>13</v>
      </c>
      <c r="D240" s="64" t="s">
        <v>14</v>
      </c>
      <c r="E240" s="65">
        <v>39.9333333333333</v>
      </c>
      <c r="F240" s="65">
        <v>40.4</v>
      </c>
      <c r="G240" s="65">
        <v>40.4</v>
      </c>
      <c r="H240" s="67">
        <v>40.3666666666667</v>
      </c>
      <c r="I240" s="65">
        <v>22.3666666666667</v>
      </c>
      <c r="J240" s="65">
        <v>22.4666666666667</v>
      </c>
      <c r="K240" s="65">
        <v>21.7666666666667</v>
      </c>
      <c r="L240" s="67">
        <v>23.4333333333333</v>
      </c>
    </row>
    <row r="241" spans="1:12">
      <c r="A241" s="63" t="s">
        <v>493</v>
      </c>
      <c r="B241" s="64" t="s">
        <v>494</v>
      </c>
      <c r="C241" s="64" t="s">
        <v>13</v>
      </c>
      <c r="D241" s="64" t="s">
        <v>14</v>
      </c>
      <c r="E241" s="65">
        <v>41.6666666666667</v>
      </c>
      <c r="F241" s="65">
        <v>44.1</v>
      </c>
      <c r="G241" s="65">
        <v>43.6333333333333</v>
      </c>
      <c r="H241" s="67">
        <v>43.3666666666667</v>
      </c>
      <c r="I241" s="65">
        <v>21.3333333333333</v>
      </c>
      <c r="J241" s="65">
        <v>20.6333333333333</v>
      </c>
      <c r="K241" s="65">
        <v>20.6333333333333</v>
      </c>
      <c r="L241" s="67">
        <v>21.7333333333333</v>
      </c>
    </row>
    <row r="242" spans="1:12">
      <c r="A242" s="63" t="s">
        <v>495</v>
      </c>
      <c r="B242" s="64" t="s">
        <v>496</v>
      </c>
      <c r="C242" s="64" t="s">
        <v>13</v>
      </c>
      <c r="D242" s="64" t="s">
        <v>14</v>
      </c>
      <c r="E242" s="65">
        <v>43.5</v>
      </c>
      <c r="F242" s="65">
        <v>45.8333333333333</v>
      </c>
      <c r="G242" s="65">
        <v>43.7</v>
      </c>
      <c r="H242" s="67">
        <v>44.2666666666667</v>
      </c>
      <c r="I242" s="65">
        <v>19.8333333333333</v>
      </c>
      <c r="J242" s="65">
        <v>19.4</v>
      </c>
      <c r="K242" s="65">
        <v>20.5333333333333</v>
      </c>
      <c r="L242" s="67">
        <v>20.6666666666667</v>
      </c>
    </row>
    <row r="243" spans="1:12">
      <c r="A243" s="63" t="s">
        <v>497</v>
      </c>
      <c r="B243" s="64" t="s">
        <v>498</v>
      </c>
      <c r="C243" s="64" t="s">
        <v>13</v>
      </c>
      <c r="D243" s="64" t="s">
        <v>14</v>
      </c>
      <c r="E243" s="65">
        <v>42</v>
      </c>
      <c r="F243" s="65">
        <v>43.1333333333333</v>
      </c>
      <c r="G243" s="65">
        <v>41.9</v>
      </c>
      <c r="H243" s="67">
        <v>43.2</v>
      </c>
      <c r="I243" s="65">
        <v>21.3333333333333</v>
      </c>
      <c r="J243" s="65">
        <v>20.9333333333333</v>
      </c>
      <c r="K243" s="65">
        <v>20.6</v>
      </c>
      <c r="L243" s="67">
        <v>21.3333333333333</v>
      </c>
    </row>
    <row r="244" spans="1:12">
      <c r="A244" s="63" t="s">
        <v>499</v>
      </c>
      <c r="B244" s="64" t="s">
        <v>500</v>
      </c>
      <c r="C244" s="64" t="s">
        <v>151</v>
      </c>
      <c r="D244" s="64" t="s">
        <v>14</v>
      </c>
      <c r="E244" s="65">
        <v>41.9666666666667</v>
      </c>
      <c r="F244" s="65">
        <v>42.3333333333333</v>
      </c>
      <c r="G244" s="65">
        <v>41.4666666666667</v>
      </c>
      <c r="H244" s="67">
        <v>41.9333333333333</v>
      </c>
      <c r="I244" s="65">
        <v>21.3</v>
      </c>
      <c r="J244" s="65">
        <v>20.9333333333333</v>
      </c>
      <c r="K244" s="65">
        <v>20.8</v>
      </c>
      <c r="L244" s="67">
        <v>22.1</v>
      </c>
    </row>
    <row r="245" spans="1:12">
      <c r="A245" s="63" t="s">
        <v>501</v>
      </c>
      <c r="B245" s="64" t="s">
        <v>502</v>
      </c>
      <c r="C245" s="64" t="s">
        <v>81</v>
      </c>
      <c r="D245" s="64" t="s">
        <v>14</v>
      </c>
      <c r="E245" s="65">
        <v>39.6333333333333</v>
      </c>
      <c r="F245" s="65">
        <v>40.7</v>
      </c>
      <c r="G245" s="65">
        <v>39.9666666666667</v>
      </c>
      <c r="H245" s="67">
        <v>38.5333333333333</v>
      </c>
      <c r="I245" s="65">
        <v>21.1666666666667</v>
      </c>
      <c r="J245" s="65">
        <v>20.9333333333333</v>
      </c>
      <c r="K245" s="65">
        <v>20.5333333333333</v>
      </c>
      <c r="L245" s="67">
        <v>22.5</v>
      </c>
    </row>
    <row r="246" spans="1:12">
      <c r="A246" s="63" t="s">
        <v>503</v>
      </c>
      <c r="B246" s="64" t="s">
        <v>504</v>
      </c>
      <c r="C246" s="64" t="s">
        <v>81</v>
      </c>
      <c r="D246" s="64" t="s">
        <v>14</v>
      </c>
      <c r="E246" s="65">
        <v>42.9666666666667</v>
      </c>
      <c r="F246" s="65">
        <v>44.1</v>
      </c>
      <c r="G246" s="65">
        <v>42.2666666666667</v>
      </c>
      <c r="H246" s="67">
        <v>43.1333333333333</v>
      </c>
      <c r="I246" s="65">
        <v>21.1</v>
      </c>
      <c r="J246" s="65">
        <v>20.4</v>
      </c>
      <c r="K246" s="65">
        <v>20.6333333333333</v>
      </c>
      <c r="L246" s="67">
        <v>21.5</v>
      </c>
    </row>
    <row r="247" spans="1:12">
      <c r="A247" s="63" t="s">
        <v>505</v>
      </c>
      <c r="B247" s="64" t="s">
        <v>506</v>
      </c>
      <c r="C247" s="64" t="s">
        <v>13</v>
      </c>
      <c r="D247" s="64" t="s">
        <v>52</v>
      </c>
      <c r="E247" s="65">
        <v>40.6333333333333</v>
      </c>
      <c r="F247" s="65">
        <v>43.8666666666667</v>
      </c>
      <c r="G247" s="65">
        <v>41.1</v>
      </c>
      <c r="H247" s="67">
        <v>41.2</v>
      </c>
      <c r="I247" s="65">
        <v>21</v>
      </c>
      <c r="J247" s="65">
        <v>20.4666666666667</v>
      </c>
      <c r="K247" s="65">
        <v>20.2</v>
      </c>
      <c r="L247" s="67">
        <v>21.4333333333333</v>
      </c>
    </row>
    <row r="248" spans="1:12">
      <c r="A248" s="63" t="s">
        <v>507</v>
      </c>
      <c r="B248" s="64" t="s">
        <v>508</v>
      </c>
      <c r="C248" s="64" t="s">
        <v>81</v>
      </c>
      <c r="D248" s="64" t="s">
        <v>52</v>
      </c>
      <c r="E248" s="65">
        <v>41.7</v>
      </c>
      <c r="F248" s="65">
        <v>45.6666666666667</v>
      </c>
      <c r="G248" s="65">
        <v>43.9</v>
      </c>
      <c r="H248" s="67">
        <v>44.4666666666667</v>
      </c>
      <c r="I248" s="65">
        <v>20.6</v>
      </c>
      <c r="J248" s="65">
        <v>20.3</v>
      </c>
      <c r="K248" s="65">
        <v>20</v>
      </c>
      <c r="L248" s="67">
        <v>20.3666666666667</v>
      </c>
    </row>
    <row r="249" spans="1:12">
      <c r="A249" s="63" t="s">
        <v>509</v>
      </c>
      <c r="B249" s="64" t="s">
        <v>510</v>
      </c>
      <c r="C249" s="64" t="s">
        <v>13</v>
      </c>
      <c r="D249" s="64" t="s">
        <v>52</v>
      </c>
      <c r="E249" s="65">
        <v>41.3666666666667</v>
      </c>
      <c r="F249" s="65">
        <v>43.0333333333333</v>
      </c>
      <c r="G249" s="65">
        <v>42.3666666666667</v>
      </c>
      <c r="H249" s="67">
        <v>44.6333333333333</v>
      </c>
      <c r="I249" s="65">
        <v>21.9333333333333</v>
      </c>
      <c r="J249" s="65">
        <v>20.6</v>
      </c>
      <c r="K249" s="65">
        <v>21.3666666666667</v>
      </c>
      <c r="L249" s="67">
        <v>21.2333333333333</v>
      </c>
    </row>
    <row r="250" spans="1:12">
      <c r="A250" s="63" t="s">
        <v>511</v>
      </c>
      <c r="B250" s="64" t="s">
        <v>512</v>
      </c>
      <c r="C250" s="64" t="s">
        <v>13</v>
      </c>
      <c r="D250" s="64" t="s">
        <v>52</v>
      </c>
      <c r="E250" s="65">
        <v>41.3333333333333</v>
      </c>
      <c r="F250" s="65">
        <v>42.6333333333333</v>
      </c>
      <c r="G250" s="65">
        <v>42</v>
      </c>
      <c r="H250" s="67">
        <v>43.8</v>
      </c>
      <c r="I250" s="65">
        <v>20.8333333333333</v>
      </c>
      <c r="J250" s="65">
        <v>20.8</v>
      </c>
      <c r="K250" s="65">
        <v>20.7</v>
      </c>
      <c r="L250" s="67">
        <v>21.3666666666667</v>
      </c>
    </row>
    <row r="251" spans="1:12">
      <c r="A251" s="63" t="s">
        <v>513</v>
      </c>
      <c r="B251" s="64" t="s">
        <v>514</v>
      </c>
      <c r="C251" s="64" t="s">
        <v>13</v>
      </c>
      <c r="D251" s="64" t="s">
        <v>52</v>
      </c>
      <c r="E251" s="65">
        <v>41.3333333333333</v>
      </c>
      <c r="F251" s="65">
        <v>43.1333333333333</v>
      </c>
      <c r="G251" s="65">
        <v>44</v>
      </c>
      <c r="H251" s="67">
        <v>43.6666666666667</v>
      </c>
      <c r="I251" s="65">
        <v>21.6</v>
      </c>
      <c r="J251" s="65">
        <v>20.6333333333333</v>
      </c>
      <c r="K251" s="65">
        <v>20.0666666666667</v>
      </c>
      <c r="L251" s="67">
        <v>21.3333333333333</v>
      </c>
    </row>
    <row r="252" spans="1:12">
      <c r="A252" s="63" t="s">
        <v>515</v>
      </c>
      <c r="B252" s="64" t="s">
        <v>516</v>
      </c>
      <c r="C252" s="64" t="s">
        <v>13</v>
      </c>
      <c r="D252" s="64" t="s">
        <v>52</v>
      </c>
      <c r="E252" s="65">
        <v>42.2333333333333</v>
      </c>
      <c r="F252" s="65">
        <v>44.1</v>
      </c>
      <c r="G252" s="65">
        <v>42.5666666666667</v>
      </c>
      <c r="H252" s="67">
        <v>41.83333333</v>
      </c>
      <c r="I252" s="65">
        <v>20.9333333333333</v>
      </c>
      <c r="J252" s="65">
        <v>20.5333333333333</v>
      </c>
      <c r="K252" s="65">
        <v>20.9666666666667</v>
      </c>
      <c r="L252" s="67">
        <v>22.16666667</v>
      </c>
    </row>
    <row r="253" spans="1:12">
      <c r="A253" s="63" t="s">
        <v>517</v>
      </c>
      <c r="B253" s="64" t="s">
        <v>518</v>
      </c>
      <c r="C253" s="64" t="s">
        <v>151</v>
      </c>
      <c r="D253" s="64" t="s">
        <v>52</v>
      </c>
      <c r="E253" s="65">
        <v>39.4</v>
      </c>
      <c r="F253" s="65">
        <v>44.4</v>
      </c>
      <c r="G253" s="65">
        <v>42.5</v>
      </c>
      <c r="H253" s="67">
        <v>43.2</v>
      </c>
      <c r="I253" s="65">
        <v>21.7</v>
      </c>
      <c r="J253" s="65">
        <v>20.1666666666667</v>
      </c>
      <c r="K253" s="65">
        <v>20.1333333333333</v>
      </c>
      <c r="L253" s="67">
        <v>20.5333333333333</v>
      </c>
    </row>
    <row r="254" spans="1:12">
      <c r="A254" s="63" t="s">
        <v>519</v>
      </c>
      <c r="B254" s="64" t="s">
        <v>520</v>
      </c>
      <c r="C254" s="64" t="s">
        <v>151</v>
      </c>
      <c r="D254" s="64" t="s">
        <v>52</v>
      </c>
      <c r="E254" s="65">
        <v>41.8666666666667</v>
      </c>
      <c r="F254" s="65">
        <v>44.2666666666667</v>
      </c>
      <c r="G254" s="65">
        <v>41.8333333333333</v>
      </c>
      <c r="H254" s="67">
        <v>41.8333333333333</v>
      </c>
      <c r="I254" s="65">
        <v>21.2666666666667</v>
      </c>
      <c r="J254" s="65">
        <v>21.0333333333333</v>
      </c>
      <c r="K254" s="65">
        <v>21.4</v>
      </c>
      <c r="L254" s="67">
        <v>22.1</v>
      </c>
    </row>
    <row r="255" spans="1:12">
      <c r="A255" s="63" t="s">
        <v>521</v>
      </c>
      <c r="B255" s="64" t="s">
        <v>522</v>
      </c>
      <c r="C255" s="64" t="s">
        <v>13</v>
      </c>
      <c r="D255" s="64" t="s">
        <v>52</v>
      </c>
      <c r="E255" s="65">
        <v>42.6</v>
      </c>
      <c r="F255" s="65">
        <v>44.6333333333333</v>
      </c>
      <c r="G255" s="65">
        <v>43.0666666666667</v>
      </c>
      <c r="H255" s="67">
        <v>43.5333333333333</v>
      </c>
      <c r="I255" s="65">
        <v>20.8666666666667</v>
      </c>
      <c r="J255" s="65">
        <v>20.1666666666667</v>
      </c>
      <c r="K255" s="65">
        <v>20.4666666666667</v>
      </c>
      <c r="L255" s="67">
        <v>21.2666666666667</v>
      </c>
    </row>
    <row r="256" spans="1:12">
      <c r="A256" s="63" t="s">
        <v>523</v>
      </c>
      <c r="B256" s="64" t="s">
        <v>524</v>
      </c>
      <c r="C256" s="64" t="s">
        <v>151</v>
      </c>
      <c r="D256" s="64" t="s">
        <v>52</v>
      </c>
      <c r="E256" s="65">
        <v>40.6</v>
      </c>
      <c r="F256" s="65">
        <v>43.3333333333333</v>
      </c>
      <c r="G256" s="65">
        <v>40.9666666666667</v>
      </c>
      <c r="H256" s="67">
        <v>42.1666666666667</v>
      </c>
      <c r="I256" s="65">
        <v>21.7666666666667</v>
      </c>
      <c r="J256" s="65">
        <v>20.9</v>
      </c>
      <c r="K256" s="65">
        <v>20.1333333333333</v>
      </c>
      <c r="L256" s="67">
        <v>21.8</v>
      </c>
    </row>
    <row r="257" spans="1:12">
      <c r="A257" s="63" t="s">
        <v>525</v>
      </c>
      <c r="B257" s="64" t="s">
        <v>526</v>
      </c>
      <c r="C257" s="64" t="s">
        <v>151</v>
      </c>
      <c r="D257" s="64" t="s">
        <v>52</v>
      </c>
      <c r="E257" s="65">
        <v>44.5</v>
      </c>
      <c r="F257" s="65">
        <v>49.0666666666667</v>
      </c>
      <c r="G257" s="65">
        <v>44.9</v>
      </c>
      <c r="H257" s="67">
        <v>46.3666666666667</v>
      </c>
      <c r="I257" s="65">
        <v>20.6</v>
      </c>
      <c r="J257" s="65">
        <v>18.6333333333333</v>
      </c>
      <c r="K257" s="65">
        <v>19.9</v>
      </c>
      <c r="L257" s="67">
        <v>19.6333333333333</v>
      </c>
    </row>
    <row r="258" spans="1:12">
      <c r="A258" s="63" t="s">
        <v>527</v>
      </c>
      <c r="B258" s="64" t="s">
        <v>528</v>
      </c>
      <c r="C258" s="64" t="s">
        <v>13</v>
      </c>
      <c r="D258" s="64" t="s">
        <v>52</v>
      </c>
      <c r="E258" s="65">
        <v>42.2</v>
      </c>
      <c r="F258" s="65">
        <v>42.0666666666667</v>
      </c>
      <c r="G258" s="65">
        <v>41.2</v>
      </c>
      <c r="H258" s="67">
        <v>41.6333333333333</v>
      </c>
      <c r="I258" s="65">
        <v>21.1666666666667</v>
      </c>
      <c r="J258" s="65">
        <v>20.0666666666667</v>
      </c>
      <c r="K258" s="65">
        <v>20.6</v>
      </c>
      <c r="L258" s="67">
        <v>21.4666666666667</v>
      </c>
    </row>
    <row r="259" spans="1:12">
      <c r="A259" s="63" t="s">
        <v>529</v>
      </c>
      <c r="B259" s="64" t="s">
        <v>530</v>
      </c>
      <c r="C259" s="64" t="s">
        <v>13</v>
      </c>
      <c r="D259" s="64" t="s">
        <v>14</v>
      </c>
      <c r="E259" s="65">
        <v>41.6666666666667</v>
      </c>
      <c r="F259" s="65">
        <v>45.3333333333333</v>
      </c>
      <c r="G259" s="65">
        <v>42.1333333333333</v>
      </c>
      <c r="H259" s="67">
        <v>44.2666666666667</v>
      </c>
      <c r="I259" s="65">
        <v>21.3</v>
      </c>
      <c r="J259" s="65">
        <v>20.0666666666667</v>
      </c>
      <c r="K259" s="65">
        <v>20.6</v>
      </c>
      <c r="L259" s="67">
        <v>21.2666666666667</v>
      </c>
    </row>
    <row r="260" spans="1:12">
      <c r="A260" s="63" t="s">
        <v>531</v>
      </c>
      <c r="B260" s="64" t="s">
        <v>532</v>
      </c>
      <c r="C260" s="64" t="s">
        <v>151</v>
      </c>
      <c r="D260" s="64" t="s">
        <v>52</v>
      </c>
      <c r="E260" s="65">
        <v>42.9</v>
      </c>
      <c r="F260" s="65">
        <v>45.3333333333333</v>
      </c>
      <c r="G260" s="65">
        <v>44.0666666666667</v>
      </c>
      <c r="H260" s="67">
        <v>42.4</v>
      </c>
      <c r="I260" s="65">
        <v>21.2666666666667</v>
      </c>
      <c r="J260" s="65">
        <v>20.7</v>
      </c>
      <c r="K260" s="65">
        <v>20.6</v>
      </c>
      <c r="L260" s="67">
        <v>21.2666666666667</v>
      </c>
    </row>
    <row r="261" spans="1:12">
      <c r="A261" s="63" t="s">
        <v>533</v>
      </c>
      <c r="B261" s="64" t="s">
        <v>534</v>
      </c>
      <c r="C261" s="64" t="s">
        <v>151</v>
      </c>
      <c r="D261" s="64" t="s">
        <v>52</v>
      </c>
      <c r="E261" s="65">
        <v>42.5</v>
      </c>
      <c r="F261" s="65">
        <v>47.6666666666667</v>
      </c>
      <c r="G261" s="65">
        <v>46.8</v>
      </c>
      <c r="H261" s="67">
        <v>45.5333333333333</v>
      </c>
      <c r="I261" s="65">
        <v>20.7666666666667</v>
      </c>
      <c r="J261" s="65">
        <v>18.8</v>
      </c>
      <c r="K261" s="65">
        <v>18.6666666666667</v>
      </c>
      <c r="L261" s="67">
        <v>19.7</v>
      </c>
    </row>
    <row r="262" spans="1:12">
      <c r="A262" s="63" t="s">
        <v>535</v>
      </c>
      <c r="B262" s="64" t="s">
        <v>536</v>
      </c>
      <c r="C262" s="64" t="s">
        <v>81</v>
      </c>
      <c r="D262" s="64" t="s">
        <v>14</v>
      </c>
      <c r="E262" s="65">
        <v>39.7</v>
      </c>
      <c r="F262" s="65">
        <v>42.1333333333333</v>
      </c>
      <c r="G262" s="65">
        <v>40.0333333333333</v>
      </c>
      <c r="H262" s="67">
        <v>41.7666666666667</v>
      </c>
      <c r="I262" s="65">
        <v>21.3</v>
      </c>
      <c r="J262" s="65">
        <v>19.9333333333333</v>
      </c>
      <c r="K262" s="65">
        <v>20.5</v>
      </c>
      <c r="L262" s="67">
        <v>21.4333333333333</v>
      </c>
    </row>
    <row r="263" spans="1:12">
      <c r="A263" s="63" t="s">
        <v>537</v>
      </c>
      <c r="B263" s="64" t="s">
        <v>538</v>
      </c>
      <c r="C263" s="64" t="s">
        <v>81</v>
      </c>
      <c r="D263" s="64" t="s">
        <v>14</v>
      </c>
      <c r="E263" s="65">
        <v>41.0666666666667</v>
      </c>
      <c r="F263" s="65">
        <v>41.9333333333333</v>
      </c>
      <c r="G263" s="65">
        <v>40.8</v>
      </c>
      <c r="H263" s="67">
        <v>41.6</v>
      </c>
      <c r="I263" s="65">
        <v>21.2333333333333</v>
      </c>
      <c r="J263" s="65">
        <v>20.1</v>
      </c>
      <c r="K263" s="65">
        <v>20.3333333333333</v>
      </c>
      <c r="L263" s="67">
        <v>22</v>
      </c>
    </row>
    <row r="264" spans="1:12">
      <c r="A264" s="63" t="s">
        <v>539</v>
      </c>
      <c r="B264" s="64" t="s">
        <v>540</v>
      </c>
      <c r="C264" s="64" t="s">
        <v>81</v>
      </c>
      <c r="D264" s="64" t="s">
        <v>14</v>
      </c>
      <c r="E264" s="65">
        <v>40.5666666666667</v>
      </c>
      <c r="F264" s="65">
        <v>40.3</v>
      </c>
      <c r="G264" s="65">
        <v>41.2</v>
      </c>
      <c r="H264" s="67">
        <v>39.8333333333333</v>
      </c>
      <c r="I264" s="65">
        <v>21.3666666666667</v>
      </c>
      <c r="J264" s="65">
        <v>21.6666666666667</v>
      </c>
      <c r="K264" s="65">
        <v>21.1</v>
      </c>
      <c r="L264" s="67">
        <v>22.3666666666667</v>
      </c>
    </row>
    <row r="265" spans="1:12">
      <c r="A265" s="63" t="s">
        <v>541</v>
      </c>
      <c r="B265" s="64" t="s">
        <v>542</v>
      </c>
      <c r="C265" s="64" t="s">
        <v>81</v>
      </c>
      <c r="D265" s="64" t="s">
        <v>14</v>
      </c>
      <c r="E265" s="65">
        <v>40.4</v>
      </c>
      <c r="F265" s="65">
        <v>41.8</v>
      </c>
      <c r="G265" s="65">
        <v>39.9333333333333</v>
      </c>
      <c r="H265" s="67">
        <v>40.3666666666667</v>
      </c>
      <c r="I265" s="65">
        <v>21.2666666666667</v>
      </c>
      <c r="J265" s="65">
        <v>20.9666666666667</v>
      </c>
      <c r="K265" s="65">
        <v>21.1</v>
      </c>
      <c r="L265" s="67">
        <v>22.3666666666667</v>
      </c>
    </row>
    <row r="266" spans="1:12">
      <c r="A266" s="63" t="s">
        <v>543</v>
      </c>
      <c r="B266" s="64" t="s">
        <v>544</v>
      </c>
      <c r="C266" s="64" t="s">
        <v>81</v>
      </c>
      <c r="D266" s="64" t="s">
        <v>14</v>
      </c>
      <c r="E266" s="65">
        <v>42.1</v>
      </c>
      <c r="F266" s="65">
        <v>43.1</v>
      </c>
      <c r="G266" s="65">
        <v>43.6666666666667</v>
      </c>
      <c r="H266" s="67">
        <v>41.1666666666667</v>
      </c>
      <c r="I266" s="65">
        <v>19.8666666666667</v>
      </c>
      <c r="J266" s="65">
        <v>19.5333333333333</v>
      </c>
      <c r="K266" s="65">
        <v>18.7</v>
      </c>
      <c r="L266" s="67">
        <v>20.7</v>
      </c>
    </row>
    <row r="267" spans="1:12">
      <c r="A267" s="63" t="s">
        <v>545</v>
      </c>
      <c r="B267" s="64" t="s">
        <v>546</v>
      </c>
      <c r="C267" s="64" t="s">
        <v>81</v>
      </c>
      <c r="D267" s="64" t="s">
        <v>14</v>
      </c>
      <c r="E267" s="65">
        <v>43.7666666666667</v>
      </c>
      <c r="F267" s="65">
        <v>44.3</v>
      </c>
      <c r="G267" s="65">
        <v>44.1666666666667</v>
      </c>
      <c r="H267" s="67">
        <v>43.2333333333333</v>
      </c>
      <c r="I267" s="65">
        <v>18.8333333333333</v>
      </c>
      <c r="J267" s="65">
        <v>18.9</v>
      </c>
      <c r="K267" s="65">
        <v>19.4</v>
      </c>
      <c r="L267" s="67">
        <v>19.1333333333333</v>
      </c>
    </row>
    <row r="268" spans="1:12">
      <c r="A268" s="63" t="s">
        <v>547</v>
      </c>
      <c r="B268" s="64" t="s">
        <v>548</v>
      </c>
      <c r="C268" s="64" t="s">
        <v>81</v>
      </c>
      <c r="D268" s="64" t="s">
        <v>14</v>
      </c>
      <c r="E268" s="65">
        <v>49.8333333333333</v>
      </c>
      <c r="F268" s="65">
        <v>45.3333333333333</v>
      </c>
      <c r="G268" s="65">
        <v>45.3</v>
      </c>
      <c r="H268" s="67">
        <v>43.1666666666667</v>
      </c>
      <c r="I268" s="65">
        <v>18.3</v>
      </c>
      <c r="J268" s="65">
        <v>18.6</v>
      </c>
      <c r="K268" s="65">
        <v>18.3</v>
      </c>
      <c r="L268" s="67">
        <v>20.3666666666667</v>
      </c>
    </row>
    <row r="269" spans="1:12">
      <c r="A269" s="63" t="s">
        <v>549</v>
      </c>
      <c r="B269" s="64" t="s">
        <v>550</v>
      </c>
      <c r="C269" s="64" t="s">
        <v>81</v>
      </c>
      <c r="D269" s="64" t="s">
        <v>14</v>
      </c>
      <c r="E269" s="65">
        <v>51.8333333333333</v>
      </c>
      <c r="F269" s="65">
        <v>46.4333333333333</v>
      </c>
      <c r="G269" s="65">
        <v>54.5333333333333</v>
      </c>
      <c r="H269" s="67">
        <v>54.1666666666667</v>
      </c>
      <c r="I269" s="65">
        <v>15.8666666666667</v>
      </c>
      <c r="J269" s="65">
        <v>18.7</v>
      </c>
      <c r="K269" s="65">
        <v>14.1666666666667</v>
      </c>
      <c r="L269" s="67">
        <v>14.8333333333333</v>
      </c>
    </row>
    <row r="270" spans="1:12">
      <c r="A270" s="63" t="s">
        <v>551</v>
      </c>
      <c r="B270" s="64" t="s">
        <v>552</v>
      </c>
      <c r="C270" s="64" t="s">
        <v>81</v>
      </c>
      <c r="D270" s="64" t="s">
        <v>14</v>
      </c>
      <c r="E270" s="65">
        <v>42.8666666666667</v>
      </c>
      <c r="F270" s="65">
        <v>42.1</v>
      </c>
      <c r="G270" s="65">
        <v>40.6666666666667</v>
      </c>
      <c r="H270" s="67">
        <v>43.7666666666667</v>
      </c>
      <c r="I270" s="65">
        <v>21.2</v>
      </c>
      <c r="J270" s="65">
        <v>20.9</v>
      </c>
      <c r="K270" s="65">
        <v>21.5333333333333</v>
      </c>
      <c r="L270" s="67">
        <v>21.1333333333333</v>
      </c>
    </row>
    <row r="271" spans="1:12">
      <c r="A271" s="63" t="s">
        <v>553</v>
      </c>
      <c r="B271" s="64" t="s">
        <v>554</v>
      </c>
      <c r="C271" s="64" t="s">
        <v>13</v>
      </c>
      <c r="D271" s="64" t="s">
        <v>14</v>
      </c>
      <c r="E271" s="65">
        <v>40.1</v>
      </c>
      <c r="F271" s="65">
        <v>41.5333333333333</v>
      </c>
      <c r="G271" s="65">
        <v>39.8666666666667</v>
      </c>
      <c r="H271" s="67">
        <v>41.1333333333333</v>
      </c>
      <c r="I271" s="65">
        <v>21.4</v>
      </c>
      <c r="J271" s="65">
        <v>20.7333333333333</v>
      </c>
      <c r="K271" s="65">
        <v>20.6666666666667</v>
      </c>
      <c r="L271" s="67">
        <v>21.6333333333333</v>
      </c>
    </row>
    <row r="272" spans="1:12">
      <c r="A272" s="63" t="s">
        <v>555</v>
      </c>
      <c r="B272" s="64" t="s">
        <v>556</v>
      </c>
      <c r="C272" s="64" t="s">
        <v>81</v>
      </c>
      <c r="D272" s="64" t="s">
        <v>14</v>
      </c>
      <c r="E272" s="65">
        <v>38.5</v>
      </c>
      <c r="F272" s="65">
        <v>41.5666666666667</v>
      </c>
      <c r="G272" s="65">
        <v>40.9</v>
      </c>
      <c r="H272" s="67">
        <v>41.8666666666667</v>
      </c>
      <c r="I272" s="65">
        <v>22.7</v>
      </c>
      <c r="J272" s="65">
        <v>21</v>
      </c>
      <c r="K272" s="65">
        <v>21.3</v>
      </c>
      <c r="L272" s="67">
        <v>21.9666666666667</v>
      </c>
    </row>
    <row r="273" spans="1:12">
      <c r="A273" s="63" t="s">
        <v>557</v>
      </c>
      <c r="B273" s="64" t="s">
        <v>558</v>
      </c>
      <c r="C273" s="64" t="s">
        <v>13</v>
      </c>
      <c r="D273" s="64" t="s">
        <v>14</v>
      </c>
      <c r="E273" s="65">
        <v>39.4</v>
      </c>
      <c r="F273" s="65">
        <v>40.7666666666667</v>
      </c>
      <c r="G273" s="65">
        <v>40.3333333333333</v>
      </c>
      <c r="H273" s="67">
        <v>39.1</v>
      </c>
      <c r="I273" s="65">
        <v>22.1666666666667</v>
      </c>
      <c r="J273" s="65">
        <v>21.7</v>
      </c>
      <c r="K273" s="65">
        <v>21.2333333333333</v>
      </c>
      <c r="L273" s="67">
        <v>22.4666666666667</v>
      </c>
    </row>
    <row r="274" spans="1:12">
      <c r="A274" s="63" t="s">
        <v>559</v>
      </c>
      <c r="B274" s="64" t="s">
        <v>560</v>
      </c>
      <c r="C274" s="64" t="s">
        <v>81</v>
      </c>
      <c r="D274" s="64" t="s">
        <v>14</v>
      </c>
      <c r="E274" s="65">
        <v>43.1333333333333</v>
      </c>
      <c r="F274" s="65">
        <v>44.7333333333333</v>
      </c>
      <c r="G274" s="65">
        <v>43.8333333333333</v>
      </c>
      <c r="H274" s="67">
        <v>43.4</v>
      </c>
      <c r="I274" s="65">
        <v>20.5</v>
      </c>
      <c r="J274" s="65">
        <v>20.1</v>
      </c>
      <c r="K274" s="65">
        <v>20.1666666666667</v>
      </c>
      <c r="L274" s="67">
        <v>21.5</v>
      </c>
    </row>
    <row r="275" spans="1:12">
      <c r="A275" s="63" t="s">
        <v>561</v>
      </c>
      <c r="B275" s="64" t="s">
        <v>562</v>
      </c>
      <c r="C275" s="64" t="s">
        <v>13</v>
      </c>
      <c r="D275" s="64" t="s">
        <v>14</v>
      </c>
      <c r="E275" s="65">
        <v>41.6666666666667</v>
      </c>
      <c r="F275" s="65">
        <v>43.6666666666667</v>
      </c>
      <c r="G275" s="65">
        <v>41.5</v>
      </c>
      <c r="H275" s="67">
        <v>42.0666666666667</v>
      </c>
      <c r="I275" s="65">
        <v>20.6</v>
      </c>
      <c r="J275" s="65">
        <v>20.3</v>
      </c>
      <c r="K275" s="65">
        <v>20.3666666666667</v>
      </c>
      <c r="L275" s="67">
        <v>21.7666666666667</v>
      </c>
    </row>
    <row r="276" spans="1:12">
      <c r="A276" s="63" t="s">
        <v>563</v>
      </c>
      <c r="B276" s="64" t="s">
        <v>564</v>
      </c>
      <c r="C276" s="64" t="s">
        <v>81</v>
      </c>
      <c r="D276" s="64" t="s">
        <v>14</v>
      </c>
      <c r="E276" s="65">
        <v>39.4</v>
      </c>
      <c r="F276" s="65">
        <v>42.2666666666667</v>
      </c>
      <c r="G276" s="65">
        <v>39.9333333333333</v>
      </c>
      <c r="H276" s="67">
        <v>41.1666666666667</v>
      </c>
      <c r="I276" s="65">
        <v>21.7333333333333</v>
      </c>
      <c r="J276" s="65">
        <v>22.1</v>
      </c>
      <c r="K276" s="65">
        <v>21.4333333333333</v>
      </c>
      <c r="L276" s="67">
        <v>22.3333333333333</v>
      </c>
    </row>
    <row r="277" spans="1:12">
      <c r="A277" s="63" t="s">
        <v>565</v>
      </c>
      <c r="B277" s="64" t="s">
        <v>566</v>
      </c>
      <c r="C277" s="64" t="s">
        <v>81</v>
      </c>
      <c r="D277" s="64" t="s">
        <v>14</v>
      </c>
      <c r="E277" s="65">
        <v>39.1333333333333</v>
      </c>
      <c r="F277" s="65">
        <v>41.2333333333333</v>
      </c>
      <c r="G277" s="65">
        <v>40.4</v>
      </c>
      <c r="H277" s="67">
        <v>39.2</v>
      </c>
      <c r="I277" s="65">
        <v>21.4</v>
      </c>
      <c r="J277" s="65">
        <v>21.3333333333333</v>
      </c>
      <c r="K277" s="65">
        <v>21.2666666666667</v>
      </c>
      <c r="L277" s="67">
        <v>23.0666666666667</v>
      </c>
    </row>
    <row r="278" spans="1:12">
      <c r="A278" s="63" t="s">
        <v>567</v>
      </c>
      <c r="B278" s="64" t="s">
        <v>568</v>
      </c>
      <c r="C278" s="64" t="s">
        <v>81</v>
      </c>
      <c r="D278" s="64" t="s">
        <v>14</v>
      </c>
      <c r="E278" s="65">
        <v>41.5666666666667</v>
      </c>
      <c r="F278" s="65">
        <v>41.8333333333333</v>
      </c>
      <c r="G278" s="65">
        <v>40.8666666666667</v>
      </c>
      <c r="H278" s="67">
        <v>39.9666666666667</v>
      </c>
      <c r="I278" s="65">
        <v>20.5666666666667</v>
      </c>
      <c r="J278" s="65">
        <v>19.7333333333333</v>
      </c>
      <c r="K278" s="65">
        <v>20.4333333333333</v>
      </c>
      <c r="L278" s="67">
        <v>21.7</v>
      </c>
    </row>
    <row r="279" spans="1:12">
      <c r="A279" s="63" t="s">
        <v>569</v>
      </c>
      <c r="B279" s="64" t="s">
        <v>570</v>
      </c>
      <c r="C279" s="64" t="s">
        <v>81</v>
      </c>
      <c r="D279" s="64" t="s">
        <v>14</v>
      </c>
      <c r="E279" s="65">
        <v>41.8666666666667</v>
      </c>
      <c r="F279" s="65">
        <v>42.3333333333333</v>
      </c>
      <c r="G279" s="65">
        <v>41.3</v>
      </c>
      <c r="H279" s="67">
        <v>40.1666666666667</v>
      </c>
      <c r="I279" s="65">
        <v>21.7</v>
      </c>
      <c r="J279" s="65">
        <v>21.0666666666667</v>
      </c>
      <c r="K279" s="65">
        <v>20.9</v>
      </c>
      <c r="L279" s="67">
        <v>22.1666666666667</v>
      </c>
    </row>
    <row r="280" spans="1:12">
      <c r="A280" s="63" t="s">
        <v>571</v>
      </c>
      <c r="B280" s="64" t="s">
        <v>572</v>
      </c>
      <c r="C280" s="64" t="s">
        <v>13</v>
      </c>
      <c r="D280" s="64" t="s">
        <v>14</v>
      </c>
      <c r="E280" s="65">
        <v>44.3333333333333</v>
      </c>
      <c r="F280" s="65">
        <v>45.1</v>
      </c>
      <c r="G280" s="65">
        <v>43.4</v>
      </c>
      <c r="H280" s="67">
        <v>43.3</v>
      </c>
      <c r="I280" s="65">
        <v>20.8666666666667</v>
      </c>
      <c r="J280" s="65">
        <v>20.4333333333333</v>
      </c>
      <c r="K280" s="65">
        <v>21.0333333333333</v>
      </c>
      <c r="L280" s="67">
        <v>21.3333333333333</v>
      </c>
    </row>
    <row r="281" spans="1:12">
      <c r="A281" s="63" t="s">
        <v>573</v>
      </c>
      <c r="B281" s="64" t="s">
        <v>574</v>
      </c>
      <c r="C281" s="64" t="s">
        <v>81</v>
      </c>
      <c r="D281" s="64" t="s">
        <v>14</v>
      </c>
      <c r="E281" s="65">
        <v>40.7</v>
      </c>
      <c r="F281" s="65">
        <v>43.2</v>
      </c>
      <c r="G281" s="65">
        <v>41.7</v>
      </c>
      <c r="H281" s="67">
        <v>41.9333333333333</v>
      </c>
      <c r="I281" s="65">
        <v>21.4</v>
      </c>
      <c r="J281" s="65">
        <v>21.1333333333333</v>
      </c>
      <c r="K281" s="65">
        <v>21.5333333333333</v>
      </c>
      <c r="L281" s="67">
        <v>22.1666666666667</v>
      </c>
    </row>
    <row r="282" spans="1:12">
      <c r="A282" s="63" t="s">
        <v>575</v>
      </c>
      <c r="B282" s="64" t="s">
        <v>576</v>
      </c>
      <c r="C282" s="64" t="s">
        <v>81</v>
      </c>
      <c r="D282" s="64" t="s">
        <v>14</v>
      </c>
      <c r="E282" s="65">
        <v>41.1</v>
      </c>
      <c r="F282" s="65">
        <v>43.1333333333333</v>
      </c>
      <c r="G282" s="65">
        <v>42.3666666666667</v>
      </c>
      <c r="H282" s="67">
        <v>42.1333333333333</v>
      </c>
      <c r="I282" s="65">
        <v>22.0666666666667</v>
      </c>
      <c r="J282" s="65">
        <v>20.9333333333333</v>
      </c>
      <c r="K282" s="65">
        <v>21.1666666666667</v>
      </c>
      <c r="L282" s="67">
        <v>22.4666666666667</v>
      </c>
    </row>
    <row r="283" spans="1:12">
      <c r="A283" s="63" t="s">
        <v>577</v>
      </c>
      <c r="B283" s="64" t="s">
        <v>578</v>
      </c>
      <c r="C283" s="64" t="s">
        <v>81</v>
      </c>
      <c r="D283" s="64" t="s">
        <v>14</v>
      </c>
      <c r="E283" s="65">
        <v>41.5333333333333</v>
      </c>
      <c r="F283" s="65">
        <v>44.1666666666667</v>
      </c>
      <c r="G283" s="65">
        <v>41.9666666666667</v>
      </c>
      <c r="H283" s="67">
        <v>42.3333333333333</v>
      </c>
      <c r="I283" s="65">
        <v>21</v>
      </c>
      <c r="J283" s="65">
        <v>20.5666666666667</v>
      </c>
      <c r="K283" s="65">
        <v>20.9</v>
      </c>
      <c r="L283" s="67">
        <v>21.2666666666667</v>
      </c>
    </row>
    <row r="284" spans="1:12">
      <c r="A284" s="63" t="s">
        <v>579</v>
      </c>
      <c r="B284" s="64" t="s">
        <v>580</v>
      </c>
      <c r="C284" s="64" t="s">
        <v>81</v>
      </c>
      <c r="D284" s="64" t="s">
        <v>14</v>
      </c>
      <c r="E284" s="65">
        <v>39.4</v>
      </c>
      <c r="F284" s="65">
        <v>43.0333333333333</v>
      </c>
      <c r="G284" s="65">
        <v>41.1333333333333</v>
      </c>
      <c r="H284" s="67">
        <v>40.6333333333333</v>
      </c>
      <c r="I284" s="65">
        <v>21.6333333333333</v>
      </c>
      <c r="J284" s="65">
        <v>20.7666666666667</v>
      </c>
      <c r="K284" s="65">
        <v>20.8</v>
      </c>
      <c r="L284" s="67">
        <v>22.3333333333333</v>
      </c>
    </row>
    <row r="285" spans="1:12">
      <c r="A285" s="63" t="s">
        <v>581</v>
      </c>
      <c r="B285" s="64" t="s">
        <v>582</v>
      </c>
      <c r="C285" s="64" t="s">
        <v>81</v>
      </c>
      <c r="D285" s="64" t="s">
        <v>14</v>
      </c>
      <c r="E285" s="65">
        <v>41.3666666666667</v>
      </c>
      <c r="F285" s="65">
        <v>42.6333333333333</v>
      </c>
      <c r="G285" s="65">
        <v>41.0666666666667</v>
      </c>
      <c r="H285" s="67">
        <v>41.4666666666667</v>
      </c>
      <c r="I285" s="65">
        <v>21.2666666666667</v>
      </c>
      <c r="J285" s="65">
        <v>20.4</v>
      </c>
      <c r="K285" s="65">
        <v>21.3</v>
      </c>
      <c r="L285" s="67">
        <v>21.9</v>
      </c>
    </row>
    <row r="286" spans="1:12">
      <c r="A286" s="63" t="s">
        <v>583</v>
      </c>
      <c r="B286" s="64" t="s">
        <v>584</v>
      </c>
      <c r="C286" s="64" t="s">
        <v>13</v>
      </c>
      <c r="D286" s="64" t="s">
        <v>14</v>
      </c>
      <c r="E286" s="65">
        <v>38.4666666666667</v>
      </c>
      <c r="F286" s="65">
        <v>42.1333333333333</v>
      </c>
      <c r="G286" s="65">
        <v>40.8333333333333</v>
      </c>
      <c r="H286" s="67">
        <v>40.1</v>
      </c>
      <c r="I286" s="65">
        <v>21.7</v>
      </c>
      <c r="J286" s="65">
        <v>20.8666666666667</v>
      </c>
      <c r="K286" s="65">
        <v>20.9666666666667</v>
      </c>
      <c r="L286" s="67">
        <v>22.3666666666667</v>
      </c>
    </row>
    <row r="287" spans="1:12">
      <c r="A287" s="63" t="s">
        <v>585</v>
      </c>
      <c r="B287" s="64" t="s">
        <v>586</v>
      </c>
      <c r="C287" s="64" t="s">
        <v>81</v>
      </c>
      <c r="D287" s="64" t="s">
        <v>14</v>
      </c>
      <c r="E287" s="65">
        <v>40.9666666666667</v>
      </c>
      <c r="F287" s="65">
        <v>43.9666666666667</v>
      </c>
      <c r="G287" s="65">
        <v>41.0666666666667</v>
      </c>
      <c r="H287" s="67">
        <v>41.9666666666667</v>
      </c>
      <c r="I287" s="65">
        <v>20.0666666666667</v>
      </c>
      <c r="J287" s="65">
        <v>19.1</v>
      </c>
      <c r="K287" s="65">
        <v>19.6</v>
      </c>
      <c r="L287" s="67">
        <v>21.1333333333333</v>
      </c>
    </row>
    <row r="288" spans="1:12">
      <c r="A288" s="63" t="s">
        <v>587</v>
      </c>
      <c r="B288" s="64" t="s">
        <v>588</v>
      </c>
      <c r="C288" s="64" t="s">
        <v>81</v>
      </c>
      <c r="D288" s="64" t="s">
        <v>14</v>
      </c>
      <c r="E288" s="65">
        <v>39.1333333333333</v>
      </c>
      <c r="F288" s="65">
        <v>44.7</v>
      </c>
      <c r="G288" s="65">
        <v>40.5</v>
      </c>
      <c r="H288" s="67">
        <v>38.6666666666667</v>
      </c>
      <c r="I288" s="65">
        <v>22.2333333333333</v>
      </c>
      <c r="J288" s="65">
        <v>20.6666666666667</v>
      </c>
      <c r="K288" s="65">
        <v>21.5333333333333</v>
      </c>
      <c r="L288" s="67">
        <v>23.1333333333333</v>
      </c>
    </row>
    <row r="289" spans="1:12">
      <c r="A289" s="63" t="s">
        <v>589</v>
      </c>
      <c r="B289" s="64" t="s">
        <v>590</v>
      </c>
      <c r="C289" s="64" t="s">
        <v>81</v>
      </c>
      <c r="D289" s="64" t="s">
        <v>14</v>
      </c>
      <c r="E289" s="65">
        <v>41.9666666666667</v>
      </c>
      <c r="F289" s="65">
        <v>44.9666666666667</v>
      </c>
      <c r="G289" s="65">
        <v>40.7333333333333</v>
      </c>
      <c r="H289" s="67">
        <v>40.6666666666667</v>
      </c>
      <c r="I289" s="65">
        <v>21.0666666666667</v>
      </c>
      <c r="J289" s="65">
        <v>19.4333333333333</v>
      </c>
      <c r="K289" s="65">
        <v>20.9</v>
      </c>
      <c r="L289" s="67">
        <v>21.8333333333333</v>
      </c>
    </row>
    <row r="290" spans="1:12">
      <c r="A290" s="63" t="s">
        <v>591</v>
      </c>
      <c r="B290" s="64" t="s">
        <v>592</v>
      </c>
      <c r="C290" s="64" t="s">
        <v>81</v>
      </c>
      <c r="D290" s="64" t="s">
        <v>14</v>
      </c>
      <c r="E290" s="65">
        <v>39.4666666666667</v>
      </c>
      <c r="F290" s="65">
        <v>40.0666666666667</v>
      </c>
      <c r="G290" s="65">
        <v>38.6666666666667</v>
      </c>
      <c r="H290" s="67">
        <v>37.8333333333333</v>
      </c>
      <c r="I290" s="65">
        <v>21.7333333333333</v>
      </c>
      <c r="J290" s="65">
        <v>21.3666666666667</v>
      </c>
      <c r="K290" s="65">
        <v>21.2666666666667</v>
      </c>
      <c r="L290" s="67">
        <v>23.2333333333333</v>
      </c>
    </row>
    <row r="291" spans="1:12">
      <c r="A291" s="63" t="s">
        <v>593</v>
      </c>
      <c r="B291" s="64" t="s">
        <v>594</v>
      </c>
      <c r="C291" s="64" t="s">
        <v>81</v>
      </c>
      <c r="D291" s="64" t="s">
        <v>14</v>
      </c>
      <c r="E291" s="65">
        <v>38.9666666666667</v>
      </c>
      <c r="F291" s="65">
        <v>40.6</v>
      </c>
      <c r="G291" s="65">
        <v>38.4666666666667</v>
      </c>
      <c r="H291" s="67">
        <v>38.1333333333333</v>
      </c>
      <c r="I291" s="65">
        <v>22.0666666666667</v>
      </c>
      <c r="J291" s="65">
        <v>21.2666666666667</v>
      </c>
      <c r="K291" s="65">
        <v>21.7</v>
      </c>
      <c r="L291" s="67">
        <v>23.4</v>
      </c>
    </row>
    <row r="292" spans="1:12">
      <c r="A292" s="63" t="s">
        <v>595</v>
      </c>
      <c r="B292" s="64" t="s">
        <v>596</v>
      </c>
      <c r="C292" s="64" t="s">
        <v>81</v>
      </c>
      <c r="D292" s="64" t="s">
        <v>14</v>
      </c>
      <c r="E292" s="65">
        <v>39.5666666666667</v>
      </c>
      <c r="F292" s="65">
        <v>40.5666666666667</v>
      </c>
      <c r="G292" s="65">
        <v>38.1333333333333</v>
      </c>
      <c r="H292" s="67">
        <v>39</v>
      </c>
      <c r="I292" s="65">
        <v>21.5333333333333</v>
      </c>
      <c r="J292" s="65">
        <v>21.0333333333333</v>
      </c>
      <c r="K292" s="65">
        <v>21.6</v>
      </c>
      <c r="L292" s="67">
        <v>23.0666666666667</v>
      </c>
    </row>
    <row r="293" spans="1:12">
      <c r="A293" s="63" t="s">
        <v>597</v>
      </c>
      <c r="B293" s="64" t="s">
        <v>598</v>
      </c>
      <c r="C293" s="64" t="s">
        <v>81</v>
      </c>
      <c r="D293" s="64" t="s">
        <v>14</v>
      </c>
      <c r="E293" s="65">
        <v>41.1666666666667</v>
      </c>
      <c r="F293" s="65">
        <v>42.2</v>
      </c>
      <c r="G293" s="65">
        <v>40.8</v>
      </c>
      <c r="H293" s="67">
        <v>40.9</v>
      </c>
      <c r="I293" s="65">
        <v>21.9</v>
      </c>
      <c r="J293" s="65">
        <v>21.5</v>
      </c>
      <c r="K293" s="65">
        <v>21.5666666666667</v>
      </c>
      <c r="L293" s="67">
        <v>22.5333333333333</v>
      </c>
    </row>
    <row r="294" spans="1:12">
      <c r="A294" s="63" t="s">
        <v>599</v>
      </c>
      <c r="B294" s="64" t="s">
        <v>600</v>
      </c>
      <c r="C294" s="64" t="s">
        <v>13</v>
      </c>
      <c r="D294" s="64" t="s">
        <v>14</v>
      </c>
      <c r="E294" s="65">
        <v>41</v>
      </c>
      <c r="F294" s="65">
        <v>41.5333333333333</v>
      </c>
      <c r="G294" s="65">
        <v>41.8666666666667</v>
      </c>
      <c r="H294" s="67">
        <v>41.4333333333333</v>
      </c>
      <c r="I294" s="65">
        <v>21.8666666666667</v>
      </c>
      <c r="J294" s="65">
        <v>21.3333333333333</v>
      </c>
      <c r="K294" s="65">
        <v>21.7666666666667</v>
      </c>
      <c r="L294" s="67">
        <v>22.5666666666667</v>
      </c>
    </row>
    <row r="295" spans="1:12">
      <c r="A295" s="63" t="s">
        <v>601</v>
      </c>
      <c r="B295" s="64" t="s">
        <v>602</v>
      </c>
      <c r="C295" s="64" t="s">
        <v>13</v>
      </c>
      <c r="D295" s="64" t="s">
        <v>14</v>
      </c>
      <c r="E295" s="65">
        <v>41.8333333333333</v>
      </c>
      <c r="F295" s="65">
        <v>44.0333333333333</v>
      </c>
      <c r="G295" s="65">
        <v>42.4666666666667</v>
      </c>
      <c r="H295" s="67">
        <v>42.9333333333333</v>
      </c>
      <c r="I295" s="65">
        <v>21.0333333333333</v>
      </c>
      <c r="J295" s="65">
        <v>20.7</v>
      </c>
      <c r="K295" s="65">
        <v>20.6333333333333</v>
      </c>
      <c r="L295" s="67">
        <v>21.4666666666667</v>
      </c>
    </row>
    <row r="296" spans="1:12">
      <c r="A296" s="63" t="s">
        <v>603</v>
      </c>
      <c r="B296" s="64" t="s">
        <v>604</v>
      </c>
      <c r="C296" s="64" t="s">
        <v>81</v>
      </c>
      <c r="D296" s="64" t="s">
        <v>14</v>
      </c>
      <c r="E296" s="65">
        <v>42.9666666666667</v>
      </c>
      <c r="F296" s="65">
        <v>44.5</v>
      </c>
      <c r="G296" s="65">
        <v>41.9666666666667</v>
      </c>
      <c r="H296" s="67">
        <v>42.5666666666667</v>
      </c>
      <c r="I296" s="65">
        <v>20.6666666666667</v>
      </c>
      <c r="J296" s="65">
        <v>20.6666666666667</v>
      </c>
      <c r="K296" s="65">
        <v>21.1</v>
      </c>
      <c r="L296" s="67">
        <v>21.1666666666667</v>
      </c>
    </row>
    <row r="297" spans="1:12">
      <c r="A297" s="63" t="s">
        <v>605</v>
      </c>
      <c r="B297" s="64" t="s">
        <v>606</v>
      </c>
      <c r="C297" s="64" t="s">
        <v>81</v>
      </c>
      <c r="D297" s="64" t="s">
        <v>14</v>
      </c>
      <c r="E297" s="65">
        <v>41.6333333333333</v>
      </c>
      <c r="F297" s="65">
        <v>43.6</v>
      </c>
      <c r="G297" s="65">
        <v>42.5666666666667</v>
      </c>
      <c r="H297" s="67">
        <v>41.6</v>
      </c>
      <c r="I297" s="65">
        <v>21.7</v>
      </c>
      <c r="J297" s="65">
        <v>20.7</v>
      </c>
      <c r="K297" s="65">
        <v>20.9</v>
      </c>
      <c r="L297" s="67">
        <v>21.6666666666667</v>
      </c>
    </row>
    <row r="298" spans="1:12">
      <c r="A298" s="63" t="s">
        <v>607</v>
      </c>
      <c r="B298" s="64" t="s">
        <v>608</v>
      </c>
      <c r="C298" s="64" t="s">
        <v>81</v>
      </c>
      <c r="D298" s="64" t="s">
        <v>14</v>
      </c>
      <c r="E298" s="65">
        <v>41.4333333333333</v>
      </c>
      <c r="F298" s="65">
        <v>44.6333333333333</v>
      </c>
      <c r="G298" s="65">
        <v>41.8333333333333</v>
      </c>
      <c r="H298" s="67">
        <v>43.1</v>
      </c>
      <c r="I298" s="65">
        <v>22.0333333333333</v>
      </c>
      <c r="J298" s="65">
        <v>20.7333333333333</v>
      </c>
      <c r="K298" s="65">
        <v>21.3333333333333</v>
      </c>
      <c r="L298" s="67">
        <v>21.3</v>
      </c>
    </row>
    <row r="299" spans="1:12">
      <c r="A299" s="63" t="s">
        <v>609</v>
      </c>
      <c r="B299" s="64" t="s">
        <v>610</v>
      </c>
      <c r="C299" s="64" t="s">
        <v>81</v>
      </c>
      <c r="D299" s="64" t="s">
        <v>14</v>
      </c>
      <c r="E299" s="65">
        <v>39.3</v>
      </c>
      <c r="F299" s="65">
        <v>40.7333333333333</v>
      </c>
      <c r="G299" s="65">
        <v>40.2333333333333</v>
      </c>
      <c r="H299" s="67">
        <v>39.8333333333333</v>
      </c>
      <c r="I299" s="65">
        <v>22.2</v>
      </c>
      <c r="J299" s="65">
        <v>21.5333333333333</v>
      </c>
      <c r="K299" s="65">
        <v>21.9</v>
      </c>
      <c r="L299" s="67">
        <v>22.6</v>
      </c>
    </row>
    <row r="300" spans="1:12">
      <c r="A300" s="63" t="s">
        <v>611</v>
      </c>
      <c r="B300" s="64" t="s">
        <v>612</v>
      </c>
      <c r="C300" s="64" t="s">
        <v>81</v>
      </c>
      <c r="D300" s="64" t="s">
        <v>14</v>
      </c>
      <c r="E300" s="65">
        <v>45.8333333333333</v>
      </c>
      <c r="F300" s="65">
        <v>49.3</v>
      </c>
      <c r="G300" s="65">
        <v>45.1666666666667</v>
      </c>
      <c r="H300" s="67">
        <v>44.8666666666667</v>
      </c>
      <c r="I300" s="65">
        <v>18.2666666666667</v>
      </c>
      <c r="J300" s="65">
        <v>17.1666666666667</v>
      </c>
      <c r="K300" s="65">
        <v>19.3666666666667</v>
      </c>
      <c r="L300" s="67">
        <v>20.1333333333333</v>
      </c>
    </row>
    <row r="301" spans="1:12">
      <c r="A301" s="63" t="s">
        <v>613</v>
      </c>
      <c r="B301" s="64" t="s">
        <v>614</v>
      </c>
      <c r="C301" s="64" t="s">
        <v>81</v>
      </c>
      <c r="D301" s="64" t="s">
        <v>14</v>
      </c>
      <c r="E301" s="65">
        <v>40.8333333333333</v>
      </c>
      <c r="F301" s="65">
        <v>42.9333333333333</v>
      </c>
      <c r="G301" s="65">
        <v>39.3666666666667</v>
      </c>
      <c r="H301" s="67">
        <v>39.9333333333333</v>
      </c>
      <c r="I301" s="65">
        <v>21.1666666666667</v>
      </c>
      <c r="J301" s="65">
        <v>20.4</v>
      </c>
      <c r="K301" s="65">
        <v>21</v>
      </c>
      <c r="L301" s="67">
        <v>22.5333333333333</v>
      </c>
    </row>
    <row r="302" spans="1:12">
      <c r="A302" s="63" t="s">
        <v>615</v>
      </c>
      <c r="B302" s="64" t="s">
        <v>616</v>
      </c>
      <c r="C302" s="64" t="s">
        <v>81</v>
      </c>
      <c r="D302" s="64" t="s">
        <v>14</v>
      </c>
      <c r="E302" s="65">
        <v>41.5333333333333</v>
      </c>
      <c r="F302" s="65">
        <v>40.9666666666667</v>
      </c>
      <c r="G302" s="65">
        <v>38.5333333333333</v>
      </c>
      <c r="H302" s="67">
        <v>40.0333333333333</v>
      </c>
      <c r="I302" s="65">
        <v>21.8333333333333</v>
      </c>
      <c r="J302" s="65">
        <v>21.6666666666667</v>
      </c>
      <c r="K302" s="65">
        <v>22.4666666666667</v>
      </c>
      <c r="L302" s="67">
        <v>23.2333333333333</v>
      </c>
    </row>
    <row r="303" spans="1:12">
      <c r="A303" s="63" t="s">
        <v>617</v>
      </c>
      <c r="B303" s="64" t="s">
        <v>618</v>
      </c>
      <c r="C303" s="64" t="s">
        <v>81</v>
      </c>
      <c r="D303" s="64" t="s">
        <v>14</v>
      </c>
      <c r="E303" s="65">
        <v>42.3333333333333</v>
      </c>
      <c r="F303" s="65">
        <v>43.6333333333333</v>
      </c>
      <c r="G303" s="65">
        <v>41.2333333333333</v>
      </c>
      <c r="H303" s="67">
        <v>41.5333333333333</v>
      </c>
      <c r="I303" s="65">
        <v>20.6666666666667</v>
      </c>
      <c r="J303" s="65">
        <v>20.0333333333333</v>
      </c>
      <c r="K303" s="65">
        <v>20.2333333333333</v>
      </c>
      <c r="L303" s="67">
        <v>22.0666666666667</v>
      </c>
    </row>
    <row r="304" spans="1:12">
      <c r="A304" s="63" t="s">
        <v>619</v>
      </c>
      <c r="B304" s="64" t="s">
        <v>620</v>
      </c>
      <c r="C304" s="64" t="s">
        <v>621</v>
      </c>
      <c r="D304" s="64" t="s">
        <v>14</v>
      </c>
      <c r="E304" s="65">
        <v>40.7666666666667</v>
      </c>
      <c r="F304" s="65">
        <v>41.3333333333333</v>
      </c>
      <c r="G304" s="65">
        <v>41.8</v>
      </c>
      <c r="H304" s="67">
        <v>42.4333333333333</v>
      </c>
      <c r="I304" s="65">
        <v>21.6</v>
      </c>
      <c r="J304" s="65">
        <v>20.1666666666667</v>
      </c>
      <c r="K304" s="65">
        <v>21.6333333333333</v>
      </c>
      <c r="L304" s="67">
        <v>21.6333333333333</v>
      </c>
    </row>
    <row r="305" spans="1:12">
      <c r="A305" s="63" t="s">
        <v>622</v>
      </c>
      <c r="B305" s="63" t="s">
        <v>623</v>
      </c>
      <c r="C305" s="63" t="s">
        <v>13</v>
      </c>
      <c r="D305" s="63" t="s">
        <v>14</v>
      </c>
      <c r="E305" s="65">
        <v>41.5666666666667</v>
      </c>
      <c r="F305" s="65">
        <v>42.8</v>
      </c>
      <c r="G305" s="65">
        <v>41.1333333333333</v>
      </c>
      <c r="H305" s="67">
        <v>40.9666666666667</v>
      </c>
      <c r="I305" s="65">
        <v>21.3333333333333</v>
      </c>
      <c r="J305" s="65">
        <v>20.6333333333333</v>
      </c>
      <c r="K305" s="65">
        <v>21.8333333333333</v>
      </c>
      <c r="L305" s="67">
        <v>22.2333333333333</v>
      </c>
    </row>
    <row r="306" spans="1:12">
      <c r="A306" s="63" t="s">
        <v>624</v>
      </c>
      <c r="B306" s="63" t="s">
        <v>625</v>
      </c>
      <c r="C306" s="63" t="s">
        <v>13</v>
      </c>
      <c r="D306" s="63" t="s">
        <v>14</v>
      </c>
      <c r="E306" s="65">
        <v>43.2666666666667</v>
      </c>
      <c r="F306" s="65">
        <v>44.4333333333333</v>
      </c>
      <c r="G306" s="65">
        <v>44</v>
      </c>
      <c r="H306" s="67">
        <v>43.5</v>
      </c>
      <c r="I306" s="65">
        <v>20.5666666666667</v>
      </c>
      <c r="J306" s="65">
        <v>20.2</v>
      </c>
      <c r="K306" s="65">
        <v>20.9</v>
      </c>
      <c r="L306" s="67">
        <v>21</v>
      </c>
    </row>
    <row r="307" spans="1:12">
      <c r="A307" s="63" t="s">
        <v>626</v>
      </c>
      <c r="B307" s="63" t="s">
        <v>627</v>
      </c>
      <c r="C307" s="63" t="s">
        <v>13</v>
      </c>
      <c r="D307" s="63" t="s">
        <v>14</v>
      </c>
      <c r="E307" s="65">
        <v>41.3</v>
      </c>
      <c r="F307" s="65">
        <v>41.8</v>
      </c>
      <c r="G307" s="65">
        <v>40.4666666666667</v>
      </c>
      <c r="H307" s="67">
        <v>42.4333333333333</v>
      </c>
      <c r="I307" s="65">
        <v>22.16666667</v>
      </c>
      <c r="J307" s="65">
        <v>21.3666666666667</v>
      </c>
      <c r="K307" s="65">
        <v>22.1666666666667</v>
      </c>
      <c r="L307" s="67">
        <v>21.8666666666667</v>
      </c>
    </row>
    <row r="308" spans="1:12">
      <c r="A308" s="63" t="s">
        <v>628</v>
      </c>
      <c r="B308" s="63" t="s">
        <v>629</v>
      </c>
      <c r="C308" s="63" t="s">
        <v>13</v>
      </c>
      <c r="D308" s="63" t="s">
        <v>14</v>
      </c>
      <c r="E308" s="65">
        <v>44.2666666666667</v>
      </c>
      <c r="F308" s="65">
        <v>45.1</v>
      </c>
      <c r="G308" s="65">
        <v>42.9333333333333</v>
      </c>
      <c r="H308" s="67">
        <v>44</v>
      </c>
      <c r="I308" s="65">
        <v>20.6333333333333</v>
      </c>
      <c r="J308" s="65">
        <v>20.5666666666667</v>
      </c>
      <c r="K308" s="65">
        <v>21.2</v>
      </c>
      <c r="L308" s="67">
        <v>21</v>
      </c>
    </row>
    <row r="309" spans="1:12">
      <c r="A309" s="63" t="s">
        <v>630</v>
      </c>
      <c r="B309" s="63" t="s">
        <v>631</v>
      </c>
      <c r="C309" s="63" t="s">
        <v>13</v>
      </c>
      <c r="D309" s="63" t="s">
        <v>14</v>
      </c>
      <c r="E309" s="65">
        <v>44.3333333333333</v>
      </c>
      <c r="F309" s="65">
        <v>44.9</v>
      </c>
      <c r="G309" s="65">
        <v>43.5</v>
      </c>
      <c r="H309" s="67">
        <v>44.1</v>
      </c>
      <c r="I309" s="65">
        <v>20.3333333333333</v>
      </c>
      <c r="J309" s="65">
        <v>20.5666666666667</v>
      </c>
      <c r="K309" s="65">
        <v>21.5</v>
      </c>
      <c r="L309" s="67">
        <v>21.0333333333333</v>
      </c>
    </row>
    <row r="310" spans="1:12">
      <c r="A310" s="63" t="s">
        <v>632</v>
      </c>
      <c r="B310" s="63" t="s">
        <v>633</v>
      </c>
      <c r="C310" s="63" t="s">
        <v>13</v>
      </c>
      <c r="D310" s="63" t="s">
        <v>14</v>
      </c>
      <c r="E310" s="65">
        <v>41.8666666666667</v>
      </c>
      <c r="F310" s="65">
        <v>42.2</v>
      </c>
      <c r="G310" s="65">
        <v>40.6666666666667</v>
      </c>
      <c r="H310" s="67">
        <v>40.7</v>
      </c>
      <c r="I310" s="65">
        <v>21.5666666666667</v>
      </c>
      <c r="J310" s="65">
        <v>21.1333333333333</v>
      </c>
      <c r="K310" s="65">
        <v>22.0666666666667</v>
      </c>
      <c r="L310" s="67">
        <v>22.7333333333333</v>
      </c>
    </row>
    <row r="311" spans="1:12">
      <c r="A311" s="63" t="s">
        <v>634</v>
      </c>
      <c r="B311" s="63" t="s">
        <v>635</v>
      </c>
      <c r="C311" s="63" t="s">
        <v>13</v>
      </c>
      <c r="D311" s="63" t="s">
        <v>14</v>
      </c>
      <c r="E311" s="65">
        <v>39.6666666666667</v>
      </c>
      <c r="F311" s="65">
        <v>42.9666666666667</v>
      </c>
      <c r="G311" s="65">
        <v>41.0666666666667</v>
      </c>
      <c r="H311" s="67">
        <v>41.1333333333333</v>
      </c>
      <c r="I311" s="65">
        <v>22.8</v>
      </c>
      <c r="J311" s="65">
        <v>21.9666666666667</v>
      </c>
      <c r="K311" s="65">
        <v>21.9666666666667</v>
      </c>
      <c r="L311" s="67">
        <v>21.9</v>
      </c>
    </row>
    <row r="312" spans="1:12">
      <c r="A312" s="63" t="s">
        <v>636</v>
      </c>
      <c r="B312" s="63" t="s">
        <v>637</v>
      </c>
      <c r="C312" s="63" t="s">
        <v>13</v>
      </c>
      <c r="D312" s="63" t="s">
        <v>14</v>
      </c>
      <c r="E312" s="65">
        <v>42.7666666666667</v>
      </c>
      <c r="F312" s="65">
        <v>44.8333333333333</v>
      </c>
      <c r="G312" s="65">
        <v>42.4</v>
      </c>
      <c r="H312" s="67">
        <v>43.7</v>
      </c>
      <c r="I312" s="65">
        <v>19.2666666666667</v>
      </c>
      <c r="J312" s="65">
        <v>19.3666666666667</v>
      </c>
      <c r="K312" s="65">
        <v>19.5666666666667</v>
      </c>
      <c r="L312" s="67">
        <v>19.6666666666667</v>
      </c>
    </row>
    <row r="313" spans="1:12">
      <c r="A313" s="63" t="s">
        <v>638</v>
      </c>
      <c r="B313" s="63" t="s">
        <v>639</v>
      </c>
      <c r="C313" s="64" t="s">
        <v>81</v>
      </c>
      <c r="D313" s="63" t="s">
        <v>14</v>
      </c>
      <c r="E313" s="65">
        <v>40.8666666666667</v>
      </c>
      <c r="F313" s="65">
        <v>43.7666666666667</v>
      </c>
      <c r="G313" s="65">
        <v>42.7666666666667</v>
      </c>
      <c r="H313" s="67">
        <v>42.7333333333333</v>
      </c>
      <c r="I313" s="65">
        <v>20.5</v>
      </c>
      <c r="J313" s="65">
        <v>20.6333333333333</v>
      </c>
      <c r="K313" s="65">
        <v>21.0333333333333</v>
      </c>
      <c r="L313" s="67">
        <v>21.0666666666667</v>
      </c>
    </row>
    <row r="314" spans="1:12">
      <c r="A314" s="63" t="s">
        <v>640</v>
      </c>
      <c r="B314" s="63" t="s">
        <v>641</v>
      </c>
      <c r="C314" s="64" t="s">
        <v>81</v>
      </c>
      <c r="D314" s="63" t="s">
        <v>14</v>
      </c>
      <c r="E314" s="65">
        <v>38.3666666666667</v>
      </c>
      <c r="F314" s="65">
        <v>40.3666666666667</v>
      </c>
      <c r="G314" s="65">
        <v>38.7666666666667</v>
      </c>
      <c r="H314" s="67">
        <v>40.1</v>
      </c>
      <c r="I314" s="65">
        <v>21.1</v>
      </c>
      <c r="J314" s="65">
        <v>20.6333333333333</v>
      </c>
      <c r="K314" s="65">
        <v>20.8</v>
      </c>
      <c r="L314" s="67">
        <v>21.3333333333333</v>
      </c>
    </row>
    <row r="315" spans="1:12">
      <c r="A315" s="63" t="s">
        <v>642</v>
      </c>
      <c r="B315" s="63" t="s">
        <v>643</v>
      </c>
      <c r="C315" s="64" t="s">
        <v>81</v>
      </c>
      <c r="D315" s="63" t="s">
        <v>14</v>
      </c>
      <c r="E315" s="65">
        <v>39.2</v>
      </c>
      <c r="F315" s="65">
        <v>40.7666666666667</v>
      </c>
      <c r="G315" s="65">
        <v>41.2</v>
      </c>
      <c r="H315" s="67">
        <v>41.6</v>
      </c>
      <c r="I315" s="65">
        <v>22.6666666666667</v>
      </c>
      <c r="J315" s="65">
        <v>22.3</v>
      </c>
      <c r="K315" s="65">
        <v>21.8</v>
      </c>
      <c r="L315" s="67">
        <v>22.0666666666667</v>
      </c>
    </row>
    <row r="316" spans="1:12">
      <c r="A316" s="63" t="s">
        <v>644</v>
      </c>
      <c r="B316" s="63" t="s">
        <v>645</v>
      </c>
      <c r="C316" s="63" t="s">
        <v>13</v>
      </c>
      <c r="D316" s="63" t="s">
        <v>14</v>
      </c>
      <c r="E316" s="65">
        <v>41.3666666666667</v>
      </c>
      <c r="F316" s="65">
        <v>41.4</v>
      </c>
      <c r="G316" s="65">
        <v>40.7666666666667</v>
      </c>
      <c r="H316" s="67">
        <v>39.3</v>
      </c>
      <c r="I316" s="65">
        <v>21.0666666666667</v>
      </c>
      <c r="J316" s="65">
        <v>20.9</v>
      </c>
      <c r="K316" s="65">
        <v>21.2333333333333</v>
      </c>
      <c r="L316" s="67">
        <v>22.8333333333333</v>
      </c>
    </row>
    <row r="317" spans="1:12">
      <c r="A317" s="63" t="s">
        <v>646</v>
      </c>
      <c r="B317" s="63" t="s">
        <v>647</v>
      </c>
      <c r="C317" s="64" t="s">
        <v>81</v>
      </c>
      <c r="D317" s="63" t="s">
        <v>14</v>
      </c>
      <c r="E317" s="65">
        <v>40.6</v>
      </c>
      <c r="F317" s="65">
        <v>43.4333333333333</v>
      </c>
      <c r="G317" s="65">
        <v>41.1333333333333</v>
      </c>
      <c r="H317" s="67">
        <v>41.2</v>
      </c>
      <c r="I317" s="65">
        <v>21.2333333333333</v>
      </c>
      <c r="J317" s="65">
        <v>21.4333333333333</v>
      </c>
      <c r="K317" s="65">
        <v>21.5333333333333</v>
      </c>
      <c r="L317" s="67">
        <v>22</v>
      </c>
    </row>
    <row r="318" spans="1:12">
      <c r="A318" s="63" t="s">
        <v>648</v>
      </c>
      <c r="B318" s="63" t="s">
        <v>649</v>
      </c>
      <c r="C318" s="64" t="s">
        <v>81</v>
      </c>
      <c r="D318" s="63" t="s">
        <v>14</v>
      </c>
      <c r="E318" s="65">
        <v>41.4</v>
      </c>
      <c r="F318" s="65">
        <v>42.2666666666667</v>
      </c>
      <c r="G318" s="65">
        <v>41.7</v>
      </c>
      <c r="H318" s="67">
        <v>41.8333333333333</v>
      </c>
      <c r="I318" s="65">
        <v>21.1</v>
      </c>
      <c r="J318" s="65">
        <v>20.4666666666667</v>
      </c>
      <c r="K318" s="65">
        <v>20.5</v>
      </c>
      <c r="L318" s="67">
        <v>21.6</v>
      </c>
    </row>
    <row r="319" spans="1:12">
      <c r="A319" s="63" t="s">
        <v>650</v>
      </c>
      <c r="B319" s="63" t="s">
        <v>651</v>
      </c>
      <c r="C319" s="64" t="s">
        <v>81</v>
      </c>
      <c r="D319" s="63" t="s">
        <v>14</v>
      </c>
      <c r="E319" s="65">
        <v>41.3</v>
      </c>
      <c r="F319" s="65">
        <v>41.7666666666667</v>
      </c>
      <c r="G319" s="65">
        <v>39.7</v>
      </c>
      <c r="H319" s="67">
        <v>39.8</v>
      </c>
      <c r="I319" s="65">
        <v>21.7666666666667</v>
      </c>
      <c r="J319" s="65">
        <v>21.2333333333333</v>
      </c>
      <c r="K319" s="65">
        <v>22.2333333333333</v>
      </c>
      <c r="L319" s="67">
        <v>22.9666666666667</v>
      </c>
    </row>
    <row r="320" spans="1:12">
      <c r="A320" s="63" t="s">
        <v>652</v>
      </c>
      <c r="B320" s="64" t="s">
        <v>653</v>
      </c>
      <c r="C320" s="64" t="s">
        <v>81</v>
      </c>
      <c r="D320" s="64" t="s">
        <v>14</v>
      </c>
      <c r="E320" s="65">
        <v>41.2333333333333</v>
      </c>
      <c r="F320" s="65">
        <v>42.8</v>
      </c>
      <c r="G320" s="65">
        <v>40.8</v>
      </c>
      <c r="H320" s="67">
        <v>41.6</v>
      </c>
      <c r="I320" s="65">
        <v>20.8</v>
      </c>
      <c r="J320" s="65">
        <v>20.1333333333333</v>
      </c>
      <c r="K320" s="65">
        <v>19.9666666666667</v>
      </c>
      <c r="L320" s="67">
        <v>21.2333333333333</v>
      </c>
    </row>
    <row r="321" spans="1:12">
      <c r="A321" s="63" t="s">
        <v>654</v>
      </c>
      <c r="B321" s="64" t="s">
        <v>655</v>
      </c>
      <c r="C321" s="64" t="s">
        <v>81</v>
      </c>
      <c r="D321" s="64" t="s">
        <v>14</v>
      </c>
      <c r="E321" s="65">
        <v>38.8333333333333</v>
      </c>
      <c r="F321" s="65">
        <v>41.3</v>
      </c>
      <c r="G321" s="65">
        <v>40.6</v>
      </c>
      <c r="H321" s="67">
        <v>40.0333333333333</v>
      </c>
      <c r="I321" s="65">
        <v>21.6666666666667</v>
      </c>
      <c r="J321" s="65">
        <v>21.5</v>
      </c>
      <c r="K321" s="65">
        <v>21.4333333333333</v>
      </c>
      <c r="L321" s="67">
        <v>22.2</v>
      </c>
    </row>
    <row r="322" spans="1:12">
      <c r="A322" s="63" t="s">
        <v>656</v>
      </c>
      <c r="B322" s="64" t="s">
        <v>657</v>
      </c>
      <c r="C322" s="64" t="s">
        <v>81</v>
      </c>
      <c r="D322" s="64" t="s">
        <v>14</v>
      </c>
      <c r="E322" s="65">
        <v>42.6333333333333</v>
      </c>
      <c r="F322" s="65">
        <v>46.2666666666667</v>
      </c>
      <c r="G322" s="65">
        <v>43.5666666666667</v>
      </c>
      <c r="H322" s="67">
        <v>45.7666666666667</v>
      </c>
      <c r="I322" s="65">
        <v>19.7333333333333</v>
      </c>
      <c r="J322" s="65">
        <v>19.2</v>
      </c>
      <c r="K322" s="65">
        <v>19.2666666666667</v>
      </c>
      <c r="L322" s="67">
        <v>20</v>
      </c>
    </row>
    <row r="323" spans="1:12">
      <c r="A323" s="63" t="s">
        <v>658</v>
      </c>
      <c r="B323" s="64" t="s">
        <v>659</v>
      </c>
      <c r="C323" s="64" t="s">
        <v>81</v>
      </c>
      <c r="D323" s="64" t="s">
        <v>14</v>
      </c>
      <c r="E323" s="65">
        <v>41.9</v>
      </c>
      <c r="F323" s="65">
        <v>41.3666666666667</v>
      </c>
      <c r="G323" s="65">
        <v>41.7666666666667</v>
      </c>
      <c r="H323" s="67">
        <v>43.7666666666667</v>
      </c>
      <c r="I323" s="65">
        <v>20.4333333333333</v>
      </c>
      <c r="J323" s="65">
        <v>20.3</v>
      </c>
      <c r="K323" s="65">
        <v>20.7333333333333</v>
      </c>
      <c r="L323" s="67">
        <v>21.1666666666667</v>
      </c>
    </row>
    <row r="324" spans="1:12">
      <c r="A324" s="63" t="s">
        <v>660</v>
      </c>
      <c r="B324" s="64" t="s">
        <v>661</v>
      </c>
      <c r="C324" s="64" t="s">
        <v>81</v>
      </c>
      <c r="D324" s="64" t="s">
        <v>14</v>
      </c>
      <c r="E324" s="65">
        <v>40.8</v>
      </c>
      <c r="F324" s="65">
        <v>42.4666666666667</v>
      </c>
      <c r="G324" s="65">
        <v>41.3333333333333</v>
      </c>
      <c r="H324" s="67">
        <v>41.3666666666667</v>
      </c>
      <c r="I324" s="65">
        <v>21.1666666666667</v>
      </c>
      <c r="J324" s="65">
        <v>20.3333333333333</v>
      </c>
      <c r="K324" s="65">
        <v>21.2333333333333</v>
      </c>
      <c r="L324" s="67">
        <v>21.9</v>
      </c>
    </row>
    <row r="325" spans="1:12">
      <c r="A325" s="63" t="s">
        <v>662</v>
      </c>
      <c r="B325" s="64" t="s">
        <v>663</v>
      </c>
      <c r="C325" s="64" t="s">
        <v>81</v>
      </c>
      <c r="D325" s="64" t="s">
        <v>14</v>
      </c>
      <c r="E325" s="65">
        <v>39.6</v>
      </c>
      <c r="F325" s="65">
        <v>42.3333333333333</v>
      </c>
      <c r="G325" s="65">
        <v>39.7</v>
      </c>
      <c r="H325" s="67">
        <v>40.3333333333333</v>
      </c>
      <c r="I325" s="65">
        <v>21.1</v>
      </c>
      <c r="J325" s="65">
        <v>20.1</v>
      </c>
      <c r="K325" s="65">
        <v>21.6</v>
      </c>
      <c r="L325" s="67">
        <v>22.0333333333333</v>
      </c>
    </row>
    <row r="326" spans="1:12">
      <c r="A326" s="63" t="s">
        <v>664</v>
      </c>
      <c r="B326" s="64" t="s">
        <v>665</v>
      </c>
      <c r="C326" s="64" t="s">
        <v>81</v>
      </c>
      <c r="D326" s="64" t="s">
        <v>14</v>
      </c>
      <c r="E326" s="65">
        <v>40.3333333333333</v>
      </c>
      <c r="F326" s="65">
        <v>38.9666666666667</v>
      </c>
      <c r="G326" s="65">
        <v>39.1666666666667</v>
      </c>
      <c r="H326" s="67">
        <v>39</v>
      </c>
      <c r="I326" s="65">
        <v>21.5333333333333</v>
      </c>
      <c r="J326" s="65">
        <v>21.2</v>
      </c>
      <c r="K326" s="65">
        <v>21.7333333333333</v>
      </c>
      <c r="L326" s="67">
        <v>22.6666666666667</v>
      </c>
    </row>
    <row r="327" spans="1:12">
      <c r="A327" s="63" t="s">
        <v>666</v>
      </c>
      <c r="B327" s="64" t="s">
        <v>667</v>
      </c>
      <c r="C327" s="64" t="s">
        <v>151</v>
      </c>
      <c r="D327" s="64" t="s">
        <v>52</v>
      </c>
      <c r="E327" s="65">
        <v>45.4</v>
      </c>
      <c r="F327" s="65">
        <v>43.7</v>
      </c>
      <c r="G327" s="65">
        <v>43.9333333333333</v>
      </c>
      <c r="H327" s="67">
        <v>44.9666666666667</v>
      </c>
      <c r="I327" s="65">
        <v>19.4666666666667</v>
      </c>
      <c r="J327" s="65">
        <v>19.4666666666667</v>
      </c>
      <c r="K327" s="65">
        <v>19.7</v>
      </c>
      <c r="L327" s="67">
        <v>19.9</v>
      </c>
    </row>
    <row r="328" spans="1:12">
      <c r="A328" s="63" t="s">
        <v>668</v>
      </c>
      <c r="B328" s="64" t="s">
        <v>669</v>
      </c>
      <c r="C328" s="64" t="s">
        <v>151</v>
      </c>
      <c r="D328" s="64" t="s">
        <v>52</v>
      </c>
      <c r="E328" s="65">
        <v>43.7666666666667</v>
      </c>
      <c r="F328" s="65">
        <v>45.6333333333333</v>
      </c>
      <c r="G328" s="65">
        <v>43.1</v>
      </c>
      <c r="H328" s="67">
        <v>44.7</v>
      </c>
      <c r="I328" s="65">
        <v>18.9333333333333</v>
      </c>
      <c r="J328" s="65">
        <v>18.4666666666667</v>
      </c>
      <c r="K328" s="65">
        <v>19</v>
      </c>
      <c r="L328" s="67">
        <v>18.8666666666667</v>
      </c>
    </row>
    <row r="329" spans="1:12">
      <c r="A329" s="63" t="s">
        <v>670</v>
      </c>
      <c r="B329" s="64" t="s">
        <v>671</v>
      </c>
      <c r="C329" s="64" t="s">
        <v>81</v>
      </c>
      <c r="D329" s="64" t="s">
        <v>14</v>
      </c>
      <c r="E329" s="65">
        <v>40.3666666666667</v>
      </c>
      <c r="F329" s="65">
        <v>40.9333333333333</v>
      </c>
      <c r="G329" s="65">
        <v>39.8666666666667</v>
      </c>
      <c r="H329" s="67">
        <v>40.9333333333333</v>
      </c>
      <c r="I329" s="65">
        <v>20.9</v>
      </c>
      <c r="J329" s="65">
        <v>20.9666666666667</v>
      </c>
      <c r="K329" s="65">
        <v>21.0666666666667</v>
      </c>
      <c r="L329" s="67">
        <v>21.6</v>
      </c>
    </row>
    <row r="330" spans="1:12">
      <c r="A330" s="63" t="s">
        <v>672</v>
      </c>
      <c r="B330" s="64" t="s">
        <v>673</v>
      </c>
      <c r="C330" s="64" t="s">
        <v>81</v>
      </c>
      <c r="D330" s="64" t="s">
        <v>14</v>
      </c>
      <c r="E330" s="65">
        <v>39.7333333333333</v>
      </c>
      <c r="F330" s="65">
        <v>42.9666666666667</v>
      </c>
      <c r="G330" s="65">
        <v>43.5666666666667</v>
      </c>
      <c r="H330" s="67">
        <v>42.2333333333333</v>
      </c>
      <c r="I330" s="65">
        <v>20.9</v>
      </c>
      <c r="J330" s="65">
        <v>19.1</v>
      </c>
      <c r="K330" s="65">
        <v>18.8</v>
      </c>
      <c r="L330" s="67">
        <v>20.2</v>
      </c>
    </row>
    <row r="331" spans="1:12">
      <c r="A331" s="63" t="s">
        <v>674</v>
      </c>
      <c r="B331" s="64" t="s">
        <v>58</v>
      </c>
      <c r="C331" s="64" t="s">
        <v>59</v>
      </c>
      <c r="D331" s="64" t="s">
        <v>14</v>
      </c>
      <c r="E331" s="65">
        <v>41.0333333333333</v>
      </c>
      <c r="F331" s="65">
        <v>42.0666666666667</v>
      </c>
      <c r="G331" s="65">
        <v>42.1666666666667</v>
      </c>
      <c r="H331" s="67">
        <v>42.2666666666667</v>
      </c>
      <c r="I331" s="65">
        <v>21.9</v>
      </c>
      <c r="J331" s="65">
        <v>21.0666666666667</v>
      </c>
      <c r="K331" s="65">
        <v>22.1333333333333</v>
      </c>
      <c r="L331" s="67">
        <v>22.5</v>
      </c>
    </row>
    <row r="332" spans="1:12">
      <c r="A332" s="63" t="s">
        <v>675</v>
      </c>
      <c r="B332" s="64" t="s">
        <v>40</v>
      </c>
      <c r="C332" s="64" t="s">
        <v>81</v>
      </c>
      <c r="D332" s="64" t="s">
        <v>14</v>
      </c>
      <c r="E332" s="65">
        <v>39.1666666666667</v>
      </c>
      <c r="F332" s="65">
        <v>42.1333333333333</v>
      </c>
      <c r="G332" s="65">
        <v>40.9333333333333</v>
      </c>
      <c r="H332" s="67">
        <v>40.6666666666667</v>
      </c>
      <c r="I332" s="65">
        <v>22.3333333333333</v>
      </c>
      <c r="J332" s="65">
        <v>21.6</v>
      </c>
      <c r="K332" s="65">
        <v>22.1</v>
      </c>
      <c r="L332" s="67">
        <v>22.7</v>
      </c>
    </row>
    <row r="333" spans="1:12">
      <c r="A333" s="63" t="s">
        <v>676</v>
      </c>
      <c r="B333" s="64" t="s">
        <v>588</v>
      </c>
      <c r="C333" s="64" t="s">
        <v>81</v>
      </c>
      <c r="D333" s="64" t="s">
        <v>14</v>
      </c>
      <c r="E333" s="65">
        <v>39.7</v>
      </c>
      <c r="F333" s="65">
        <v>43.4333333333333</v>
      </c>
      <c r="G333" s="65">
        <v>42.0333333333333</v>
      </c>
      <c r="H333" s="67">
        <v>41.5</v>
      </c>
      <c r="I333" s="65">
        <v>20.3</v>
      </c>
      <c r="J333" s="65">
        <v>19.9666666666667</v>
      </c>
      <c r="K333" s="65">
        <v>19.4333333333333</v>
      </c>
      <c r="L333" s="67">
        <v>20.4333333333333</v>
      </c>
    </row>
    <row r="334" spans="1:12">
      <c r="A334" s="63" t="s">
        <v>677</v>
      </c>
      <c r="B334" s="64" t="s">
        <v>678</v>
      </c>
      <c r="C334" s="64" t="s">
        <v>13</v>
      </c>
      <c r="D334" s="64" t="s">
        <v>14</v>
      </c>
      <c r="E334" s="65">
        <v>41.6333333333333</v>
      </c>
      <c r="F334" s="65">
        <v>41.1666666666667</v>
      </c>
      <c r="G334" s="65">
        <v>41.0333333333333</v>
      </c>
      <c r="H334" s="67">
        <v>43.1333333333333</v>
      </c>
      <c r="I334" s="65">
        <v>21.0666666666667</v>
      </c>
      <c r="J334" s="65">
        <v>21.2666666666667</v>
      </c>
      <c r="K334" s="65">
        <v>21.8</v>
      </c>
      <c r="L334" s="67">
        <v>21.7666666666667</v>
      </c>
    </row>
    <row r="335" spans="1:12">
      <c r="A335" s="63" t="s">
        <v>679</v>
      </c>
      <c r="B335" s="64" t="s">
        <v>680</v>
      </c>
      <c r="C335" s="64" t="s">
        <v>13</v>
      </c>
      <c r="D335" s="64" t="s">
        <v>14</v>
      </c>
      <c r="E335" s="65">
        <v>43.2666666666667</v>
      </c>
      <c r="F335" s="65">
        <v>46.1666666666667</v>
      </c>
      <c r="G335" s="65">
        <v>44.5666666666667</v>
      </c>
      <c r="H335" s="67">
        <v>43.3666666666667</v>
      </c>
      <c r="I335" s="65">
        <v>21.1666666666667</v>
      </c>
      <c r="J335" s="65">
        <v>19.1333333333333</v>
      </c>
      <c r="K335" s="65">
        <v>20.7</v>
      </c>
      <c r="L335" s="67">
        <v>21.4333333333333</v>
      </c>
    </row>
    <row r="336" spans="1:12">
      <c r="A336" s="63" t="s">
        <v>681</v>
      </c>
      <c r="B336" s="64" t="s">
        <v>682</v>
      </c>
      <c r="C336" s="64" t="s">
        <v>13</v>
      </c>
      <c r="D336" s="64" t="s">
        <v>14</v>
      </c>
      <c r="E336" s="65">
        <v>40.3</v>
      </c>
      <c r="F336" s="65">
        <v>42.7</v>
      </c>
      <c r="G336" s="65">
        <v>43.2</v>
      </c>
      <c r="H336" s="67">
        <v>41.0666666666667</v>
      </c>
      <c r="I336" s="65">
        <v>22.3666666666667</v>
      </c>
      <c r="J336" s="65">
        <v>20.9666666666667</v>
      </c>
      <c r="K336" s="65">
        <v>20.7333333333333</v>
      </c>
      <c r="L336" s="67">
        <v>22.6</v>
      </c>
    </row>
    <row r="337" spans="1:12">
      <c r="A337" s="63" t="s">
        <v>683</v>
      </c>
      <c r="B337" s="64" t="s">
        <v>684</v>
      </c>
      <c r="C337" s="64" t="s">
        <v>13</v>
      </c>
      <c r="D337" s="64" t="s">
        <v>14</v>
      </c>
      <c r="E337" s="65">
        <v>44.8333333333333</v>
      </c>
      <c r="F337" s="65">
        <v>47.1</v>
      </c>
      <c r="G337" s="65">
        <v>47.5666666666667</v>
      </c>
      <c r="H337" s="67">
        <v>47.4</v>
      </c>
      <c r="I337" s="65">
        <v>19.4666666666667</v>
      </c>
      <c r="J337" s="65">
        <v>17.2333333333333</v>
      </c>
      <c r="K337" s="65">
        <v>18.8666666666667</v>
      </c>
      <c r="L337" s="67">
        <v>18.7333333333333</v>
      </c>
    </row>
  </sheetData>
  <mergeCells count="7">
    <mergeCell ref="A1:L1"/>
    <mergeCell ref="E2:H2"/>
    <mergeCell ref="I2:L2"/>
    <mergeCell ref="A2:A3"/>
    <mergeCell ref="B2:B3"/>
    <mergeCell ref="C2:C3"/>
    <mergeCell ref="D2:D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G6" sqref="G6"/>
    </sheetView>
  </sheetViews>
  <sheetFormatPr defaultColWidth="9" defaultRowHeight="13.5" outlineLevelCol="4"/>
  <cols>
    <col min="1" max="1" width="12.625" customWidth="1"/>
    <col min="2" max="2" width="11.5" customWidth="1"/>
    <col min="3" max="3" width="18.875" customWidth="1"/>
    <col min="4" max="4" width="13.375" customWidth="1"/>
  </cols>
  <sheetData>
    <row r="1" ht="15" spans="1:5">
      <c r="A1" s="55" t="s">
        <v>685</v>
      </c>
      <c r="B1" s="55"/>
      <c r="C1" s="55"/>
      <c r="D1" s="55"/>
      <c r="E1" s="56"/>
    </row>
    <row r="2" ht="15" spans="1:5">
      <c r="A2" s="25" t="s">
        <v>686</v>
      </c>
      <c r="B2" s="25" t="s">
        <v>687</v>
      </c>
      <c r="C2" s="25" t="s">
        <v>688</v>
      </c>
      <c r="D2" s="25" t="s">
        <v>689</v>
      </c>
      <c r="E2" s="57"/>
    </row>
    <row r="3" ht="15" spans="1:4">
      <c r="A3" s="27" t="s">
        <v>690</v>
      </c>
      <c r="B3" s="46">
        <v>146343</v>
      </c>
      <c r="C3" s="58">
        <v>56831511</v>
      </c>
      <c r="D3" s="58">
        <f>C3/B3</f>
        <v>388.344580881901</v>
      </c>
    </row>
    <row r="4" ht="15" spans="1:4">
      <c r="A4" s="27" t="s">
        <v>691</v>
      </c>
      <c r="B4" s="46">
        <v>136875</v>
      </c>
      <c r="C4" s="58">
        <v>48570528</v>
      </c>
      <c r="D4" s="58">
        <f t="shared" ref="D4:D23" si="0">C4/B4</f>
        <v>354.85317260274</v>
      </c>
    </row>
    <row r="5" ht="15" spans="1:4">
      <c r="A5" s="27" t="s">
        <v>692</v>
      </c>
      <c r="B5" s="46">
        <v>186439</v>
      </c>
      <c r="C5" s="58">
        <v>45779612</v>
      </c>
      <c r="D5" s="58">
        <f t="shared" si="0"/>
        <v>245.547401562978</v>
      </c>
    </row>
    <row r="6" ht="15" spans="1:4">
      <c r="A6" s="27" t="s">
        <v>693</v>
      </c>
      <c r="B6" s="46">
        <v>216148</v>
      </c>
      <c r="C6" s="58">
        <v>52388438</v>
      </c>
      <c r="D6" s="58">
        <f t="shared" si="0"/>
        <v>242.372994429743</v>
      </c>
    </row>
    <row r="7" ht="15" spans="1:4">
      <c r="A7" s="27" t="s">
        <v>694</v>
      </c>
      <c r="B7" s="46">
        <v>88463</v>
      </c>
      <c r="C7" s="60">
        <v>42233705</v>
      </c>
      <c r="D7" s="58">
        <f t="shared" si="0"/>
        <v>477.416603551767</v>
      </c>
    </row>
    <row r="8" ht="15" spans="1:4">
      <c r="A8" s="27" t="s">
        <v>695</v>
      </c>
      <c r="B8" s="46">
        <v>188313</v>
      </c>
      <c r="C8" s="58">
        <v>51414953</v>
      </c>
      <c r="D8" s="58">
        <f t="shared" si="0"/>
        <v>273.029227934343</v>
      </c>
    </row>
    <row r="9" ht="15" spans="1:4">
      <c r="A9" s="27" t="s">
        <v>696</v>
      </c>
      <c r="B9" s="46">
        <v>128402</v>
      </c>
      <c r="C9" s="58">
        <v>44630336</v>
      </c>
      <c r="D9" s="58">
        <f t="shared" si="0"/>
        <v>347.582872540926</v>
      </c>
    </row>
    <row r="10" ht="15" spans="1:4">
      <c r="A10" s="27" t="s">
        <v>697</v>
      </c>
      <c r="B10" s="46">
        <v>127813</v>
      </c>
      <c r="C10" s="58">
        <v>47837362</v>
      </c>
      <c r="D10" s="58">
        <f t="shared" si="0"/>
        <v>374.276184738642</v>
      </c>
    </row>
    <row r="11" ht="15" spans="1:4">
      <c r="A11" s="27" t="s">
        <v>698</v>
      </c>
      <c r="B11" s="46">
        <v>205439</v>
      </c>
      <c r="C11" s="58">
        <v>50188514</v>
      </c>
      <c r="D11" s="58">
        <f t="shared" si="0"/>
        <v>244.298862436052</v>
      </c>
    </row>
    <row r="12" ht="15" spans="1:4">
      <c r="A12" s="27" t="s">
        <v>699</v>
      </c>
      <c r="B12" s="46">
        <v>162160</v>
      </c>
      <c r="C12" s="58">
        <v>51566590</v>
      </c>
      <c r="D12" s="58">
        <f t="shared" si="0"/>
        <v>317.998211642822</v>
      </c>
    </row>
    <row r="13" ht="15" spans="1:4">
      <c r="A13" s="27" t="s">
        <v>700</v>
      </c>
      <c r="B13" s="46">
        <v>60583</v>
      </c>
      <c r="C13" s="58">
        <v>34765068</v>
      </c>
      <c r="D13" s="58">
        <f t="shared" si="0"/>
        <v>573.841968869155</v>
      </c>
    </row>
    <row r="14" ht="15" spans="1:4">
      <c r="A14" s="27" t="s">
        <v>701</v>
      </c>
      <c r="B14" s="46">
        <v>89945</v>
      </c>
      <c r="C14" s="60">
        <v>40090275</v>
      </c>
      <c r="D14" s="58">
        <f t="shared" si="0"/>
        <v>445.719884373784</v>
      </c>
    </row>
    <row r="15" ht="15" spans="1:4">
      <c r="A15" s="27" t="s">
        <v>702</v>
      </c>
      <c r="B15" s="46">
        <v>150964</v>
      </c>
      <c r="C15" s="58">
        <v>45872874</v>
      </c>
      <c r="D15" s="58">
        <f t="shared" si="0"/>
        <v>303.866312498344</v>
      </c>
    </row>
    <row r="16" ht="15" spans="1:4">
      <c r="A16" s="27" t="s">
        <v>703</v>
      </c>
      <c r="B16" s="46">
        <v>139376</v>
      </c>
      <c r="C16" s="58">
        <v>49041760</v>
      </c>
      <c r="D16" s="58">
        <f t="shared" si="0"/>
        <v>351.866605441396</v>
      </c>
    </row>
    <row r="17" ht="15" spans="1:4">
      <c r="A17" s="27" t="s">
        <v>704</v>
      </c>
      <c r="B17" s="46">
        <v>259848</v>
      </c>
      <c r="C17" s="58">
        <v>51756229</v>
      </c>
      <c r="D17" s="58">
        <f t="shared" si="0"/>
        <v>199.178862257935</v>
      </c>
    </row>
    <row r="18" ht="15" spans="1:4">
      <c r="A18" s="27" t="s">
        <v>705</v>
      </c>
      <c r="B18" s="46">
        <v>174927</v>
      </c>
      <c r="C18" s="58">
        <v>37886528</v>
      </c>
      <c r="D18" s="58">
        <f t="shared" si="0"/>
        <v>216.584792513448</v>
      </c>
    </row>
    <row r="19" ht="15" spans="1:4">
      <c r="A19" s="27" t="s">
        <v>706</v>
      </c>
      <c r="B19" s="46">
        <v>173914</v>
      </c>
      <c r="C19" s="58">
        <v>41639745</v>
      </c>
      <c r="D19" s="58">
        <f t="shared" si="0"/>
        <v>239.427216900307</v>
      </c>
    </row>
    <row r="20" ht="15" spans="1:4">
      <c r="A20" s="27" t="s">
        <v>707</v>
      </c>
      <c r="B20" s="46">
        <v>294465</v>
      </c>
      <c r="C20" s="58">
        <v>58017852</v>
      </c>
      <c r="D20" s="58">
        <f t="shared" si="0"/>
        <v>197.028006724059</v>
      </c>
    </row>
    <row r="21" ht="15" spans="1:4">
      <c r="A21" s="27" t="s">
        <v>708</v>
      </c>
      <c r="B21" s="46">
        <v>227013</v>
      </c>
      <c r="C21" s="58">
        <v>50741324</v>
      </c>
      <c r="D21" s="58">
        <f t="shared" si="0"/>
        <v>223.517261126015</v>
      </c>
    </row>
    <row r="22" ht="15" spans="1:4">
      <c r="A22" s="25" t="s">
        <v>709</v>
      </c>
      <c r="B22" s="45">
        <v>149283</v>
      </c>
      <c r="C22" s="59">
        <v>47903874</v>
      </c>
      <c r="D22" s="59">
        <f t="shared" si="0"/>
        <v>320.893028677076</v>
      </c>
    </row>
    <row r="23" ht="15" spans="1:4">
      <c r="A23" s="25" t="s">
        <v>710</v>
      </c>
      <c r="B23" s="59">
        <f>SUM(B3:B22)</f>
        <v>3306713</v>
      </c>
      <c r="C23" s="59">
        <f>SUM(C3:C22)</f>
        <v>949157078</v>
      </c>
      <c r="D23" s="59">
        <f t="shared" si="0"/>
        <v>287.039449144815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G6" sqref="G6"/>
    </sheetView>
  </sheetViews>
  <sheetFormatPr defaultColWidth="9" defaultRowHeight="13.5" outlineLevelCol="4"/>
  <cols>
    <col min="1" max="1" width="12.375" customWidth="1"/>
    <col min="2" max="2" width="13.375" customWidth="1"/>
    <col min="3" max="3" width="19" customWidth="1"/>
    <col min="4" max="4" width="13" customWidth="1"/>
  </cols>
  <sheetData>
    <row r="1" ht="15" spans="1:5">
      <c r="A1" s="55" t="s">
        <v>711</v>
      </c>
      <c r="B1" s="55"/>
      <c r="C1" s="55"/>
      <c r="D1" s="55"/>
      <c r="E1" s="56"/>
    </row>
    <row r="2" ht="15" spans="1:5">
      <c r="A2" s="25" t="s">
        <v>686</v>
      </c>
      <c r="B2" s="25" t="s">
        <v>712</v>
      </c>
      <c r="C2" s="25" t="s">
        <v>688</v>
      </c>
      <c r="D2" s="25" t="s">
        <v>713</v>
      </c>
      <c r="E2" s="57"/>
    </row>
    <row r="3" ht="15" spans="1:4">
      <c r="A3" s="27" t="s">
        <v>690</v>
      </c>
      <c r="B3" s="58">
        <v>9029</v>
      </c>
      <c r="C3" s="58">
        <v>51920681</v>
      </c>
      <c r="D3" s="58">
        <f>C3/B3</f>
        <v>5750.43537490309</v>
      </c>
    </row>
    <row r="4" ht="15" spans="1:4">
      <c r="A4" s="27" t="s">
        <v>691</v>
      </c>
      <c r="B4" s="58">
        <v>11307</v>
      </c>
      <c r="C4" s="58">
        <v>48571027</v>
      </c>
      <c r="D4" s="58">
        <f t="shared" ref="D4:D23" si="0">C4/B4</f>
        <v>4295.65994516671</v>
      </c>
    </row>
    <row r="5" ht="15" spans="1:4">
      <c r="A5" s="27" t="s">
        <v>692</v>
      </c>
      <c r="B5" s="58">
        <v>14834</v>
      </c>
      <c r="C5" s="58">
        <v>45778182</v>
      </c>
      <c r="D5" s="58">
        <f t="shared" si="0"/>
        <v>3086.03087501685</v>
      </c>
    </row>
    <row r="6" ht="15" spans="1:4">
      <c r="A6" s="27" t="s">
        <v>693</v>
      </c>
      <c r="B6" s="58">
        <v>14190</v>
      </c>
      <c r="C6" s="58">
        <v>52385266</v>
      </c>
      <c r="D6" s="58">
        <f t="shared" si="0"/>
        <v>3691.70303030303</v>
      </c>
    </row>
    <row r="7" ht="15" spans="1:4">
      <c r="A7" s="27" t="s">
        <v>694</v>
      </c>
      <c r="B7" s="58">
        <v>8569</v>
      </c>
      <c r="C7" s="58">
        <v>42233373</v>
      </c>
      <c r="D7" s="58">
        <f t="shared" si="0"/>
        <v>4928.62329326643</v>
      </c>
    </row>
    <row r="8" ht="15" spans="1:4">
      <c r="A8" s="27" t="s">
        <v>695</v>
      </c>
      <c r="B8" s="58">
        <v>14304</v>
      </c>
      <c r="C8" s="58">
        <v>51415068</v>
      </c>
      <c r="D8" s="58">
        <f t="shared" si="0"/>
        <v>3594.4538590604</v>
      </c>
    </row>
    <row r="9" ht="15" spans="1:4">
      <c r="A9" s="27" t="s">
        <v>696</v>
      </c>
      <c r="B9" s="58">
        <v>10951</v>
      </c>
      <c r="C9" s="58">
        <v>44629485</v>
      </c>
      <c r="D9" s="58">
        <f t="shared" si="0"/>
        <v>4075.37987398411</v>
      </c>
    </row>
    <row r="10" ht="15" spans="1:4">
      <c r="A10" s="27" t="s">
        <v>697</v>
      </c>
      <c r="B10" s="58">
        <v>10924</v>
      </c>
      <c r="C10" s="58">
        <v>47837115</v>
      </c>
      <c r="D10" s="58">
        <f t="shared" si="0"/>
        <v>4379.08412669352</v>
      </c>
    </row>
    <row r="11" ht="15" spans="1:4">
      <c r="A11" s="27" t="s">
        <v>698</v>
      </c>
      <c r="B11" s="58">
        <v>16051</v>
      </c>
      <c r="C11" s="58">
        <v>50184810</v>
      </c>
      <c r="D11" s="58">
        <f t="shared" si="0"/>
        <v>3126.58463647125</v>
      </c>
    </row>
    <row r="12" ht="15" spans="1:4">
      <c r="A12" s="27" t="s">
        <v>699</v>
      </c>
      <c r="B12" s="58">
        <v>11388</v>
      </c>
      <c r="C12" s="58">
        <v>51555364</v>
      </c>
      <c r="D12" s="58">
        <f t="shared" si="0"/>
        <v>4527.16578854935</v>
      </c>
    </row>
    <row r="13" ht="15" spans="1:4">
      <c r="A13" s="27" t="s">
        <v>700</v>
      </c>
      <c r="B13" s="58">
        <v>5642</v>
      </c>
      <c r="C13" s="58">
        <v>34764957</v>
      </c>
      <c r="D13" s="58">
        <f t="shared" si="0"/>
        <v>6161.81442750798</v>
      </c>
    </row>
    <row r="14" ht="15" spans="1:4">
      <c r="A14" s="27" t="s">
        <v>701</v>
      </c>
      <c r="B14" s="58">
        <v>7510</v>
      </c>
      <c r="C14" s="58">
        <v>40088474</v>
      </c>
      <c r="D14" s="58">
        <f t="shared" si="0"/>
        <v>5338.01251664447</v>
      </c>
    </row>
    <row r="15" ht="15" spans="1:4">
      <c r="A15" s="27" t="s">
        <v>702</v>
      </c>
      <c r="B15" s="58">
        <v>13547</v>
      </c>
      <c r="C15" s="58">
        <v>45870661</v>
      </c>
      <c r="D15" s="58">
        <f t="shared" si="0"/>
        <v>3386.03831106518</v>
      </c>
    </row>
    <row r="16" ht="15" spans="1:4">
      <c r="A16" s="27" t="s">
        <v>703</v>
      </c>
      <c r="B16" s="58">
        <v>10744</v>
      </c>
      <c r="C16" s="58">
        <v>49035229</v>
      </c>
      <c r="D16" s="58">
        <f t="shared" si="0"/>
        <v>4563.96397989576</v>
      </c>
    </row>
    <row r="17" ht="15" spans="1:4">
      <c r="A17" s="27" t="s">
        <v>704</v>
      </c>
      <c r="B17" s="58">
        <v>17910</v>
      </c>
      <c r="C17" s="58">
        <v>51754628</v>
      </c>
      <c r="D17" s="58">
        <f t="shared" si="0"/>
        <v>2889.70563930765</v>
      </c>
    </row>
    <row r="18" ht="15" spans="1:4">
      <c r="A18" s="27" t="s">
        <v>705</v>
      </c>
      <c r="B18" s="58">
        <v>14034</v>
      </c>
      <c r="C18" s="58">
        <v>37878055</v>
      </c>
      <c r="D18" s="58">
        <f t="shared" si="0"/>
        <v>2699.02059284595</v>
      </c>
    </row>
    <row r="19" ht="15" spans="1:4">
      <c r="A19" s="27" t="s">
        <v>706</v>
      </c>
      <c r="B19" s="58">
        <v>12057</v>
      </c>
      <c r="C19" s="58">
        <v>41636643</v>
      </c>
      <c r="D19" s="58">
        <f t="shared" si="0"/>
        <v>3453.31699427718</v>
      </c>
    </row>
    <row r="20" ht="15" spans="1:4">
      <c r="A20" s="27" t="s">
        <v>707</v>
      </c>
      <c r="B20" s="58">
        <v>20828</v>
      </c>
      <c r="C20" s="58">
        <v>58012131</v>
      </c>
      <c r="D20" s="58">
        <f t="shared" si="0"/>
        <v>2785.29532360284</v>
      </c>
    </row>
    <row r="21" ht="15" spans="1:4">
      <c r="A21" s="27" t="s">
        <v>708</v>
      </c>
      <c r="B21" s="58">
        <v>15040</v>
      </c>
      <c r="C21" s="58">
        <v>50743869</v>
      </c>
      <c r="D21" s="58">
        <f t="shared" si="0"/>
        <v>3373.92746010638</v>
      </c>
    </row>
    <row r="22" ht="15" spans="1:4">
      <c r="A22" s="25" t="s">
        <v>709</v>
      </c>
      <c r="B22" s="59">
        <v>11039</v>
      </c>
      <c r="C22" s="59">
        <v>47903715</v>
      </c>
      <c r="D22" s="59">
        <f t="shared" si="0"/>
        <v>4339.49769000815</v>
      </c>
    </row>
    <row r="23" ht="15" spans="1:4">
      <c r="A23" s="25" t="s">
        <v>710</v>
      </c>
      <c r="B23" s="59">
        <f>SUM(B3:B22)</f>
        <v>249898</v>
      </c>
      <c r="C23" s="59">
        <f>SUM(C3:C22)</f>
        <v>944198733</v>
      </c>
      <c r="D23" s="59">
        <f t="shared" si="0"/>
        <v>3778.33649328926</v>
      </c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4"/>
  <sheetViews>
    <sheetView workbookViewId="0">
      <selection activeCell="L15" sqref="L15"/>
    </sheetView>
  </sheetViews>
  <sheetFormatPr defaultColWidth="9" defaultRowHeight="15"/>
  <cols>
    <col min="1" max="1" width="9.75833333333333" style="2" customWidth="1"/>
    <col min="2" max="2" width="16.625" style="2" customWidth="1"/>
    <col min="3" max="3" width="11.7583333333333" style="2" customWidth="1"/>
    <col min="4" max="4" width="9" style="2"/>
    <col min="5" max="6" width="9" style="49"/>
    <col min="7" max="7" width="14.7583333333333" style="2" customWidth="1"/>
    <col min="8" max="8" width="9" style="50"/>
    <col min="15" max="15" width="11.125"/>
    <col min="17" max="17" width="11.125"/>
  </cols>
  <sheetData>
    <row r="1" spans="1:9">
      <c r="A1" s="3" t="s">
        <v>714</v>
      </c>
      <c r="B1" s="3"/>
      <c r="C1" s="3"/>
      <c r="D1" s="3"/>
      <c r="E1" s="3"/>
      <c r="F1" s="3"/>
      <c r="G1" s="3"/>
      <c r="H1" s="3"/>
      <c r="I1" s="52"/>
    </row>
    <row r="2" spans="1:8">
      <c r="A2" s="4" t="s">
        <v>715</v>
      </c>
      <c r="B2" s="4" t="s">
        <v>716</v>
      </c>
      <c r="C2" s="4" t="s">
        <v>686</v>
      </c>
      <c r="D2" s="4" t="s">
        <v>717</v>
      </c>
      <c r="E2" s="4" t="s">
        <v>718</v>
      </c>
      <c r="F2" s="4" t="s">
        <v>719</v>
      </c>
      <c r="G2" s="4" t="s">
        <v>720</v>
      </c>
      <c r="H2" s="4" t="s">
        <v>721</v>
      </c>
    </row>
    <row r="3" spans="1:8">
      <c r="A3" s="2">
        <v>2020</v>
      </c>
      <c r="B3" s="2" t="s">
        <v>722</v>
      </c>
      <c r="C3" s="2" t="s">
        <v>690</v>
      </c>
      <c r="D3" s="2">
        <v>245857</v>
      </c>
      <c r="E3" s="2" t="s">
        <v>723</v>
      </c>
      <c r="F3" s="2" t="s">
        <v>724</v>
      </c>
      <c r="G3" s="2">
        <v>1.2938972503319e-7</v>
      </c>
      <c r="H3" s="2" t="s">
        <v>725</v>
      </c>
    </row>
    <row r="4" spans="1:8">
      <c r="A4" s="2">
        <v>2022</v>
      </c>
      <c r="B4" s="2" t="s">
        <v>726</v>
      </c>
      <c r="C4" s="2" t="s">
        <v>691</v>
      </c>
      <c r="D4" s="2">
        <v>15300872</v>
      </c>
      <c r="E4" s="2" t="s">
        <v>724</v>
      </c>
      <c r="F4" s="2" t="s">
        <v>727</v>
      </c>
      <c r="G4" s="51">
        <v>8.31137780061783e-8</v>
      </c>
      <c r="H4" s="2" t="s">
        <v>728</v>
      </c>
    </row>
    <row r="5" spans="1:8">
      <c r="A5" s="2">
        <v>2022</v>
      </c>
      <c r="B5" s="2" t="s">
        <v>729</v>
      </c>
      <c r="C5" s="2" t="s">
        <v>691</v>
      </c>
      <c r="D5" s="2">
        <v>15301502</v>
      </c>
      <c r="E5" s="2" t="s">
        <v>724</v>
      </c>
      <c r="F5" s="2" t="s">
        <v>727</v>
      </c>
      <c r="G5" s="51">
        <v>4.29935230849659e-9</v>
      </c>
      <c r="H5" s="2" t="s">
        <v>728</v>
      </c>
    </row>
    <row r="6" spans="1:8">
      <c r="A6" s="2">
        <v>2020</v>
      </c>
      <c r="B6" s="2" t="s">
        <v>730</v>
      </c>
      <c r="C6" s="2" t="s">
        <v>691</v>
      </c>
      <c r="D6" s="2">
        <v>15762367</v>
      </c>
      <c r="E6" s="2" t="s">
        <v>731</v>
      </c>
      <c r="F6" s="2" t="s">
        <v>723</v>
      </c>
      <c r="G6" s="51">
        <v>4.94020593220526e-8</v>
      </c>
      <c r="H6" s="2" t="s">
        <v>728</v>
      </c>
    </row>
    <row r="7" spans="1:8">
      <c r="A7" s="2">
        <v>2021</v>
      </c>
      <c r="B7" s="2" t="s">
        <v>732</v>
      </c>
      <c r="C7" s="2" t="s">
        <v>691</v>
      </c>
      <c r="D7" s="2">
        <v>28538266</v>
      </c>
      <c r="E7" s="2" t="s">
        <v>727</v>
      </c>
      <c r="F7" s="2" t="s">
        <v>723</v>
      </c>
      <c r="G7" s="51">
        <v>2.34850387142692e-7</v>
      </c>
      <c r="H7" s="2" t="s">
        <v>728</v>
      </c>
    </row>
    <row r="8" spans="1:8">
      <c r="A8" s="2">
        <v>2020</v>
      </c>
      <c r="B8" s="2" t="s">
        <v>733</v>
      </c>
      <c r="C8" s="2" t="s">
        <v>691</v>
      </c>
      <c r="D8" s="2">
        <v>38061559</v>
      </c>
      <c r="E8" s="2" t="s">
        <v>731</v>
      </c>
      <c r="F8" s="2" t="s">
        <v>724</v>
      </c>
      <c r="G8" s="51">
        <v>3.0722887023302e-8</v>
      </c>
      <c r="H8" s="2" t="s">
        <v>728</v>
      </c>
    </row>
    <row r="9" spans="1:8">
      <c r="A9" s="2">
        <v>2020</v>
      </c>
      <c r="B9" s="2" t="s">
        <v>734</v>
      </c>
      <c r="C9" s="2" t="s">
        <v>691</v>
      </c>
      <c r="D9" s="2">
        <v>38170472</v>
      </c>
      <c r="E9" s="2" t="s">
        <v>727</v>
      </c>
      <c r="F9" s="2" t="s">
        <v>724</v>
      </c>
      <c r="G9" s="51">
        <v>1.86031062888562e-7</v>
      </c>
      <c r="H9" s="2" t="s">
        <v>728</v>
      </c>
    </row>
    <row r="10" spans="1:8">
      <c r="A10" s="2">
        <v>2020</v>
      </c>
      <c r="B10" s="2" t="s">
        <v>735</v>
      </c>
      <c r="C10" s="2" t="s">
        <v>691</v>
      </c>
      <c r="D10" s="2">
        <v>38197812</v>
      </c>
      <c r="E10" s="2" t="s">
        <v>727</v>
      </c>
      <c r="F10" s="2" t="s">
        <v>724</v>
      </c>
      <c r="G10" s="51">
        <v>1.01625260945612e-7</v>
      </c>
      <c r="H10" s="2" t="s">
        <v>728</v>
      </c>
    </row>
    <row r="11" spans="1:8">
      <c r="A11" s="2">
        <v>2020</v>
      </c>
      <c r="B11" s="2" t="s">
        <v>736</v>
      </c>
      <c r="C11" s="2" t="s">
        <v>691</v>
      </c>
      <c r="D11" s="2">
        <v>38450675</v>
      </c>
      <c r="E11" s="2" t="s">
        <v>727</v>
      </c>
      <c r="F11" s="2" t="s">
        <v>724</v>
      </c>
      <c r="G11" s="51">
        <v>1.66819409294212e-7</v>
      </c>
      <c r="H11" s="2" t="s">
        <v>728</v>
      </c>
    </row>
    <row r="12" spans="1:8">
      <c r="A12" s="2">
        <v>2020</v>
      </c>
      <c r="B12" s="2" t="s">
        <v>737</v>
      </c>
      <c r="C12" s="2" t="s">
        <v>691</v>
      </c>
      <c r="D12" s="2">
        <v>38665184</v>
      </c>
      <c r="E12" s="2" t="s">
        <v>727</v>
      </c>
      <c r="F12" s="2" t="s">
        <v>724</v>
      </c>
      <c r="G12" s="51">
        <v>9.24775344478374e-8</v>
      </c>
      <c r="H12" s="2" t="s">
        <v>728</v>
      </c>
    </row>
    <row r="13" spans="1:8">
      <c r="A13" s="2">
        <v>2023</v>
      </c>
      <c r="B13" s="2" t="s">
        <v>738</v>
      </c>
      <c r="C13" s="2" t="s">
        <v>693</v>
      </c>
      <c r="D13" s="2">
        <v>1642396</v>
      </c>
      <c r="E13" s="2" t="s">
        <v>723</v>
      </c>
      <c r="F13" s="2" t="s">
        <v>731</v>
      </c>
      <c r="G13" s="51">
        <v>3e-7</v>
      </c>
      <c r="H13" s="2" t="s">
        <v>728</v>
      </c>
    </row>
    <row r="14" spans="1:8">
      <c r="A14" s="2">
        <v>2022</v>
      </c>
      <c r="B14" s="2" t="s">
        <v>739</v>
      </c>
      <c r="C14" s="2" t="s">
        <v>693</v>
      </c>
      <c r="D14" s="2">
        <v>6939304</v>
      </c>
      <c r="E14" s="2" t="s">
        <v>727</v>
      </c>
      <c r="F14" s="2" t="s">
        <v>724</v>
      </c>
      <c r="G14" s="51">
        <v>1.21996699169277e-7</v>
      </c>
      <c r="H14" s="2" t="s">
        <v>728</v>
      </c>
    </row>
    <row r="15" spans="1:8">
      <c r="A15" s="2">
        <v>2023</v>
      </c>
      <c r="B15" s="2" t="s">
        <v>740</v>
      </c>
      <c r="C15" s="2" t="s">
        <v>693</v>
      </c>
      <c r="D15" s="2">
        <v>6945324</v>
      </c>
      <c r="E15" s="2" t="s">
        <v>731</v>
      </c>
      <c r="F15" s="2" t="s">
        <v>724</v>
      </c>
      <c r="G15" s="51">
        <v>3.48e-8</v>
      </c>
      <c r="H15" s="2" t="s">
        <v>728</v>
      </c>
    </row>
    <row r="16" spans="1:8">
      <c r="A16" s="2">
        <v>2022</v>
      </c>
      <c r="B16" s="2" t="s">
        <v>741</v>
      </c>
      <c r="C16" s="2" t="s">
        <v>693</v>
      </c>
      <c r="D16" s="2">
        <v>17952612</v>
      </c>
      <c r="E16" s="2" t="s">
        <v>724</v>
      </c>
      <c r="F16" s="2" t="s">
        <v>727</v>
      </c>
      <c r="G16" s="2">
        <v>9.17378309046306e-8</v>
      </c>
      <c r="H16" s="2" t="s">
        <v>725</v>
      </c>
    </row>
    <row r="17" spans="1:8">
      <c r="A17" s="2">
        <v>2020</v>
      </c>
      <c r="B17" s="2" t="s">
        <v>742</v>
      </c>
      <c r="C17" s="2" t="s">
        <v>693</v>
      </c>
      <c r="D17" s="2">
        <v>17969003</v>
      </c>
      <c r="E17" s="2" t="s">
        <v>727</v>
      </c>
      <c r="F17" s="2" t="s">
        <v>731</v>
      </c>
      <c r="G17" s="2">
        <v>1.04341382562233e-7</v>
      </c>
      <c r="H17" s="2" t="s">
        <v>725</v>
      </c>
    </row>
    <row r="18" spans="1:8">
      <c r="A18" s="2">
        <v>2022</v>
      </c>
      <c r="B18" s="2" t="s">
        <v>743</v>
      </c>
      <c r="C18" s="2" t="s">
        <v>693</v>
      </c>
      <c r="D18" s="2">
        <v>17997676</v>
      </c>
      <c r="E18" s="2" t="s">
        <v>724</v>
      </c>
      <c r="F18" s="2" t="s">
        <v>727</v>
      </c>
      <c r="G18" s="2">
        <v>2.14543051031113e-7</v>
      </c>
      <c r="H18" s="2" t="s">
        <v>725</v>
      </c>
    </row>
    <row r="19" spans="1:8">
      <c r="A19" s="2">
        <v>2022</v>
      </c>
      <c r="B19" s="2" t="s">
        <v>744</v>
      </c>
      <c r="C19" s="2" t="s">
        <v>693</v>
      </c>
      <c r="D19" s="2">
        <v>18003405</v>
      </c>
      <c r="E19" s="2" t="s">
        <v>724</v>
      </c>
      <c r="F19" s="2" t="s">
        <v>727</v>
      </c>
      <c r="G19" s="2">
        <v>3.24149096838361e-8</v>
      </c>
      <c r="H19" s="2" t="s">
        <v>725</v>
      </c>
    </row>
    <row r="20" spans="1:8">
      <c r="A20" s="2">
        <v>2022</v>
      </c>
      <c r="B20" s="2" t="s">
        <v>745</v>
      </c>
      <c r="C20" s="2" t="s">
        <v>693</v>
      </c>
      <c r="D20" s="2">
        <v>18053512</v>
      </c>
      <c r="E20" s="2" t="s">
        <v>723</v>
      </c>
      <c r="F20" s="2" t="s">
        <v>731</v>
      </c>
      <c r="G20" s="2">
        <v>1.74919195289339e-7</v>
      </c>
      <c r="H20" s="2" t="s">
        <v>725</v>
      </c>
    </row>
    <row r="21" spans="1:8">
      <c r="A21" s="2">
        <v>2022</v>
      </c>
      <c r="B21" s="2" t="s">
        <v>746</v>
      </c>
      <c r="C21" s="2" t="s">
        <v>693</v>
      </c>
      <c r="D21" s="2">
        <v>18053625</v>
      </c>
      <c r="E21" s="2" t="s">
        <v>723</v>
      </c>
      <c r="F21" s="2" t="s">
        <v>731</v>
      </c>
      <c r="G21" s="2">
        <v>1.25971823075059e-7</v>
      </c>
      <c r="H21" s="2" t="s">
        <v>725</v>
      </c>
    </row>
    <row r="22" spans="1:8">
      <c r="A22" s="2">
        <v>2020</v>
      </c>
      <c r="B22" s="2" t="s">
        <v>747</v>
      </c>
      <c r="C22" s="2" t="s">
        <v>693</v>
      </c>
      <c r="D22" s="2">
        <v>18053656</v>
      </c>
      <c r="E22" s="2" t="s">
        <v>723</v>
      </c>
      <c r="F22" s="2" t="s">
        <v>724</v>
      </c>
      <c r="G22" s="2">
        <v>1.04245245694339e-7</v>
      </c>
      <c r="H22" s="2" t="s">
        <v>725</v>
      </c>
    </row>
    <row r="23" spans="1:8">
      <c r="A23" s="2">
        <v>2022</v>
      </c>
      <c r="B23" s="2" t="s">
        <v>748</v>
      </c>
      <c r="C23" s="2" t="s">
        <v>693</v>
      </c>
      <c r="D23" s="2">
        <v>18074069</v>
      </c>
      <c r="E23" s="2" t="s">
        <v>724</v>
      </c>
      <c r="F23" s="2" t="s">
        <v>731</v>
      </c>
      <c r="G23" s="2">
        <v>2.83369274475815e-7</v>
      </c>
      <c r="H23" s="2" t="s">
        <v>725</v>
      </c>
    </row>
    <row r="24" spans="1:8">
      <c r="A24" s="2">
        <v>2020</v>
      </c>
      <c r="B24" s="2" t="s">
        <v>749</v>
      </c>
      <c r="C24" s="2" t="s">
        <v>694</v>
      </c>
      <c r="D24" s="2">
        <v>36568169</v>
      </c>
      <c r="E24" s="2" t="s">
        <v>724</v>
      </c>
      <c r="F24" s="2" t="s">
        <v>723</v>
      </c>
      <c r="G24" s="51">
        <v>1.98422806508037e-7</v>
      </c>
      <c r="H24" s="2" t="s">
        <v>728</v>
      </c>
    </row>
    <row r="25" spans="1:8">
      <c r="A25" s="2">
        <v>2020</v>
      </c>
      <c r="B25" s="2" t="s">
        <v>750</v>
      </c>
      <c r="C25" s="2" t="s">
        <v>694</v>
      </c>
      <c r="D25" s="2">
        <v>36571289</v>
      </c>
      <c r="E25" s="2" t="s">
        <v>724</v>
      </c>
      <c r="F25" s="2" t="s">
        <v>731</v>
      </c>
      <c r="G25" s="51">
        <v>7.38828866361205e-8</v>
      </c>
      <c r="H25" s="2" t="s">
        <v>728</v>
      </c>
    </row>
    <row r="26" spans="1:8">
      <c r="A26" s="2">
        <v>2021</v>
      </c>
      <c r="B26" s="2" t="s">
        <v>750</v>
      </c>
      <c r="C26" s="2" t="s">
        <v>694</v>
      </c>
      <c r="D26" s="2">
        <v>36571289</v>
      </c>
      <c r="E26" s="2" t="s">
        <v>724</v>
      </c>
      <c r="F26" s="2" t="s">
        <v>731</v>
      </c>
      <c r="G26" s="51">
        <v>2.97329689164549e-7</v>
      </c>
      <c r="H26" s="2" t="s">
        <v>728</v>
      </c>
    </row>
    <row r="27" spans="1:8">
      <c r="A27" s="2">
        <v>2020</v>
      </c>
      <c r="B27" s="2" t="s">
        <v>751</v>
      </c>
      <c r="C27" s="2" t="s">
        <v>694</v>
      </c>
      <c r="D27" s="2">
        <v>36572301</v>
      </c>
      <c r="E27" s="2" t="s">
        <v>724</v>
      </c>
      <c r="F27" s="2" t="s">
        <v>727</v>
      </c>
      <c r="G27" s="51">
        <v>5.39760486647741e-8</v>
      </c>
      <c r="H27" s="2" t="s">
        <v>728</v>
      </c>
    </row>
    <row r="28" spans="1:8">
      <c r="A28" s="2">
        <v>2020</v>
      </c>
      <c r="B28" s="2" t="s">
        <v>752</v>
      </c>
      <c r="C28" s="2" t="s">
        <v>694</v>
      </c>
      <c r="D28" s="2">
        <v>36572305</v>
      </c>
      <c r="E28" s="2" t="s">
        <v>723</v>
      </c>
      <c r="F28" s="2" t="s">
        <v>724</v>
      </c>
      <c r="G28" s="51">
        <v>5.39760486647827e-8</v>
      </c>
      <c r="H28" s="2" t="s">
        <v>728</v>
      </c>
    </row>
    <row r="29" spans="1:8">
      <c r="A29" s="2">
        <v>2020</v>
      </c>
      <c r="B29" s="2" t="s">
        <v>753</v>
      </c>
      <c r="C29" s="2" t="s">
        <v>694</v>
      </c>
      <c r="D29" s="2">
        <v>36572974</v>
      </c>
      <c r="E29" s="2" t="s">
        <v>727</v>
      </c>
      <c r="F29" s="2" t="s">
        <v>724</v>
      </c>
      <c r="G29" s="51">
        <v>1.89806289671706e-7</v>
      </c>
      <c r="H29" s="2" t="s">
        <v>728</v>
      </c>
    </row>
    <row r="30" spans="1:8">
      <c r="A30" s="2">
        <v>2020</v>
      </c>
      <c r="B30" s="2" t="s">
        <v>754</v>
      </c>
      <c r="C30" s="2" t="s">
        <v>694</v>
      </c>
      <c r="D30" s="2">
        <v>36574164</v>
      </c>
      <c r="E30" s="2" t="s">
        <v>731</v>
      </c>
      <c r="F30" s="2" t="s">
        <v>723</v>
      </c>
      <c r="G30" s="51">
        <v>3.16875367794118e-8</v>
      </c>
      <c r="H30" s="2" t="s">
        <v>728</v>
      </c>
    </row>
    <row r="31" spans="1:8">
      <c r="A31" s="2">
        <v>2021</v>
      </c>
      <c r="B31" s="2" t="s">
        <v>754</v>
      </c>
      <c r="C31" s="2" t="s">
        <v>694</v>
      </c>
      <c r="D31" s="2">
        <v>36574164</v>
      </c>
      <c r="E31" s="2" t="s">
        <v>731</v>
      </c>
      <c r="F31" s="2" t="s">
        <v>723</v>
      </c>
      <c r="G31" s="51">
        <v>9.01521432165624e-10</v>
      </c>
      <c r="H31" s="2" t="s">
        <v>728</v>
      </c>
    </row>
    <row r="32" spans="1:8">
      <c r="A32" s="2">
        <v>2020</v>
      </c>
      <c r="B32" s="2" t="s">
        <v>755</v>
      </c>
      <c r="C32" s="2" t="s">
        <v>694</v>
      </c>
      <c r="D32" s="2">
        <v>36575160</v>
      </c>
      <c r="E32" s="2" t="s">
        <v>724</v>
      </c>
      <c r="F32" s="2" t="s">
        <v>727</v>
      </c>
      <c r="G32" s="51">
        <v>2.53663607042123e-7</v>
      </c>
      <c r="H32" s="2" t="s">
        <v>728</v>
      </c>
    </row>
    <row r="33" spans="1:8">
      <c r="A33" s="2">
        <v>2020</v>
      </c>
      <c r="B33" s="2" t="s">
        <v>756</v>
      </c>
      <c r="C33" s="2" t="s">
        <v>694</v>
      </c>
      <c r="D33" s="2">
        <v>36578229</v>
      </c>
      <c r="E33" s="2" t="s">
        <v>731</v>
      </c>
      <c r="F33" s="2" t="s">
        <v>723</v>
      </c>
      <c r="G33" s="51">
        <v>1.32181555157541e-7</v>
      </c>
      <c r="H33" s="2" t="s">
        <v>728</v>
      </c>
    </row>
    <row r="34" spans="1:8">
      <c r="A34" s="2">
        <v>2020</v>
      </c>
      <c r="B34" s="2" t="s">
        <v>757</v>
      </c>
      <c r="C34" s="2" t="s">
        <v>694</v>
      </c>
      <c r="D34" s="2">
        <v>36579277</v>
      </c>
      <c r="E34" s="2" t="s">
        <v>731</v>
      </c>
      <c r="F34" s="2" t="s">
        <v>727</v>
      </c>
      <c r="G34" s="51">
        <v>1.18864139300385e-7</v>
      </c>
      <c r="H34" s="2" t="s">
        <v>728</v>
      </c>
    </row>
    <row r="35" spans="1:8">
      <c r="A35" s="2">
        <v>2020</v>
      </c>
      <c r="B35" s="2" t="s">
        <v>758</v>
      </c>
      <c r="C35" s="2" t="s">
        <v>694</v>
      </c>
      <c r="D35" s="2">
        <v>36579790</v>
      </c>
      <c r="E35" s="2" t="s">
        <v>727</v>
      </c>
      <c r="F35" s="2" t="s">
        <v>731</v>
      </c>
      <c r="G35" s="51">
        <v>2.42691246398094e-7</v>
      </c>
      <c r="H35" s="2" t="s">
        <v>728</v>
      </c>
    </row>
    <row r="36" spans="1:8">
      <c r="A36" s="2">
        <v>2020</v>
      </c>
      <c r="B36" s="2" t="s">
        <v>759</v>
      </c>
      <c r="C36" s="2" t="s">
        <v>694</v>
      </c>
      <c r="D36" s="2">
        <v>36580464</v>
      </c>
      <c r="E36" s="2" t="s">
        <v>731</v>
      </c>
      <c r="F36" s="2" t="s">
        <v>724</v>
      </c>
      <c r="G36" s="51">
        <v>2.07529714086256e-7</v>
      </c>
      <c r="H36" s="2" t="s">
        <v>728</v>
      </c>
    </row>
    <row r="37" spans="1:8">
      <c r="A37" s="2">
        <v>2020</v>
      </c>
      <c r="B37" s="2" t="s">
        <v>760</v>
      </c>
      <c r="C37" s="2" t="s">
        <v>694</v>
      </c>
      <c r="D37" s="2">
        <v>36581160</v>
      </c>
      <c r="E37" s="2" t="s">
        <v>727</v>
      </c>
      <c r="F37" s="2" t="s">
        <v>724</v>
      </c>
      <c r="G37" s="51">
        <v>1.00464368114073e-7</v>
      </c>
      <c r="H37" s="2" t="s">
        <v>728</v>
      </c>
    </row>
    <row r="38" spans="1:8">
      <c r="A38" s="2">
        <v>2021</v>
      </c>
      <c r="B38" s="2" t="s">
        <v>760</v>
      </c>
      <c r="C38" s="2" t="s">
        <v>694</v>
      </c>
      <c r="D38" s="2">
        <v>36581160</v>
      </c>
      <c r="E38" s="2" t="s">
        <v>727</v>
      </c>
      <c r="F38" s="2" t="s">
        <v>724</v>
      </c>
      <c r="G38" s="51">
        <v>1.3620457291624e-9</v>
      </c>
      <c r="H38" s="2" t="s">
        <v>728</v>
      </c>
    </row>
    <row r="39" spans="1:8">
      <c r="A39" s="2">
        <v>2023</v>
      </c>
      <c r="B39" s="2" t="s">
        <v>760</v>
      </c>
      <c r="C39" s="2" t="s">
        <v>694</v>
      </c>
      <c r="D39" s="2">
        <v>36581160</v>
      </c>
      <c r="E39" s="2" t="s">
        <v>727</v>
      </c>
      <c r="F39" s="2" t="s">
        <v>724</v>
      </c>
      <c r="G39" s="51">
        <v>2.41e-8</v>
      </c>
      <c r="H39" s="2" t="s">
        <v>728</v>
      </c>
    </row>
    <row r="40" spans="1:8">
      <c r="A40" s="2">
        <v>2022</v>
      </c>
      <c r="B40" s="2" t="s">
        <v>761</v>
      </c>
      <c r="C40" s="2" t="s">
        <v>697</v>
      </c>
      <c r="D40" s="2">
        <v>14795150</v>
      </c>
      <c r="E40" s="2" t="s">
        <v>731</v>
      </c>
      <c r="F40" s="2" t="s">
        <v>727</v>
      </c>
      <c r="G40" s="51">
        <v>2.1066142628602e-7</v>
      </c>
      <c r="H40" s="2" t="s">
        <v>728</v>
      </c>
    </row>
    <row r="41" spans="1:8">
      <c r="A41" s="2">
        <v>2020</v>
      </c>
      <c r="B41" s="2" t="s">
        <v>762</v>
      </c>
      <c r="C41" s="2" t="s">
        <v>697</v>
      </c>
      <c r="D41" s="2">
        <v>14982296</v>
      </c>
      <c r="E41" s="2" t="s">
        <v>727</v>
      </c>
      <c r="F41" s="2" t="s">
        <v>731</v>
      </c>
      <c r="G41" s="2">
        <v>2.9562056538817e-7</v>
      </c>
      <c r="H41" s="2" t="s">
        <v>725</v>
      </c>
    </row>
    <row r="42" spans="1:8">
      <c r="A42" s="2">
        <v>2022</v>
      </c>
      <c r="B42" s="2" t="s">
        <v>763</v>
      </c>
      <c r="C42" s="2" t="s">
        <v>697</v>
      </c>
      <c r="D42" s="2">
        <v>15054331</v>
      </c>
      <c r="E42" s="2" t="s">
        <v>727</v>
      </c>
      <c r="F42" s="2" t="s">
        <v>724</v>
      </c>
      <c r="G42" s="51">
        <v>2.68486136021645e-7</v>
      </c>
      <c r="H42" s="2" t="s">
        <v>728</v>
      </c>
    </row>
    <row r="43" spans="1:8">
      <c r="A43" s="2">
        <v>2023</v>
      </c>
      <c r="B43" s="2" t="s">
        <v>764</v>
      </c>
      <c r="C43" s="2" t="s">
        <v>697</v>
      </c>
      <c r="D43" s="2">
        <v>15500511</v>
      </c>
      <c r="E43" s="2" t="s">
        <v>727</v>
      </c>
      <c r="F43" s="2" t="s">
        <v>731</v>
      </c>
      <c r="G43" s="51">
        <v>5.26e-9</v>
      </c>
      <c r="H43" s="2" t="s">
        <v>728</v>
      </c>
    </row>
    <row r="44" spans="1:8">
      <c r="A44" s="2">
        <v>2023</v>
      </c>
      <c r="B44" s="2" t="s">
        <v>764</v>
      </c>
      <c r="C44" s="2" t="s">
        <v>697</v>
      </c>
      <c r="D44" s="2">
        <v>15500511</v>
      </c>
      <c r="E44" s="2" t="s">
        <v>727</v>
      </c>
      <c r="F44" s="2" t="s">
        <v>731</v>
      </c>
      <c r="G44" s="2">
        <v>4.18e-8</v>
      </c>
      <c r="H44" s="2" t="s">
        <v>725</v>
      </c>
    </row>
    <row r="45" spans="1:8">
      <c r="A45" s="2">
        <v>2023</v>
      </c>
      <c r="B45" s="2" t="s">
        <v>765</v>
      </c>
      <c r="C45" s="2" t="s">
        <v>697</v>
      </c>
      <c r="D45" s="2">
        <v>15500657</v>
      </c>
      <c r="E45" s="2" t="s">
        <v>724</v>
      </c>
      <c r="F45" s="2" t="s">
        <v>723</v>
      </c>
      <c r="G45" s="51">
        <v>2.46e-7</v>
      </c>
      <c r="H45" s="2" t="s">
        <v>728</v>
      </c>
    </row>
    <row r="46" spans="1:8">
      <c r="A46" s="2">
        <v>2023</v>
      </c>
      <c r="B46" s="2" t="s">
        <v>766</v>
      </c>
      <c r="C46" s="2" t="s">
        <v>697</v>
      </c>
      <c r="D46" s="2">
        <v>15500991</v>
      </c>
      <c r="E46" s="2" t="s">
        <v>731</v>
      </c>
      <c r="F46" s="2" t="s">
        <v>727</v>
      </c>
      <c r="G46" s="51">
        <v>2.14e-8</v>
      </c>
      <c r="H46" s="2" t="s">
        <v>728</v>
      </c>
    </row>
    <row r="47" spans="1:8">
      <c r="A47" s="2">
        <v>2022</v>
      </c>
      <c r="B47" s="2" t="s">
        <v>767</v>
      </c>
      <c r="C47" s="2" t="s">
        <v>697</v>
      </c>
      <c r="D47" s="2">
        <v>39997190</v>
      </c>
      <c r="E47" s="2" t="s">
        <v>723</v>
      </c>
      <c r="F47" s="2" t="s">
        <v>731</v>
      </c>
      <c r="G47" s="2">
        <v>2.72319919568974e-7</v>
      </c>
      <c r="H47" s="2" t="s">
        <v>725</v>
      </c>
    </row>
    <row r="48" spans="1:8">
      <c r="A48" s="2">
        <v>2022</v>
      </c>
      <c r="B48" s="2" t="s">
        <v>768</v>
      </c>
      <c r="C48" s="2" t="s">
        <v>697</v>
      </c>
      <c r="D48" s="2">
        <v>40332972</v>
      </c>
      <c r="E48" s="2" t="s">
        <v>731</v>
      </c>
      <c r="F48" s="2" t="s">
        <v>723</v>
      </c>
      <c r="G48" s="2">
        <v>7.28580560098252e-8</v>
      </c>
      <c r="H48" s="2" t="s">
        <v>725</v>
      </c>
    </row>
    <row r="49" spans="1:8">
      <c r="A49" s="2">
        <v>2020</v>
      </c>
      <c r="B49" s="2" t="s">
        <v>769</v>
      </c>
      <c r="C49" s="2" t="s">
        <v>698</v>
      </c>
      <c r="D49" s="2">
        <v>29867651</v>
      </c>
      <c r="E49" s="2" t="s">
        <v>724</v>
      </c>
      <c r="F49" s="2" t="s">
        <v>727</v>
      </c>
      <c r="G49" s="51">
        <v>2.25124676557356e-8</v>
      </c>
      <c r="H49" s="2" t="s">
        <v>728</v>
      </c>
    </row>
    <row r="50" spans="1:8">
      <c r="A50" s="2">
        <v>2020</v>
      </c>
      <c r="B50" s="2" t="s">
        <v>770</v>
      </c>
      <c r="C50" s="2" t="s">
        <v>698</v>
      </c>
      <c r="D50" s="2">
        <v>29867659</v>
      </c>
      <c r="E50" s="2" t="s">
        <v>731</v>
      </c>
      <c r="F50" s="2" t="s">
        <v>723</v>
      </c>
      <c r="G50" s="51">
        <v>7.38281034545099e-8</v>
      </c>
      <c r="H50" s="2" t="s">
        <v>728</v>
      </c>
    </row>
    <row r="51" spans="1:8">
      <c r="A51" s="2">
        <v>2020</v>
      </c>
      <c r="B51" s="2" t="s">
        <v>771</v>
      </c>
      <c r="C51" s="2" t="s">
        <v>698</v>
      </c>
      <c r="D51" s="2">
        <v>41696280</v>
      </c>
      <c r="E51" s="2" t="s">
        <v>724</v>
      </c>
      <c r="F51" s="2" t="s">
        <v>727</v>
      </c>
      <c r="G51" s="51">
        <v>4.59464645008181e-8</v>
      </c>
      <c r="H51" s="2" t="s">
        <v>728</v>
      </c>
    </row>
    <row r="52" spans="1:8">
      <c r="A52" s="2">
        <v>2020</v>
      </c>
      <c r="B52" s="2" t="s">
        <v>772</v>
      </c>
      <c r="C52" s="2" t="s">
        <v>701</v>
      </c>
      <c r="D52" s="2">
        <v>4307346</v>
      </c>
      <c r="E52" s="2" t="s">
        <v>727</v>
      </c>
      <c r="F52" s="2" t="s">
        <v>731</v>
      </c>
      <c r="G52" s="51">
        <v>7.72483122729033e-8</v>
      </c>
      <c r="H52" s="2" t="s">
        <v>728</v>
      </c>
    </row>
    <row r="53" spans="1:8">
      <c r="A53" s="2">
        <v>2020</v>
      </c>
      <c r="B53" s="2" t="s">
        <v>773</v>
      </c>
      <c r="C53" s="2" t="s">
        <v>701</v>
      </c>
      <c r="D53" s="2">
        <v>36116413</v>
      </c>
      <c r="E53" s="2" t="s">
        <v>727</v>
      </c>
      <c r="F53" s="2" t="s">
        <v>724</v>
      </c>
      <c r="G53" s="51">
        <v>6.33969752175044e-8</v>
      </c>
      <c r="H53" s="2" t="s">
        <v>728</v>
      </c>
    </row>
    <row r="54" spans="1:8">
      <c r="A54" s="2">
        <v>2020</v>
      </c>
      <c r="B54" s="2" t="s">
        <v>774</v>
      </c>
      <c r="C54" s="2" t="s">
        <v>701</v>
      </c>
      <c r="D54" s="2">
        <v>36117124</v>
      </c>
      <c r="E54" s="2" t="s">
        <v>731</v>
      </c>
      <c r="F54" s="2" t="s">
        <v>723</v>
      </c>
      <c r="G54" s="51">
        <v>1.33070745557904e-9</v>
      </c>
      <c r="H54" s="2" t="s">
        <v>728</v>
      </c>
    </row>
    <row r="55" spans="1:8">
      <c r="A55" s="2">
        <v>2020</v>
      </c>
      <c r="B55" s="2" t="s">
        <v>775</v>
      </c>
      <c r="C55" s="2" t="s">
        <v>701</v>
      </c>
      <c r="D55" s="2">
        <v>36117237</v>
      </c>
      <c r="E55" s="2" t="s">
        <v>724</v>
      </c>
      <c r="F55" s="2" t="s">
        <v>723</v>
      </c>
      <c r="G55" s="51">
        <v>2.17160757373245e-7</v>
      </c>
      <c r="H55" s="2" t="s">
        <v>728</v>
      </c>
    </row>
    <row r="56" spans="1:8">
      <c r="A56" s="2">
        <v>2021</v>
      </c>
      <c r="B56" s="2" t="s">
        <v>776</v>
      </c>
      <c r="C56" s="2" t="s">
        <v>704</v>
      </c>
      <c r="D56" s="2">
        <v>2474523</v>
      </c>
      <c r="E56" s="2" t="s">
        <v>723</v>
      </c>
      <c r="F56" s="2" t="s">
        <v>727</v>
      </c>
      <c r="G56" s="2">
        <v>1.1636331077442e-7</v>
      </c>
      <c r="H56" s="2" t="s">
        <v>725</v>
      </c>
    </row>
    <row r="57" spans="1:8">
      <c r="A57" s="2">
        <v>2020</v>
      </c>
      <c r="B57" s="2" t="s">
        <v>777</v>
      </c>
      <c r="C57" s="2" t="s">
        <v>704</v>
      </c>
      <c r="D57" s="2">
        <v>3867007</v>
      </c>
      <c r="E57" s="2" t="s">
        <v>723</v>
      </c>
      <c r="F57" s="2" t="s">
        <v>731</v>
      </c>
      <c r="G57" s="2">
        <v>1.83428299254273e-7</v>
      </c>
      <c r="H57" s="2" t="s">
        <v>725</v>
      </c>
    </row>
    <row r="58" spans="1:8">
      <c r="A58" s="2">
        <v>2020</v>
      </c>
      <c r="B58" s="2" t="s">
        <v>778</v>
      </c>
      <c r="C58" s="2" t="s">
        <v>704</v>
      </c>
      <c r="D58" s="2">
        <v>3868834</v>
      </c>
      <c r="E58" s="2" t="s">
        <v>731</v>
      </c>
      <c r="F58" s="2" t="s">
        <v>724</v>
      </c>
      <c r="G58" s="2">
        <v>2.39864475664672e-7</v>
      </c>
      <c r="H58" s="2" t="s">
        <v>725</v>
      </c>
    </row>
    <row r="59" spans="1:8">
      <c r="A59" s="2">
        <v>2022</v>
      </c>
      <c r="B59" s="2" t="s">
        <v>779</v>
      </c>
      <c r="C59" s="2" t="s">
        <v>706</v>
      </c>
      <c r="D59" s="2">
        <v>2526787</v>
      </c>
      <c r="E59" s="2" t="s">
        <v>724</v>
      </c>
      <c r="F59" s="2" t="s">
        <v>727</v>
      </c>
      <c r="G59" s="51">
        <v>1.29854755678988e-7</v>
      </c>
      <c r="H59" s="2" t="s">
        <v>728</v>
      </c>
    </row>
    <row r="60" spans="1:8">
      <c r="A60" s="2">
        <v>2022</v>
      </c>
      <c r="B60" s="2" t="s">
        <v>780</v>
      </c>
      <c r="C60" s="2" t="s">
        <v>706</v>
      </c>
      <c r="D60" s="2">
        <v>2584339</v>
      </c>
      <c r="E60" s="2" t="s">
        <v>731</v>
      </c>
      <c r="F60" s="2" t="s">
        <v>724</v>
      </c>
      <c r="G60" s="51">
        <v>7.10768998081778e-8</v>
      </c>
      <c r="H60" s="2" t="s">
        <v>728</v>
      </c>
    </row>
    <row r="61" spans="1:8">
      <c r="A61" s="2">
        <v>2021</v>
      </c>
      <c r="B61" s="2" t="s">
        <v>781</v>
      </c>
      <c r="C61" s="2" t="s">
        <v>706</v>
      </c>
      <c r="D61" s="2">
        <v>2739529</v>
      </c>
      <c r="E61" s="2" t="s">
        <v>731</v>
      </c>
      <c r="F61" s="2" t="s">
        <v>727</v>
      </c>
      <c r="G61" s="51">
        <v>1.63254432076812e-7</v>
      </c>
      <c r="H61" s="2" t="s">
        <v>728</v>
      </c>
    </row>
    <row r="62" spans="1:8">
      <c r="A62" s="2">
        <v>2020</v>
      </c>
      <c r="B62" s="2" t="s">
        <v>782</v>
      </c>
      <c r="C62" s="2" t="s">
        <v>706</v>
      </c>
      <c r="D62" s="2">
        <v>8155012</v>
      </c>
      <c r="E62" s="2" t="s">
        <v>724</v>
      </c>
      <c r="F62" s="2" t="s">
        <v>727</v>
      </c>
      <c r="G62" s="51">
        <v>3.88972753865649e-8</v>
      </c>
      <c r="H62" s="2" t="s">
        <v>728</v>
      </c>
    </row>
    <row r="63" spans="1:8">
      <c r="A63" s="2">
        <v>2020</v>
      </c>
      <c r="B63" s="2" t="s">
        <v>783</v>
      </c>
      <c r="C63" s="2" t="s">
        <v>706</v>
      </c>
      <c r="D63" s="2">
        <v>8155846</v>
      </c>
      <c r="E63" s="2" t="s">
        <v>731</v>
      </c>
      <c r="F63" s="2" t="s">
        <v>723</v>
      </c>
      <c r="G63" s="51">
        <v>2.4810643584661e-8</v>
      </c>
      <c r="H63" s="2" t="s">
        <v>728</v>
      </c>
    </row>
    <row r="64" spans="1:8">
      <c r="A64" s="2">
        <v>2020</v>
      </c>
      <c r="B64" s="2" t="s">
        <v>784</v>
      </c>
      <c r="C64" s="2" t="s">
        <v>706</v>
      </c>
      <c r="D64" s="2">
        <v>8249684</v>
      </c>
      <c r="E64" s="2" t="s">
        <v>727</v>
      </c>
      <c r="F64" s="2" t="s">
        <v>724</v>
      </c>
      <c r="G64" s="51">
        <v>3.47877962126599e-8</v>
      </c>
      <c r="H64" s="2" t="s">
        <v>728</v>
      </c>
    </row>
    <row r="65" spans="1:8">
      <c r="A65" s="2">
        <v>2020</v>
      </c>
      <c r="B65" s="2" t="s">
        <v>785</v>
      </c>
      <c r="C65" s="2" t="s">
        <v>706</v>
      </c>
      <c r="D65" s="2">
        <v>8263485</v>
      </c>
      <c r="E65" s="2" t="s">
        <v>724</v>
      </c>
      <c r="F65" s="2" t="s">
        <v>727</v>
      </c>
      <c r="G65" s="51">
        <v>4.89079146931576e-8</v>
      </c>
      <c r="H65" s="2" t="s">
        <v>728</v>
      </c>
    </row>
    <row r="66" spans="1:8">
      <c r="A66" s="2">
        <v>2020</v>
      </c>
      <c r="B66" s="2" t="s">
        <v>786</v>
      </c>
      <c r="C66" s="2" t="s">
        <v>707</v>
      </c>
      <c r="D66" s="2">
        <v>48629310</v>
      </c>
      <c r="E66" s="2" t="s">
        <v>731</v>
      </c>
      <c r="F66" s="2" t="s">
        <v>724</v>
      </c>
      <c r="G66" s="51">
        <v>1.64389954651142e-7</v>
      </c>
      <c r="H66" s="2" t="s">
        <v>728</v>
      </c>
    </row>
    <row r="67" spans="1:8">
      <c r="A67" s="2">
        <v>2020</v>
      </c>
      <c r="B67" s="2" t="s">
        <v>787</v>
      </c>
      <c r="C67" s="2" t="s">
        <v>707</v>
      </c>
      <c r="D67" s="2">
        <v>48724861</v>
      </c>
      <c r="E67" s="2" t="s">
        <v>731</v>
      </c>
      <c r="F67" s="2" t="s">
        <v>724</v>
      </c>
      <c r="G67" s="51">
        <v>9.76908125783828e-8</v>
      </c>
      <c r="H67" s="2" t="s">
        <v>728</v>
      </c>
    </row>
    <row r="68" spans="1:8">
      <c r="A68" s="2">
        <v>2020</v>
      </c>
      <c r="B68" s="2" t="s">
        <v>788</v>
      </c>
      <c r="C68" s="2" t="s">
        <v>707</v>
      </c>
      <c r="D68" s="2">
        <v>53161380</v>
      </c>
      <c r="E68" s="2" t="s">
        <v>723</v>
      </c>
      <c r="F68" s="2" t="s">
        <v>724</v>
      </c>
      <c r="G68" s="51">
        <v>8.38459227770206e-8</v>
      </c>
      <c r="H68" s="2" t="s">
        <v>728</v>
      </c>
    </row>
    <row r="69" spans="1:8">
      <c r="A69" s="2">
        <v>2023</v>
      </c>
      <c r="B69" s="2" t="s">
        <v>789</v>
      </c>
      <c r="C69" s="2" t="s">
        <v>707</v>
      </c>
      <c r="D69" s="2">
        <v>56410056</v>
      </c>
      <c r="E69" s="2" t="s">
        <v>731</v>
      </c>
      <c r="F69" s="2" t="s">
        <v>723</v>
      </c>
      <c r="G69" s="2">
        <v>1.45e-7</v>
      </c>
      <c r="H69" s="2" t="s">
        <v>725</v>
      </c>
    </row>
    <row r="70" spans="1:8">
      <c r="A70" s="2">
        <v>2023</v>
      </c>
      <c r="B70" s="2" t="s">
        <v>790</v>
      </c>
      <c r="C70" s="2" t="s">
        <v>707</v>
      </c>
      <c r="D70" s="2">
        <v>56410114</v>
      </c>
      <c r="E70" s="2" t="s">
        <v>727</v>
      </c>
      <c r="F70" s="2" t="s">
        <v>731</v>
      </c>
      <c r="G70" s="2">
        <v>6.66e-8</v>
      </c>
      <c r="H70" s="2" t="s">
        <v>725</v>
      </c>
    </row>
    <row r="71" spans="1:8">
      <c r="A71" s="2">
        <v>2023</v>
      </c>
      <c r="B71" s="2" t="s">
        <v>791</v>
      </c>
      <c r="C71" s="2" t="s">
        <v>707</v>
      </c>
      <c r="D71" s="2">
        <v>56410705</v>
      </c>
      <c r="E71" s="2" t="s">
        <v>731</v>
      </c>
      <c r="F71" s="2" t="s">
        <v>724</v>
      </c>
      <c r="G71" s="2">
        <v>2.54e-7</v>
      </c>
      <c r="H71" s="2" t="s">
        <v>725</v>
      </c>
    </row>
    <row r="72" spans="1:8">
      <c r="A72" s="2">
        <v>2023</v>
      </c>
      <c r="B72" s="2" t="s">
        <v>792</v>
      </c>
      <c r="C72" s="2" t="s">
        <v>707</v>
      </c>
      <c r="D72" s="2">
        <v>56412323</v>
      </c>
      <c r="E72" s="2" t="s">
        <v>731</v>
      </c>
      <c r="F72" s="2" t="s">
        <v>723</v>
      </c>
      <c r="G72" s="51">
        <v>1.62e-7</v>
      </c>
      <c r="H72" s="2" t="s">
        <v>728</v>
      </c>
    </row>
    <row r="73" spans="1:8">
      <c r="A73" s="2">
        <v>2023</v>
      </c>
      <c r="B73" s="2" t="s">
        <v>793</v>
      </c>
      <c r="C73" s="2" t="s">
        <v>707</v>
      </c>
      <c r="D73" s="2">
        <v>56413255</v>
      </c>
      <c r="E73" s="2" t="s">
        <v>727</v>
      </c>
      <c r="F73" s="2" t="s">
        <v>723</v>
      </c>
      <c r="G73" s="2">
        <v>1.56e-7</v>
      </c>
      <c r="H73" s="2" t="s">
        <v>725</v>
      </c>
    </row>
    <row r="74" spans="1:8">
      <c r="A74" s="2">
        <v>2022</v>
      </c>
      <c r="B74" s="2" t="s">
        <v>794</v>
      </c>
      <c r="C74" s="2" t="s">
        <v>707</v>
      </c>
      <c r="D74" s="2">
        <v>56413352</v>
      </c>
      <c r="E74" s="2" t="s">
        <v>724</v>
      </c>
      <c r="F74" s="2" t="s">
        <v>731</v>
      </c>
      <c r="G74" s="51">
        <v>1.4704060162905e-7</v>
      </c>
      <c r="H74" s="2" t="s">
        <v>728</v>
      </c>
    </row>
    <row r="75" spans="1:8">
      <c r="A75" s="2">
        <v>2022</v>
      </c>
      <c r="B75" s="2" t="s">
        <v>795</v>
      </c>
      <c r="C75" s="2" t="s">
        <v>707</v>
      </c>
      <c r="D75" s="2">
        <v>56413519</v>
      </c>
      <c r="E75" s="2" t="s">
        <v>731</v>
      </c>
      <c r="F75" s="2" t="s">
        <v>723</v>
      </c>
      <c r="G75" s="51">
        <v>1.74480478007193e-7</v>
      </c>
      <c r="H75" s="2" t="s">
        <v>728</v>
      </c>
    </row>
    <row r="76" spans="1:8">
      <c r="A76" s="2">
        <v>2023</v>
      </c>
      <c r="B76" s="2" t="s">
        <v>796</v>
      </c>
      <c r="C76" s="2" t="s">
        <v>707</v>
      </c>
      <c r="D76" s="2">
        <v>56413636</v>
      </c>
      <c r="E76" s="2" t="s">
        <v>727</v>
      </c>
      <c r="F76" s="2" t="s">
        <v>723</v>
      </c>
      <c r="G76" s="2">
        <v>1.64e-7</v>
      </c>
      <c r="H76" s="2" t="s">
        <v>725</v>
      </c>
    </row>
    <row r="77" spans="1:8">
      <c r="A77" s="2">
        <v>2022</v>
      </c>
      <c r="B77" s="2" t="s">
        <v>797</v>
      </c>
      <c r="C77" s="2" t="s">
        <v>707</v>
      </c>
      <c r="D77" s="2">
        <v>56414771</v>
      </c>
      <c r="E77" s="2" t="s">
        <v>727</v>
      </c>
      <c r="F77" s="2" t="s">
        <v>724</v>
      </c>
      <c r="G77" s="51">
        <v>1.32304346670844e-7</v>
      </c>
      <c r="H77" s="2" t="s">
        <v>728</v>
      </c>
    </row>
    <row r="78" spans="1:8">
      <c r="A78" s="2">
        <v>2022</v>
      </c>
      <c r="B78" s="2" t="s">
        <v>798</v>
      </c>
      <c r="C78" s="2" t="s">
        <v>707</v>
      </c>
      <c r="D78" s="2">
        <v>56414949</v>
      </c>
      <c r="E78" s="2" t="s">
        <v>727</v>
      </c>
      <c r="F78" s="2" t="s">
        <v>724</v>
      </c>
      <c r="G78" s="51">
        <v>2.56143365178012e-9</v>
      </c>
      <c r="H78" s="2" t="s">
        <v>728</v>
      </c>
    </row>
    <row r="79" spans="1:8">
      <c r="A79" s="2">
        <v>2023</v>
      </c>
      <c r="B79" s="2" t="s">
        <v>798</v>
      </c>
      <c r="C79" s="2" t="s">
        <v>707</v>
      </c>
      <c r="D79" s="2">
        <v>56414949</v>
      </c>
      <c r="E79" s="2" t="s">
        <v>727</v>
      </c>
      <c r="F79" s="2" t="s">
        <v>724</v>
      </c>
      <c r="G79" s="51">
        <v>1.67e-8</v>
      </c>
      <c r="H79" s="2" t="s">
        <v>728</v>
      </c>
    </row>
    <row r="80" spans="1:8">
      <c r="A80" s="2">
        <v>2022</v>
      </c>
      <c r="B80" s="2" t="s">
        <v>799</v>
      </c>
      <c r="C80" s="2" t="s">
        <v>707</v>
      </c>
      <c r="D80" s="2">
        <v>56415658</v>
      </c>
      <c r="E80" s="2" t="s">
        <v>727</v>
      </c>
      <c r="F80" s="2" t="s">
        <v>724</v>
      </c>
      <c r="G80" s="51">
        <v>1.96524952637308e-7</v>
      </c>
      <c r="H80" s="2" t="s">
        <v>728</v>
      </c>
    </row>
    <row r="81" spans="1:8">
      <c r="A81" s="2">
        <v>2022</v>
      </c>
      <c r="B81" s="2" t="s">
        <v>800</v>
      </c>
      <c r="C81" s="2" t="s">
        <v>707</v>
      </c>
      <c r="D81" s="2">
        <v>56441215</v>
      </c>
      <c r="E81" s="2" t="s">
        <v>731</v>
      </c>
      <c r="F81" s="2" t="s">
        <v>723</v>
      </c>
      <c r="G81" s="51">
        <v>1.7714406826785e-8</v>
      </c>
      <c r="H81" s="2" t="s">
        <v>728</v>
      </c>
    </row>
    <row r="82" spans="1:8">
      <c r="A82" s="2">
        <v>2022</v>
      </c>
      <c r="B82" s="2" t="s">
        <v>801</v>
      </c>
      <c r="C82" s="2" t="s">
        <v>707</v>
      </c>
      <c r="D82" s="2">
        <v>56903123</v>
      </c>
      <c r="E82" s="2" t="s">
        <v>723</v>
      </c>
      <c r="F82" s="2" t="s">
        <v>727</v>
      </c>
      <c r="G82" s="51">
        <v>8.47079419157897e-8</v>
      </c>
      <c r="H82" s="2" t="s">
        <v>728</v>
      </c>
    </row>
    <row r="83" spans="1:8">
      <c r="A83" s="2">
        <v>2022</v>
      </c>
      <c r="B83" s="2" t="s">
        <v>802</v>
      </c>
      <c r="C83" s="2" t="s">
        <v>707</v>
      </c>
      <c r="D83" s="2">
        <v>56903170</v>
      </c>
      <c r="E83" s="2" t="s">
        <v>731</v>
      </c>
      <c r="F83" s="2" t="s">
        <v>723</v>
      </c>
      <c r="G83" s="51">
        <v>5.40478286494156e-8</v>
      </c>
      <c r="H83" s="2" t="s">
        <v>728</v>
      </c>
    </row>
    <row r="84" spans="1:8">
      <c r="A84" s="2">
        <v>2022</v>
      </c>
      <c r="B84" s="2" t="s">
        <v>803</v>
      </c>
      <c r="C84" s="2" t="s">
        <v>707</v>
      </c>
      <c r="D84" s="2">
        <v>56904950</v>
      </c>
      <c r="E84" s="2" t="s">
        <v>724</v>
      </c>
      <c r="F84" s="2" t="s">
        <v>727</v>
      </c>
      <c r="G84" s="51">
        <v>5.84971665248174e-8</v>
      </c>
      <c r="H84" s="2" t="s">
        <v>728</v>
      </c>
    </row>
    <row r="85" spans="1:8">
      <c r="A85" s="2">
        <v>2022</v>
      </c>
      <c r="B85" s="2" t="s">
        <v>804</v>
      </c>
      <c r="C85" s="2" t="s">
        <v>707</v>
      </c>
      <c r="D85" s="2">
        <v>56905204</v>
      </c>
      <c r="E85" s="2" t="s">
        <v>723</v>
      </c>
      <c r="F85" s="2" t="s">
        <v>731</v>
      </c>
      <c r="G85" s="51">
        <v>4.39728428473288e-8</v>
      </c>
      <c r="H85" s="2" t="s">
        <v>728</v>
      </c>
    </row>
    <row r="86" spans="1:8">
      <c r="A86" s="2">
        <v>2020</v>
      </c>
      <c r="B86" s="2" t="s">
        <v>805</v>
      </c>
      <c r="C86" s="2" t="s">
        <v>707</v>
      </c>
      <c r="D86" s="2">
        <v>57241943</v>
      </c>
      <c r="E86" s="2" t="s">
        <v>731</v>
      </c>
      <c r="F86" s="2" t="s">
        <v>723</v>
      </c>
      <c r="G86" s="51">
        <v>1.94459224862978e-7</v>
      </c>
      <c r="H86" s="2" t="s">
        <v>728</v>
      </c>
    </row>
    <row r="87" spans="1:8">
      <c r="A87" s="2">
        <v>2022</v>
      </c>
      <c r="B87" s="2" t="s">
        <v>805</v>
      </c>
      <c r="C87" s="2" t="s">
        <v>707</v>
      </c>
      <c r="D87" s="2">
        <v>57241943</v>
      </c>
      <c r="E87" s="2" t="s">
        <v>731</v>
      </c>
      <c r="F87" s="2" t="s">
        <v>723</v>
      </c>
      <c r="G87" s="51">
        <v>3.20431358337484e-8</v>
      </c>
      <c r="H87" s="2" t="s">
        <v>728</v>
      </c>
    </row>
    <row r="88" spans="1:8">
      <c r="A88" s="2">
        <v>2020</v>
      </c>
      <c r="B88" s="2" t="s">
        <v>806</v>
      </c>
      <c r="C88" s="2" t="s">
        <v>707</v>
      </c>
      <c r="D88" s="2">
        <v>57242007</v>
      </c>
      <c r="E88" s="2" t="s">
        <v>727</v>
      </c>
      <c r="F88" s="2" t="s">
        <v>724</v>
      </c>
      <c r="G88" s="51">
        <v>6.07257399990053e-8</v>
      </c>
      <c r="H88" s="2" t="s">
        <v>728</v>
      </c>
    </row>
    <row r="89" spans="1:8">
      <c r="A89" s="2">
        <v>2022</v>
      </c>
      <c r="B89" s="2" t="s">
        <v>806</v>
      </c>
      <c r="C89" s="2" t="s">
        <v>707</v>
      </c>
      <c r="D89" s="2">
        <v>57242007</v>
      </c>
      <c r="E89" s="2" t="s">
        <v>727</v>
      </c>
      <c r="F89" s="2" t="s">
        <v>724</v>
      </c>
      <c r="G89" s="51">
        <v>3.68346112898882e-9</v>
      </c>
      <c r="H89" s="2" t="s">
        <v>728</v>
      </c>
    </row>
    <row r="90" spans="1:8">
      <c r="A90" s="2">
        <v>2020</v>
      </c>
      <c r="B90" s="2" t="s">
        <v>807</v>
      </c>
      <c r="C90" s="2" t="s">
        <v>707</v>
      </c>
      <c r="D90" s="2">
        <v>57242685</v>
      </c>
      <c r="E90" s="2" t="s">
        <v>731</v>
      </c>
      <c r="F90" s="2" t="s">
        <v>727</v>
      </c>
      <c r="G90" s="51">
        <v>9.7704356856879e-8</v>
      </c>
      <c r="H90" s="2" t="s">
        <v>728</v>
      </c>
    </row>
    <row r="91" spans="1:8">
      <c r="A91" s="2">
        <v>2022</v>
      </c>
      <c r="B91" s="2" t="s">
        <v>807</v>
      </c>
      <c r="C91" s="2" t="s">
        <v>707</v>
      </c>
      <c r="D91" s="2">
        <v>57242685</v>
      </c>
      <c r="E91" s="2" t="s">
        <v>731</v>
      </c>
      <c r="F91" s="2" t="s">
        <v>727</v>
      </c>
      <c r="G91" s="51">
        <v>2.28316067233635e-8</v>
      </c>
      <c r="H91" s="2" t="s">
        <v>728</v>
      </c>
    </row>
    <row r="92" spans="1:8">
      <c r="A92" s="2">
        <v>2022</v>
      </c>
      <c r="B92" s="2" t="s">
        <v>808</v>
      </c>
      <c r="C92" s="2" t="s">
        <v>707</v>
      </c>
      <c r="D92" s="2">
        <v>57242776</v>
      </c>
      <c r="E92" s="2" t="s">
        <v>724</v>
      </c>
      <c r="F92" s="2" t="s">
        <v>727</v>
      </c>
      <c r="G92" s="51">
        <v>4.7294269644103e-8</v>
      </c>
      <c r="H92" s="2" t="s">
        <v>728</v>
      </c>
    </row>
    <row r="93" spans="1:8">
      <c r="A93" s="2">
        <v>2020</v>
      </c>
      <c r="B93" s="2" t="s">
        <v>809</v>
      </c>
      <c r="C93" s="2" t="s">
        <v>707</v>
      </c>
      <c r="D93" s="2">
        <v>57242802</v>
      </c>
      <c r="E93" s="2" t="s">
        <v>724</v>
      </c>
      <c r="F93" s="2" t="s">
        <v>723</v>
      </c>
      <c r="G93" s="51">
        <v>2.87820114359437e-7</v>
      </c>
      <c r="H93" s="2" t="s">
        <v>728</v>
      </c>
    </row>
    <row r="94" spans="1:8">
      <c r="A94" s="2">
        <v>2022</v>
      </c>
      <c r="B94" s="2" t="s">
        <v>809</v>
      </c>
      <c r="C94" s="2" t="s">
        <v>707</v>
      </c>
      <c r="D94" s="2">
        <v>57242802</v>
      </c>
      <c r="E94" s="2" t="s">
        <v>724</v>
      </c>
      <c r="F94" s="2" t="s">
        <v>723</v>
      </c>
      <c r="G94" s="51">
        <v>4.61428075873656e-8</v>
      </c>
      <c r="H94" s="2" t="s">
        <v>728</v>
      </c>
    </row>
    <row r="95" spans="1:8">
      <c r="A95" s="2">
        <v>2020</v>
      </c>
      <c r="B95" s="2" t="s">
        <v>810</v>
      </c>
      <c r="C95" s="2" t="s">
        <v>707</v>
      </c>
      <c r="D95" s="2">
        <v>57243027</v>
      </c>
      <c r="E95" s="2" t="s">
        <v>731</v>
      </c>
      <c r="F95" s="2" t="s">
        <v>724</v>
      </c>
      <c r="G95" s="51">
        <v>2.10968763855587e-7</v>
      </c>
      <c r="H95" s="2" t="s">
        <v>728</v>
      </c>
    </row>
    <row r="96" spans="1:8">
      <c r="A96" s="2">
        <v>2022</v>
      </c>
      <c r="B96" s="2" t="s">
        <v>810</v>
      </c>
      <c r="C96" s="2" t="s">
        <v>707</v>
      </c>
      <c r="D96" s="2">
        <v>57243027</v>
      </c>
      <c r="E96" s="2" t="s">
        <v>731</v>
      </c>
      <c r="F96" s="2" t="s">
        <v>724</v>
      </c>
      <c r="G96" s="51">
        <v>5.14188198985059e-8</v>
      </c>
      <c r="H96" s="2" t="s">
        <v>728</v>
      </c>
    </row>
    <row r="97" spans="1:8">
      <c r="A97" s="2">
        <v>2022</v>
      </c>
      <c r="B97" s="2" t="s">
        <v>811</v>
      </c>
      <c r="C97" s="2" t="s">
        <v>707</v>
      </c>
      <c r="D97" s="2">
        <v>57312429</v>
      </c>
      <c r="E97" s="2" t="s">
        <v>727</v>
      </c>
      <c r="F97" s="2" t="s">
        <v>731</v>
      </c>
      <c r="G97" s="51">
        <v>8.91233616865625e-8</v>
      </c>
      <c r="H97" s="2" t="s">
        <v>728</v>
      </c>
    </row>
    <row r="98" spans="1:8">
      <c r="A98" s="2">
        <v>2021</v>
      </c>
      <c r="B98" s="2" t="s">
        <v>812</v>
      </c>
      <c r="C98" s="2" t="s">
        <v>708</v>
      </c>
      <c r="D98" s="2">
        <v>4786246</v>
      </c>
      <c r="E98" s="2" t="s">
        <v>727</v>
      </c>
      <c r="F98" s="2" t="s">
        <v>723</v>
      </c>
      <c r="G98" s="51">
        <v>1.3173088331897e-7</v>
      </c>
      <c r="H98" s="2" t="s">
        <v>728</v>
      </c>
    </row>
    <row r="99" spans="1:8">
      <c r="A99" s="2">
        <v>2021</v>
      </c>
      <c r="B99" s="2" t="s">
        <v>813</v>
      </c>
      <c r="C99" s="2" t="s">
        <v>709</v>
      </c>
      <c r="D99" s="2">
        <v>150162</v>
      </c>
      <c r="E99" s="2" t="s">
        <v>724</v>
      </c>
      <c r="F99" s="2" t="s">
        <v>723</v>
      </c>
      <c r="G99" s="51">
        <v>6.67486744041691e-8</v>
      </c>
      <c r="H99" s="2" t="s">
        <v>728</v>
      </c>
    </row>
    <row r="100" spans="1:8">
      <c r="A100" s="2">
        <v>2020</v>
      </c>
      <c r="B100" s="2" t="s">
        <v>814</v>
      </c>
      <c r="C100" s="2" t="s">
        <v>709</v>
      </c>
      <c r="D100" s="2">
        <v>232139</v>
      </c>
      <c r="E100" s="2" t="s">
        <v>727</v>
      </c>
      <c r="F100" s="2" t="s">
        <v>731</v>
      </c>
      <c r="G100" s="51">
        <v>2.87595490110514e-7</v>
      </c>
      <c r="H100" s="2" t="s">
        <v>728</v>
      </c>
    </row>
    <row r="101" spans="1:8">
      <c r="A101" s="2">
        <v>2023</v>
      </c>
      <c r="B101" s="2" t="s">
        <v>814</v>
      </c>
      <c r="C101" s="2" t="s">
        <v>709</v>
      </c>
      <c r="D101" s="2">
        <v>232139</v>
      </c>
      <c r="E101" s="2" t="s">
        <v>727</v>
      </c>
      <c r="F101" s="2" t="s">
        <v>731</v>
      </c>
      <c r="G101" s="51">
        <v>7.61e-9</v>
      </c>
      <c r="H101" s="2" t="s">
        <v>728</v>
      </c>
    </row>
    <row r="102" spans="1:8">
      <c r="A102" s="2">
        <v>2020</v>
      </c>
      <c r="B102" s="2" t="s">
        <v>814</v>
      </c>
      <c r="C102" s="2" t="s">
        <v>709</v>
      </c>
      <c r="D102" s="2">
        <v>232139</v>
      </c>
      <c r="E102" s="2" t="s">
        <v>727</v>
      </c>
      <c r="F102" s="2" t="s">
        <v>731</v>
      </c>
      <c r="G102" s="2">
        <v>2.22293151353448e-8</v>
      </c>
      <c r="H102" s="2" t="s">
        <v>725</v>
      </c>
    </row>
    <row r="103" spans="1:8">
      <c r="A103" s="2">
        <v>2020</v>
      </c>
      <c r="B103" s="2" t="s">
        <v>815</v>
      </c>
      <c r="C103" s="2" t="s">
        <v>709</v>
      </c>
      <c r="D103" s="2">
        <v>420592</v>
      </c>
      <c r="E103" s="2" t="s">
        <v>727</v>
      </c>
      <c r="F103" s="2" t="s">
        <v>724</v>
      </c>
      <c r="G103" s="51">
        <v>1.51487900574903e-8</v>
      </c>
      <c r="H103" s="2" t="s">
        <v>728</v>
      </c>
    </row>
    <row r="104" spans="1:8">
      <c r="A104" s="2">
        <v>2021</v>
      </c>
      <c r="B104" s="2" t="s">
        <v>816</v>
      </c>
      <c r="C104" s="2" t="s">
        <v>709</v>
      </c>
      <c r="D104" s="2">
        <v>895442</v>
      </c>
      <c r="E104" s="2" t="s">
        <v>723</v>
      </c>
      <c r="F104" s="2" t="s">
        <v>731</v>
      </c>
      <c r="G104" s="51">
        <v>1.78847196211241e-8</v>
      </c>
      <c r="H104" s="2" t="s">
        <v>728</v>
      </c>
    </row>
    <row r="105" spans="1:8">
      <c r="A105" s="2">
        <v>2021</v>
      </c>
      <c r="B105" s="2" t="s">
        <v>817</v>
      </c>
      <c r="C105" s="2" t="s">
        <v>709</v>
      </c>
      <c r="D105" s="2">
        <v>896656</v>
      </c>
      <c r="E105" s="2" t="s">
        <v>731</v>
      </c>
      <c r="F105" s="2" t="s">
        <v>723</v>
      </c>
      <c r="G105" s="51">
        <v>2.87581333006868e-7</v>
      </c>
      <c r="H105" s="2" t="s">
        <v>728</v>
      </c>
    </row>
    <row r="106" spans="1:8">
      <c r="A106" s="2">
        <v>2021</v>
      </c>
      <c r="B106" s="2" t="s">
        <v>818</v>
      </c>
      <c r="C106" s="2" t="s">
        <v>709</v>
      </c>
      <c r="D106" s="2">
        <v>896747</v>
      </c>
      <c r="E106" s="2" t="s">
        <v>727</v>
      </c>
      <c r="F106" s="2" t="s">
        <v>723</v>
      </c>
      <c r="G106" s="51">
        <v>2.22602033338177e-7</v>
      </c>
      <c r="H106" s="2" t="s">
        <v>728</v>
      </c>
    </row>
    <row r="107" spans="1:8">
      <c r="A107" s="2">
        <v>2021</v>
      </c>
      <c r="B107" s="2" t="s">
        <v>819</v>
      </c>
      <c r="C107" s="2" t="s">
        <v>709</v>
      </c>
      <c r="D107" s="2">
        <v>897062</v>
      </c>
      <c r="E107" s="2" t="s">
        <v>724</v>
      </c>
      <c r="F107" s="2" t="s">
        <v>727</v>
      </c>
      <c r="G107" s="51">
        <v>3.43471100067497e-8</v>
      </c>
      <c r="H107" s="2" t="s">
        <v>728</v>
      </c>
    </row>
    <row r="108" spans="1:17">
      <c r="A108" s="2">
        <v>2022</v>
      </c>
      <c r="B108" s="2" t="s">
        <v>819</v>
      </c>
      <c r="C108" s="2" t="s">
        <v>709</v>
      </c>
      <c r="D108" s="2">
        <v>897062</v>
      </c>
      <c r="E108" s="2" t="s">
        <v>724</v>
      </c>
      <c r="F108" s="2" t="s">
        <v>727</v>
      </c>
      <c r="G108" s="51">
        <v>2.44525412116635e-8</v>
      </c>
      <c r="H108" s="2" t="s">
        <v>728</v>
      </c>
      <c r="K108" s="53"/>
      <c r="L108" s="53"/>
      <c r="M108" s="53"/>
      <c r="N108" s="53"/>
      <c r="O108" s="54"/>
      <c r="P108" s="54"/>
      <c r="Q108" s="53"/>
    </row>
    <row r="109" spans="1:8">
      <c r="A109" s="2">
        <v>2021</v>
      </c>
      <c r="B109" s="2" t="s">
        <v>820</v>
      </c>
      <c r="C109" s="2" t="s">
        <v>709</v>
      </c>
      <c r="D109" s="2">
        <v>897339</v>
      </c>
      <c r="E109" s="2" t="s">
        <v>724</v>
      </c>
      <c r="F109" s="2" t="s">
        <v>727</v>
      </c>
      <c r="G109" s="51">
        <v>1.43688618152892e-7</v>
      </c>
      <c r="H109" s="2" t="s">
        <v>728</v>
      </c>
    </row>
    <row r="110" spans="1:8">
      <c r="A110" s="2">
        <v>2021</v>
      </c>
      <c r="B110" s="2" t="s">
        <v>821</v>
      </c>
      <c r="C110" s="2" t="s">
        <v>709</v>
      </c>
      <c r="D110" s="2">
        <v>897456</v>
      </c>
      <c r="E110" s="2" t="s">
        <v>727</v>
      </c>
      <c r="F110" s="2" t="s">
        <v>724</v>
      </c>
      <c r="G110" s="51">
        <v>3.04509658888604e-8</v>
      </c>
      <c r="H110" s="2" t="s">
        <v>728</v>
      </c>
    </row>
    <row r="111" spans="1:8">
      <c r="A111" s="2">
        <v>2021</v>
      </c>
      <c r="B111" s="2" t="s">
        <v>822</v>
      </c>
      <c r="C111" s="2" t="s">
        <v>709</v>
      </c>
      <c r="D111" s="2">
        <v>897474</v>
      </c>
      <c r="E111" s="2" t="s">
        <v>731</v>
      </c>
      <c r="F111" s="2" t="s">
        <v>723</v>
      </c>
      <c r="G111" s="51">
        <v>3.11730724873907e-8</v>
      </c>
      <c r="H111" s="2" t="s">
        <v>728</v>
      </c>
    </row>
    <row r="112" spans="1:8">
      <c r="A112" s="2">
        <v>2021</v>
      </c>
      <c r="B112" s="2" t="s">
        <v>823</v>
      </c>
      <c r="C112" s="2" t="s">
        <v>709</v>
      </c>
      <c r="D112" s="2">
        <v>897478</v>
      </c>
      <c r="E112" s="2" t="s">
        <v>724</v>
      </c>
      <c r="F112" s="2" t="s">
        <v>723</v>
      </c>
      <c r="G112" s="51">
        <v>3.0450965888858e-8</v>
      </c>
      <c r="H112" s="2" t="s">
        <v>728</v>
      </c>
    </row>
    <row r="113" spans="1:8">
      <c r="A113" s="2">
        <v>2021</v>
      </c>
      <c r="B113" s="2" t="s">
        <v>824</v>
      </c>
      <c r="C113" s="2" t="s">
        <v>709</v>
      </c>
      <c r="D113" s="2">
        <v>899140</v>
      </c>
      <c r="E113" s="2" t="s">
        <v>731</v>
      </c>
      <c r="F113" s="2" t="s">
        <v>723</v>
      </c>
      <c r="G113" s="51">
        <v>6.00907730275561e-8</v>
      </c>
      <c r="H113" s="2" t="s">
        <v>728</v>
      </c>
    </row>
    <row r="114" spans="1:8">
      <c r="A114" s="2">
        <v>2021</v>
      </c>
      <c r="B114" s="2" t="s">
        <v>825</v>
      </c>
      <c r="C114" s="2" t="s">
        <v>709</v>
      </c>
      <c r="D114" s="2">
        <v>900603</v>
      </c>
      <c r="E114" s="2" t="s">
        <v>727</v>
      </c>
      <c r="F114" s="2" t="s">
        <v>723</v>
      </c>
      <c r="G114" s="51">
        <v>3.89216746924612e-8</v>
      </c>
      <c r="H114" s="2" t="s">
        <v>728</v>
      </c>
    </row>
    <row r="115" spans="1:8">
      <c r="A115" s="2">
        <v>2021</v>
      </c>
      <c r="B115" s="2" t="s">
        <v>826</v>
      </c>
      <c r="C115" s="2" t="s">
        <v>709</v>
      </c>
      <c r="D115" s="2">
        <v>917442</v>
      </c>
      <c r="E115" s="2" t="s">
        <v>731</v>
      </c>
      <c r="F115" s="2" t="s">
        <v>723</v>
      </c>
      <c r="G115" s="51">
        <v>2.15643387446685e-7</v>
      </c>
      <c r="H115" s="2" t="s">
        <v>728</v>
      </c>
    </row>
    <row r="116" spans="1:8">
      <c r="A116" s="2">
        <v>2021</v>
      </c>
      <c r="B116" s="2" t="s">
        <v>827</v>
      </c>
      <c r="C116" s="2" t="s">
        <v>709</v>
      </c>
      <c r="D116" s="2">
        <v>917852</v>
      </c>
      <c r="E116" s="2" t="s">
        <v>727</v>
      </c>
      <c r="F116" s="2" t="s">
        <v>724</v>
      </c>
      <c r="G116" s="51">
        <v>2.76776933261291e-7</v>
      </c>
      <c r="H116" s="2" t="s">
        <v>728</v>
      </c>
    </row>
    <row r="117" spans="1:8">
      <c r="A117" s="2">
        <v>2021</v>
      </c>
      <c r="B117" s="2" t="s">
        <v>828</v>
      </c>
      <c r="C117" s="2" t="s">
        <v>709</v>
      </c>
      <c r="D117" s="2">
        <v>918220</v>
      </c>
      <c r="E117" s="2" t="s">
        <v>727</v>
      </c>
      <c r="F117" s="2" t="s">
        <v>724</v>
      </c>
      <c r="G117" s="51">
        <v>1.84567336969773e-7</v>
      </c>
      <c r="H117" s="2" t="s">
        <v>728</v>
      </c>
    </row>
    <row r="118" spans="1:8">
      <c r="A118" s="2">
        <v>2021</v>
      </c>
      <c r="B118" s="2" t="s">
        <v>829</v>
      </c>
      <c r="C118" s="2" t="s">
        <v>709</v>
      </c>
      <c r="D118" s="2">
        <v>918262</v>
      </c>
      <c r="E118" s="2" t="s">
        <v>723</v>
      </c>
      <c r="F118" s="2" t="s">
        <v>731</v>
      </c>
      <c r="G118" s="51">
        <v>1.34900220022763e-8</v>
      </c>
      <c r="H118" s="2" t="s">
        <v>728</v>
      </c>
    </row>
    <row r="119" spans="1:8">
      <c r="A119" s="2">
        <v>2021</v>
      </c>
      <c r="B119" s="2" t="s">
        <v>830</v>
      </c>
      <c r="C119" s="2" t="s">
        <v>709</v>
      </c>
      <c r="D119" s="2">
        <v>918290</v>
      </c>
      <c r="E119" s="2" t="s">
        <v>723</v>
      </c>
      <c r="F119" s="2" t="s">
        <v>731</v>
      </c>
      <c r="G119" s="51">
        <v>2.56020963645857e-8</v>
      </c>
      <c r="H119" s="2" t="s">
        <v>728</v>
      </c>
    </row>
    <row r="120" spans="1:8">
      <c r="A120" s="2">
        <v>2021</v>
      </c>
      <c r="B120" s="2" t="s">
        <v>831</v>
      </c>
      <c r="C120" s="2" t="s">
        <v>709</v>
      </c>
      <c r="D120" s="2">
        <v>918874</v>
      </c>
      <c r="E120" s="2" t="s">
        <v>724</v>
      </c>
      <c r="F120" s="2" t="s">
        <v>731</v>
      </c>
      <c r="G120" s="51">
        <v>3.49977369354008e-8</v>
      </c>
      <c r="H120" s="2" t="s">
        <v>728</v>
      </c>
    </row>
    <row r="121" spans="1:8">
      <c r="A121" s="2">
        <v>2021</v>
      </c>
      <c r="B121" s="2" t="s">
        <v>832</v>
      </c>
      <c r="C121" s="2" t="s">
        <v>709</v>
      </c>
      <c r="D121" s="2">
        <v>921968</v>
      </c>
      <c r="E121" s="2" t="s">
        <v>727</v>
      </c>
      <c r="F121" s="2" t="s">
        <v>724</v>
      </c>
      <c r="G121" s="51">
        <v>2.06739174595193e-7</v>
      </c>
      <c r="H121" s="2" t="s">
        <v>728</v>
      </c>
    </row>
    <row r="122" spans="1:8">
      <c r="A122" s="2">
        <v>2020</v>
      </c>
      <c r="B122" s="2" t="s">
        <v>833</v>
      </c>
      <c r="C122" s="2" t="s">
        <v>709</v>
      </c>
      <c r="D122" s="2">
        <v>5707896</v>
      </c>
      <c r="E122" s="2" t="s">
        <v>724</v>
      </c>
      <c r="F122" s="2" t="s">
        <v>727</v>
      </c>
      <c r="G122" s="51">
        <v>3.74614379209385e-8</v>
      </c>
      <c r="H122" s="2" t="s">
        <v>728</v>
      </c>
    </row>
    <row r="123" spans="1:8">
      <c r="A123" s="2">
        <v>2020</v>
      </c>
      <c r="B123" s="2" t="s">
        <v>833</v>
      </c>
      <c r="C123" s="2" t="s">
        <v>709</v>
      </c>
      <c r="D123" s="2">
        <v>5707896</v>
      </c>
      <c r="E123" s="2" t="s">
        <v>724</v>
      </c>
      <c r="F123" s="2" t="s">
        <v>727</v>
      </c>
      <c r="G123" s="2">
        <v>5.09900271842146e-8</v>
      </c>
      <c r="H123" s="2" t="s">
        <v>725</v>
      </c>
    </row>
    <row r="124" spans="1:8">
      <c r="A124" s="2">
        <v>2023</v>
      </c>
      <c r="B124" s="2" t="s">
        <v>834</v>
      </c>
      <c r="C124" s="2" t="s">
        <v>709</v>
      </c>
      <c r="D124" s="2">
        <v>10351245</v>
      </c>
      <c r="E124" s="2" t="s">
        <v>731</v>
      </c>
      <c r="F124" s="2" t="s">
        <v>723</v>
      </c>
      <c r="G124" s="51">
        <v>1.88e-7</v>
      </c>
      <c r="H124" s="2" t="s">
        <v>728</v>
      </c>
    </row>
    <row r="125" spans="1:8">
      <c r="A125" s="2">
        <v>2020</v>
      </c>
      <c r="B125" s="2" t="s">
        <v>835</v>
      </c>
      <c r="C125" s="2" t="s">
        <v>709</v>
      </c>
      <c r="D125" s="2">
        <v>11041871</v>
      </c>
      <c r="E125" s="2" t="s">
        <v>727</v>
      </c>
      <c r="F125" s="2" t="s">
        <v>724</v>
      </c>
      <c r="G125" s="51">
        <v>2.69954227930985e-7</v>
      </c>
      <c r="H125" s="2" t="s">
        <v>728</v>
      </c>
    </row>
    <row r="126" spans="1:8">
      <c r="A126" s="2">
        <v>2020</v>
      </c>
      <c r="B126" s="2" t="s">
        <v>835</v>
      </c>
      <c r="C126" s="2" t="s">
        <v>709</v>
      </c>
      <c r="D126" s="2">
        <v>11041871</v>
      </c>
      <c r="E126" s="2" t="s">
        <v>727</v>
      </c>
      <c r="F126" s="2" t="s">
        <v>724</v>
      </c>
      <c r="G126" s="2">
        <v>3.81175010415621e-8</v>
      </c>
      <c r="H126" s="2" t="s">
        <v>725</v>
      </c>
    </row>
    <row r="127" spans="1:8">
      <c r="A127" s="2">
        <v>2020</v>
      </c>
      <c r="B127" s="2" t="s">
        <v>836</v>
      </c>
      <c r="C127" s="2" t="s">
        <v>709</v>
      </c>
      <c r="D127" s="2">
        <v>11285637</v>
      </c>
      <c r="E127" s="2" t="s">
        <v>724</v>
      </c>
      <c r="F127" s="2" t="s">
        <v>731</v>
      </c>
      <c r="G127" s="2">
        <v>1.14435860576528e-7</v>
      </c>
      <c r="H127" s="2" t="s">
        <v>725</v>
      </c>
    </row>
    <row r="128" spans="1:8">
      <c r="A128" s="2">
        <v>2023</v>
      </c>
      <c r="B128" s="2" t="s">
        <v>837</v>
      </c>
      <c r="C128" s="2" t="s">
        <v>709</v>
      </c>
      <c r="D128" s="2">
        <v>12113211</v>
      </c>
      <c r="E128" s="2" t="s">
        <v>724</v>
      </c>
      <c r="F128" s="2" t="s">
        <v>727</v>
      </c>
      <c r="G128" s="51">
        <v>2.8e-7</v>
      </c>
      <c r="H128" s="2" t="s">
        <v>728</v>
      </c>
    </row>
    <row r="129" spans="1:8">
      <c r="A129" s="2">
        <v>2020</v>
      </c>
      <c r="B129" s="2" t="s">
        <v>838</v>
      </c>
      <c r="C129" s="2" t="s">
        <v>709</v>
      </c>
      <c r="D129" s="2">
        <v>12250174</v>
      </c>
      <c r="E129" s="2" t="s">
        <v>727</v>
      </c>
      <c r="F129" s="2" t="s">
        <v>724</v>
      </c>
      <c r="G129" s="2">
        <v>2.98109927585761e-7</v>
      </c>
      <c r="H129" s="2" t="s">
        <v>725</v>
      </c>
    </row>
    <row r="130" spans="1:8">
      <c r="A130" s="2">
        <v>2020</v>
      </c>
      <c r="B130" s="2" t="s">
        <v>839</v>
      </c>
      <c r="C130" s="2" t="s">
        <v>709</v>
      </c>
      <c r="D130" s="2">
        <v>14713864</v>
      </c>
      <c r="E130" s="2" t="s">
        <v>731</v>
      </c>
      <c r="F130" s="2" t="s">
        <v>724</v>
      </c>
      <c r="G130" s="51">
        <v>8.49310933298346e-8</v>
      </c>
      <c r="H130" s="2" t="s">
        <v>728</v>
      </c>
    </row>
    <row r="131" spans="1:8">
      <c r="A131" s="2">
        <v>2022</v>
      </c>
      <c r="B131" s="2" t="s">
        <v>839</v>
      </c>
      <c r="C131" s="2" t="s">
        <v>709</v>
      </c>
      <c r="D131" s="2">
        <v>14713864</v>
      </c>
      <c r="E131" s="2" t="s">
        <v>731</v>
      </c>
      <c r="F131" s="2" t="s">
        <v>724</v>
      </c>
      <c r="G131" s="51">
        <v>6.95334999683791e-9</v>
      </c>
      <c r="H131" s="2" t="s">
        <v>728</v>
      </c>
    </row>
    <row r="132" spans="1:8">
      <c r="A132" s="2">
        <v>2020</v>
      </c>
      <c r="B132" s="2" t="s">
        <v>839</v>
      </c>
      <c r="C132" s="2" t="s">
        <v>709</v>
      </c>
      <c r="D132" s="2">
        <v>14713864</v>
      </c>
      <c r="E132" s="2" t="s">
        <v>731</v>
      </c>
      <c r="F132" s="2" t="s">
        <v>724</v>
      </c>
      <c r="G132" s="2">
        <v>1.13714283205533e-8</v>
      </c>
      <c r="H132" s="2" t="s">
        <v>725</v>
      </c>
    </row>
    <row r="133" spans="1:8">
      <c r="A133" s="2">
        <v>2020</v>
      </c>
      <c r="B133" s="2" t="s">
        <v>840</v>
      </c>
      <c r="C133" s="2" t="s">
        <v>709</v>
      </c>
      <c r="D133" s="2">
        <v>18367950</v>
      </c>
      <c r="E133" s="2" t="s">
        <v>727</v>
      </c>
      <c r="F133" s="2" t="s">
        <v>724</v>
      </c>
      <c r="G133" s="2">
        <v>1.99735782811995e-7</v>
      </c>
      <c r="H133" s="2" t="s">
        <v>725</v>
      </c>
    </row>
    <row r="134" spans="1:8">
      <c r="A134" s="4">
        <v>2020</v>
      </c>
      <c r="B134" s="4" t="s">
        <v>841</v>
      </c>
      <c r="C134" s="4" t="s">
        <v>709</v>
      </c>
      <c r="D134" s="4">
        <v>25308629</v>
      </c>
      <c r="E134" s="4" t="s">
        <v>731</v>
      </c>
      <c r="F134" s="4" t="s">
        <v>723</v>
      </c>
      <c r="G134" s="41">
        <v>1.42050475719763e-7</v>
      </c>
      <c r="H134" s="4" t="s">
        <v>728</v>
      </c>
    </row>
  </sheetData>
  <sortState ref="A3:H134">
    <sortCondition ref="B3"/>
  </sortState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"/>
  <sheetViews>
    <sheetView workbookViewId="0">
      <selection activeCell="E15" sqref="E15"/>
    </sheetView>
  </sheetViews>
  <sheetFormatPr defaultColWidth="9" defaultRowHeight="15" outlineLevelCol="7"/>
  <cols>
    <col min="1" max="1" width="9" style="20"/>
    <col min="2" max="2" width="17" style="20" customWidth="1"/>
    <col min="3" max="3" width="11.375" style="20" customWidth="1"/>
    <col min="4" max="4" width="9.375" style="20"/>
    <col min="5" max="5" width="34.5" style="43" customWidth="1"/>
    <col min="6" max="6" width="22.875" style="44" customWidth="1"/>
    <col min="7" max="7" width="10" customWidth="1"/>
  </cols>
  <sheetData>
    <row r="1" spans="1:8">
      <c r="A1" s="23" t="s">
        <v>842</v>
      </c>
      <c r="B1" s="23"/>
      <c r="C1" s="23"/>
      <c r="D1" s="23"/>
      <c r="E1" s="23"/>
      <c r="F1" s="23"/>
      <c r="G1" s="23"/>
      <c r="H1" s="23"/>
    </row>
    <row r="2" spans="1:8">
      <c r="A2" s="45" t="s">
        <v>715</v>
      </c>
      <c r="B2" s="45" t="s">
        <v>843</v>
      </c>
      <c r="C2" s="4" t="s">
        <v>686</v>
      </c>
      <c r="D2" s="4" t="s">
        <v>717</v>
      </c>
      <c r="E2" s="45" t="s">
        <v>718</v>
      </c>
      <c r="F2" s="45" t="s">
        <v>719</v>
      </c>
      <c r="G2" s="45" t="s">
        <v>720</v>
      </c>
      <c r="H2" s="45" t="s">
        <v>721</v>
      </c>
    </row>
    <row r="3" spans="1:8">
      <c r="A3" s="46">
        <v>2021</v>
      </c>
      <c r="B3" s="46" t="s">
        <v>844</v>
      </c>
      <c r="C3" s="46" t="s">
        <v>690</v>
      </c>
      <c r="D3" s="46">
        <v>7571404</v>
      </c>
      <c r="E3" s="46" t="s">
        <v>845</v>
      </c>
      <c r="F3" s="46" t="s">
        <v>727</v>
      </c>
      <c r="G3" s="47">
        <v>1.44357567480118e-7</v>
      </c>
      <c r="H3" s="46" t="s">
        <v>728</v>
      </c>
    </row>
    <row r="4" spans="1:8">
      <c r="A4" s="46">
        <v>2022</v>
      </c>
      <c r="B4" s="46" t="s">
        <v>846</v>
      </c>
      <c r="C4" s="46" t="s">
        <v>691</v>
      </c>
      <c r="D4" s="46">
        <v>15415456</v>
      </c>
      <c r="E4" s="46" t="s">
        <v>727</v>
      </c>
      <c r="F4" s="46" t="s">
        <v>847</v>
      </c>
      <c r="G4" s="47">
        <v>1.33556743872653e-6</v>
      </c>
      <c r="H4" s="46" t="s">
        <v>728</v>
      </c>
    </row>
    <row r="5" spans="1:8">
      <c r="A5" s="46">
        <v>2022</v>
      </c>
      <c r="B5" s="46" t="s">
        <v>848</v>
      </c>
      <c r="C5" s="46" t="s">
        <v>691</v>
      </c>
      <c r="D5" s="46">
        <v>15422528</v>
      </c>
      <c r="E5" s="46" t="s">
        <v>727</v>
      </c>
      <c r="F5" s="46" t="s">
        <v>849</v>
      </c>
      <c r="G5" s="47">
        <v>2.33781318220371e-6</v>
      </c>
      <c r="H5" s="46" t="s">
        <v>728</v>
      </c>
    </row>
    <row r="6" spans="1:8">
      <c r="A6" s="46">
        <v>2022</v>
      </c>
      <c r="B6" s="46" t="s">
        <v>850</v>
      </c>
      <c r="C6" s="46" t="s">
        <v>691</v>
      </c>
      <c r="D6" s="46">
        <v>15422530</v>
      </c>
      <c r="E6" s="46" t="s">
        <v>731</v>
      </c>
      <c r="F6" s="46" t="s">
        <v>851</v>
      </c>
      <c r="G6" s="47">
        <v>2.33781318220371e-6</v>
      </c>
      <c r="H6" s="46" t="s">
        <v>728</v>
      </c>
    </row>
    <row r="7" spans="1:8">
      <c r="A7" s="46">
        <v>2023</v>
      </c>
      <c r="B7" s="46" t="s">
        <v>852</v>
      </c>
      <c r="C7" s="46" t="s">
        <v>691</v>
      </c>
      <c r="D7" s="46">
        <v>15781359</v>
      </c>
      <c r="E7" s="46" t="s">
        <v>727</v>
      </c>
      <c r="F7" s="46" t="s">
        <v>853</v>
      </c>
      <c r="G7" s="47">
        <v>2.20630484621521e-6</v>
      </c>
      <c r="H7" s="46" t="s">
        <v>728</v>
      </c>
    </row>
    <row r="8" spans="1:8">
      <c r="A8" s="46">
        <v>2023</v>
      </c>
      <c r="B8" s="46" t="s">
        <v>854</v>
      </c>
      <c r="C8" s="46" t="s">
        <v>691</v>
      </c>
      <c r="D8" s="46">
        <v>17127736</v>
      </c>
      <c r="E8" s="46" t="s">
        <v>724</v>
      </c>
      <c r="F8" s="46" t="s">
        <v>855</v>
      </c>
      <c r="G8" s="47">
        <v>1.38616415466902e-6</v>
      </c>
      <c r="H8" s="46" t="s">
        <v>728</v>
      </c>
    </row>
    <row r="9" spans="1:8">
      <c r="A9" s="46">
        <v>2020</v>
      </c>
      <c r="B9" s="46" t="s">
        <v>856</v>
      </c>
      <c r="C9" s="46" t="s">
        <v>691</v>
      </c>
      <c r="D9" s="46">
        <v>41981809</v>
      </c>
      <c r="E9" s="46" t="s">
        <v>731</v>
      </c>
      <c r="F9" s="46" t="s">
        <v>857</v>
      </c>
      <c r="G9" s="47">
        <v>1.38797209942175e-6</v>
      </c>
      <c r="H9" s="46" t="s">
        <v>725</v>
      </c>
    </row>
    <row r="10" spans="1:8">
      <c r="A10" s="46">
        <v>2023</v>
      </c>
      <c r="B10" s="46" t="s">
        <v>858</v>
      </c>
      <c r="C10" s="46" t="s">
        <v>691</v>
      </c>
      <c r="D10" s="46">
        <v>41992754</v>
      </c>
      <c r="E10" s="46" t="s">
        <v>731</v>
      </c>
      <c r="F10" s="46" t="s">
        <v>859</v>
      </c>
      <c r="G10" s="47">
        <v>1.33043364887186e-6</v>
      </c>
      <c r="H10" s="46" t="s">
        <v>728</v>
      </c>
    </row>
    <row r="11" spans="1:8">
      <c r="A11" s="46">
        <v>2022</v>
      </c>
      <c r="B11" s="46" t="s">
        <v>860</v>
      </c>
      <c r="C11" s="46" t="s">
        <v>691</v>
      </c>
      <c r="D11" s="46">
        <v>42396953</v>
      </c>
      <c r="E11" s="46" t="s">
        <v>727</v>
      </c>
      <c r="F11" s="46" t="s">
        <v>861</v>
      </c>
      <c r="G11" s="47">
        <v>3.97583077866397e-6</v>
      </c>
      <c r="H11" s="46" t="s">
        <v>725</v>
      </c>
    </row>
    <row r="12" spans="1:8">
      <c r="A12" s="46">
        <v>2020</v>
      </c>
      <c r="B12" s="46" t="s">
        <v>862</v>
      </c>
      <c r="C12" s="46" t="s">
        <v>692</v>
      </c>
      <c r="D12" s="46">
        <v>3986531</v>
      </c>
      <c r="E12" s="46" t="s">
        <v>863</v>
      </c>
      <c r="F12" s="46" t="s">
        <v>731</v>
      </c>
      <c r="G12" s="47">
        <v>9.40252486905371e-7</v>
      </c>
      <c r="H12" s="46" t="s">
        <v>728</v>
      </c>
    </row>
    <row r="13" spans="1:8">
      <c r="A13" s="46">
        <v>2022</v>
      </c>
      <c r="B13" s="46" t="s">
        <v>862</v>
      </c>
      <c r="C13" s="46" t="s">
        <v>692</v>
      </c>
      <c r="D13" s="46">
        <v>3986531</v>
      </c>
      <c r="E13" s="46" t="s">
        <v>863</v>
      </c>
      <c r="F13" s="46" t="s">
        <v>731</v>
      </c>
      <c r="G13" s="47">
        <v>1.52070759166201e-6</v>
      </c>
      <c r="H13" s="46" t="s">
        <v>728</v>
      </c>
    </row>
    <row r="14" spans="1:8">
      <c r="A14" s="46">
        <v>2020</v>
      </c>
      <c r="B14" s="46" t="s">
        <v>864</v>
      </c>
      <c r="C14" s="46" t="s">
        <v>693</v>
      </c>
      <c r="D14" s="46">
        <v>1474055</v>
      </c>
      <c r="E14" s="46" t="s">
        <v>731</v>
      </c>
      <c r="F14" s="46" t="s">
        <v>863</v>
      </c>
      <c r="G14" s="47">
        <v>3.50122724025258e-6</v>
      </c>
      <c r="H14" s="46" t="s">
        <v>725</v>
      </c>
    </row>
    <row r="15" spans="1:8">
      <c r="A15" s="46">
        <v>2020</v>
      </c>
      <c r="B15" s="46" t="s">
        <v>865</v>
      </c>
      <c r="C15" s="46" t="s">
        <v>693</v>
      </c>
      <c r="D15" s="46">
        <v>1642928</v>
      </c>
      <c r="E15" s="46" t="s">
        <v>727</v>
      </c>
      <c r="F15" s="46" t="s">
        <v>845</v>
      </c>
      <c r="G15" s="47">
        <v>3.91482087125998e-6</v>
      </c>
      <c r="H15" s="46" t="s">
        <v>728</v>
      </c>
    </row>
    <row r="16" spans="1:8">
      <c r="A16" s="46">
        <v>2020</v>
      </c>
      <c r="B16" s="46" t="s">
        <v>866</v>
      </c>
      <c r="C16" s="46" t="s">
        <v>693</v>
      </c>
      <c r="D16" s="46">
        <v>2178115</v>
      </c>
      <c r="E16" s="46" t="s">
        <v>867</v>
      </c>
      <c r="F16" s="46" t="s">
        <v>727</v>
      </c>
      <c r="G16" s="47">
        <v>9.46581902569699e-7</v>
      </c>
      <c r="H16" s="46" t="s">
        <v>728</v>
      </c>
    </row>
    <row r="17" spans="1:8">
      <c r="A17" s="46">
        <v>2022</v>
      </c>
      <c r="B17" s="46" t="s">
        <v>866</v>
      </c>
      <c r="C17" s="46" t="s">
        <v>693</v>
      </c>
      <c r="D17" s="46">
        <v>2178115</v>
      </c>
      <c r="E17" s="46" t="s">
        <v>867</v>
      </c>
      <c r="F17" s="46" t="s">
        <v>727</v>
      </c>
      <c r="G17" s="47">
        <v>1.67378373009758e-6</v>
      </c>
      <c r="H17" s="46" t="s">
        <v>728</v>
      </c>
    </row>
    <row r="18" spans="1:8">
      <c r="A18" s="46">
        <v>2023</v>
      </c>
      <c r="B18" s="46" t="s">
        <v>868</v>
      </c>
      <c r="C18" s="46" t="s">
        <v>693</v>
      </c>
      <c r="D18" s="46">
        <v>5023240</v>
      </c>
      <c r="E18" s="46" t="s">
        <v>731</v>
      </c>
      <c r="F18" s="46" t="s">
        <v>869</v>
      </c>
      <c r="G18" s="47">
        <v>1.20118051667042e-9</v>
      </c>
      <c r="H18" s="46" t="s">
        <v>728</v>
      </c>
    </row>
    <row r="19" spans="1:8">
      <c r="A19" s="46">
        <v>2023</v>
      </c>
      <c r="B19" s="46" t="s">
        <v>868</v>
      </c>
      <c r="C19" s="46" t="s">
        <v>693</v>
      </c>
      <c r="D19" s="46">
        <v>5023240</v>
      </c>
      <c r="E19" s="46" t="s">
        <v>731</v>
      </c>
      <c r="F19" s="46" t="s">
        <v>869</v>
      </c>
      <c r="G19" s="47">
        <v>3.84371908822343e-6</v>
      </c>
      <c r="H19" s="46" t="s">
        <v>725</v>
      </c>
    </row>
    <row r="20" spans="1:8">
      <c r="A20" s="46">
        <v>2023</v>
      </c>
      <c r="B20" s="46" t="s">
        <v>870</v>
      </c>
      <c r="C20" s="46" t="s">
        <v>693</v>
      </c>
      <c r="D20" s="46">
        <v>5116404</v>
      </c>
      <c r="E20" s="46" t="s">
        <v>727</v>
      </c>
      <c r="F20" s="46" t="s">
        <v>861</v>
      </c>
      <c r="G20" s="47">
        <v>5.67130429126885e-7</v>
      </c>
      <c r="H20" s="46" t="s">
        <v>728</v>
      </c>
    </row>
    <row r="21" spans="1:8">
      <c r="A21" s="46">
        <v>2022</v>
      </c>
      <c r="B21" s="46" t="s">
        <v>871</v>
      </c>
      <c r="C21" s="46" t="s">
        <v>693</v>
      </c>
      <c r="D21" s="46">
        <v>8102921</v>
      </c>
      <c r="E21" s="46" t="s">
        <v>727</v>
      </c>
      <c r="F21" s="46" t="s">
        <v>845</v>
      </c>
      <c r="G21" s="47">
        <v>2.1081956864884e-6</v>
      </c>
      <c r="H21" s="46" t="s">
        <v>728</v>
      </c>
    </row>
    <row r="22" spans="1:8">
      <c r="A22" s="46">
        <v>2023</v>
      </c>
      <c r="B22" s="46" t="s">
        <v>871</v>
      </c>
      <c r="C22" s="46" t="s">
        <v>693</v>
      </c>
      <c r="D22" s="46">
        <v>8102921</v>
      </c>
      <c r="E22" s="46" t="s">
        <v>727</v>
      </c>
      <c r="F22" s="46" t="s">
        <v>845</v>
      </c>
      <c r="G22" s="47">
        <v>2.59006536098788e-6</v>
      </c>
      <c r="H22" s="46" t="s">
        <v>728</v>
      </c>
    </row>
    <row r="23" spans="1:8">
      <c r="A23" s="46">
        <v>2023</v>
      </c>
      <c r="B23" s="46" t="s">
        <v>872</v>
      </c>
      <c r="C23" s="46" t="s">
        <v>693</v>
      </c>
      <c r="D23" s="46">
        <v>12629598</v>
      </c>
      <c r="E23" s="46" t="s">
        <v>873</v>
      </c>
      <c r="F23" s="46" t="s">
        <v>723</v>
      </c>
      <c r="G23" s="47">
        <v>5.72356710477594e-7</v>
      </c>
      <c r="H23" s="46" t="s">
        <v>725</v>
      </c>
    </row>
    <row r="24" spans="1:8">
      <c r="A24" s="46">
        <v>2023</v>
      </c>
      <c r="B24" s="46" t="s">
        <v>874</v>
      </c>
      <c r="C24" s="46" t="s">
        <v>693</v>
      </c>
      <c r="D24" s="46">
        <v>22707319</v>
      </c>
      <c r="E24" s="46" t="s">
        <v>731</v>
      </c>
      <c r="F24" s="46" t="s">
        <v>875</v>
      </c>
      <c r="G24" s="47">
        <v>3.05070264707153e-6</v>
      </c>
      <c r="H24" s="46" t="s">
        <v>728</v>
      </c>
    </row>
    <row r="25" spans="1:8">
      <c r="A25" s="46">
        <v>2022</v>
      </c>
      <c r="B25" s="46" t="s">
        <v>876</v>
      </c>
      <c r="C25" s="46" t="s">
        <v>693</v>
      </c>
      <c r="D25" s="46">
        <v>40568662</v>
      </c>
      <c r="E25" s="46" t="s">
        <v>727</v>
      </c>
      <c r="F25" s="46" t="s">
        <v>845</v>
      </c>
      <c r="G25" s="47">
        <v>1.85180531905658e-6</v>
      </c>
      <c r="H25" s="46" t="s">
        <v>725</v>
      </c>
    </row>
    <row r="26" spans="1:8">
      <c r="A26" s="46">
        <v>2023</v>
      </c>
      <c r="B26" s="46" t="s">
        <v>876</v>
      </c>
      <c r="C26" s="46" t="s">
        <v>693</v>
      </c>
      <c r="D26" s="46">
        <v>40568662</v>
      </c>
      <c r="E26" s="46" t="s">
        <v>727</v>
      </c>
      <c r="F26" s="46" t="s">
        <v>845</v>
      </c>
      <c r="G26" s="47">
        <v>4.68793620063717e-7</v>
      </c>
      <c r="H26" s="46" t="s">
        <v>725</v>
      </c>
    </row>
    <row r="27" spans="1:8">
      <c r="A27" s="46">
        <v>2022</v>
      </c>
      <c r="B27" s="46" t="s">
        <v>877</v>
      </c>
      <c r="C27" s="46" t="s">
        <v>693</v>
      </c>
      <c r="D27" s="46">
        <v>41067545</v>
      </c>
      <c r="E27" s="46" t="s">
        <v>723</v>
      </c>
      <c r="F27" s="46" t="s">
        <v>878</v>
      </c>
      <c r="G27" s="47">
        <v>2.1391761090398e-6</v>
      </c>
      <c r="H27" s="46" t="s">
        <v>728</v>
      </c>
    </row>
    <row r="28" spans="1:8">
      <c r="A28" s="46">
        <v>2020</v>
      </c>
      <c r="B28" s="46" t="s">
        <v>877</v>
      </c>
      <c r="C28" s="46" t="s">
        <v>693</v>
      </c>
      <c r="D28" s="46">
        <v>41067545</v>
      </c>
      <c r="E28" s="46" t="s">
        <v>723</v>
      </c>
      <c r="F28" s="46" t="s">
        <v>878</v>
      </c>
      <c r="G28" s="47">
        <v>3.61423906166955e-6</v>
      </c>
      <c r="H28" s="46" t="s">
        <v>725</v>
      </c>
    </row>
    <row r="29" spans="1:8">
      <c r="A29" s="46">
        <v>2022</v>
      </c>
      <c r="B29" s="46" t="s">
        <v>879</v>
      </c>
      <c r="C29" s="46" t="s">
        <v>693</v>
      </c>
      <c r="D29" s="46">
        <v>41807302</v>
      </c>
      <c r="E29" s="46" t="s">
        <v>724</v>
      </c>
      <c r="F29" s="46" t="s">
        <v>855</v>
      </c>
      <c r="G29" s="47">
        <v>1.42598794462286e-7</v>
      </c>
      <c r="H29" s="46" t="s">
        <v>725</v>
      </c>
    </row>
    <row r="30" spans="1:8">
      <c r="A30" s="46">
        <v>2022</v>
      </c>
      <c r="B30" s="46" t="s">
        <v>880</v>
      </c>
      <c r="C30" s="46" t="s">
        <v>693</v>
      </c>
      <c r="D30" s="46">
        <v>42464016</v>
      </c>
      <c r="E30" s="46" t="s">
        <v>724</v>
      </c>
      <c r="F30" s="46" t="s">
        <v>881</v>
      </c>
      <c r="G30" s="47">
        <v>7.38045550544324e-7</v>
      </c>
      <c r="H30" s="46" t="s">
        <v>728</v>
      </c>
    </row>
    <row r="31" spans="1:8">
      <c r="A31" s="46">
        <v>2020</v>
      </c>
      <c r="B31" s="46" t="s">
        <v>882</v>
      </c>
      <c r="C31" s="46" t="s">
        <v>694</v>
      </c>
      <c r="D31" s="46">
        <v>1905249</v>
      </c>
      <c r="E31" s="46" t="s">
        <v>727</v>
      </c>
      <c r="F31" s="46" t="s">
        <v>883</v>
      </c>
      <c r="G31" s="47">
        <v>1.16518080045486e-6</v>
      </c>
      <c r="H31" s="46" t="s">
        <v>725</v>
      </c>
    </row>
    <row r="32" spans="1:8">
      <c r="A32" s="46">
        <v>2020</v>
      </c>
      <c r="B32" s="46" t="s">
        <v>884</v>
      </c>
      <c r="C32" s="46" t="s">
        <v>694</v>
      </c>
      <c r="D32" s="46">
        <v>1909647</v>
      </c>
      <c r="E32" s="46" t="s">
        <v>731</v>
      </c>
      <c r="F32" s="46" t="s">
        <v>885</v>
      </c>
      <c r="G32" s="47">
        <v>7.26823293103455e-7</v>
      </c>
      <c r="H32" s="46" t="s">
        <v>728</v>
      </c>
    </row>
    <row r="33" spans="1:8">
      <c r="A33" s="46">
        <v>2020</v>
      </c>
      <c r="B33" s="46" t="s">
        <v>884</v>
      </c>
      <c r="C33" s="46" t="s">
        <v>694</v>
      </c>
      <c r="D33" s="46">
        <v>1909647</v>
      </c>
      <c r="E33" s="46" t="s">
        <v>731</v>
      </c>
      <c r="F33" s="46" t="s">
        <v>885</v>
      </c>
      <c r="G33" s="47">
        <v>2.1347715118845e-7</v>
      </c>
      <c r="H33" s="46" t="s">
        <v>725</v>
      </c>
    </row>
    <row r="34" spans="1:8">
      <c r="A34" s="46">
        <v>2022</v>
      </c>
      <c r="B34" s="46" t="s">
        <v>886</v>
      </c>
      <c r="C34" s="46" t="s">
        <v>694</v>
      </c>
      <c r="D34" s="46">
        <v>33328853</v>
      </c>
      <c r="E34" s="46" t="s">
        <v>887</v>
      </c>
      <c r="F34" s="46" t="s">
        <v>731</v>
      </c>
      <c r="G34" s="47">
        <v>7.27688575061739e-7</v>
      </c>
      <c r="H34" s="46" t="s">
        <v>728</v>
      </c>
    </row>
    <row r="35" spans="1:8">
      <c r="A35" s="46">
        <v>2020</v>
      </c>
      <c r="B35" s="46" t="s">
        <v>888</v>
      </c>
      <c r="C35" s="46" t="s">
        <v>694</v>
      </c>
      <c r="D35" s="46">
        <v>36574450</v>
      </c>
      <c r="E35" s="46" t="s">
        <v>727</v>
      </c>
      <c r="F35" s="46" t="s">
        <v>889</v>
      </c>
      <c r="G35" s="47">
        <v>2.07426359801859e-6</v>
      </c>
      <c r="H35" s="46" t="s">
        <v>728</v>
      </c>
    </row>
    <row r="36" spans="1:8">
      <c r="A36" s="46">
        <v>2021</v>
      </c>
      <c r="B36" s="46" t="s">
        <v>888</v>
      </c>
      <c r="C36" s="46" t="s">
        <v>694</v>
      </c>
      <c r="D36" s="46">
        <v>36574450</v>
      </c>
      <c r="E36" s="46" t="s">
        <v>727</v>
      </c>
      <c r="F36" s="46" t="s">
        <v>889</v>
      </c>
      <c r="G36" s="47">
        <v>2.42932999267025e-6</v>
      </c>
      <c r="H36" s="46" t="s">
        <v>728</v>
      </c>
    </row>
    <row r="37" spans="1:8">
      <c r="A37" s="46">
        <v>2023</v>
      </c>
      <c r="B37" s="46" t="s">
        <v>890</v>
      </c>
      <c r="C37" s="46" t="s">
        <v>695</v>
      </c>
      <c r="D37" s="46">
        <v>20536673</v>
      </c>
      <c r="E37" s="46" t="s">
        <v>724</v>
      </c>
      <c r="F37" s="46" t="s">
        <v>881</v>
      </c>
      <c r="G37" s="47">
        <v>2.13781533697335e-6</v>
      </c>
      <c r="H37" s="46" t="s">
        <v>728</v>
      </c>
    </row>
    <row r="38" spans="1:8">
      <c r="A38" s="46">
        <v>2020</v>
      </c>
      <c r="B38" s="46" t="s">
        <v>891</v>
      </c>
      <c r="C38" s="46" t="s">
        <v>697</v>
      </c>
      <c r="D38" s="46">
        <v>15033458</v>
      </c>
      <c r="E38" s="46" t="s">
        <v>723</v>
      </c>
      <c r="F38" s="46" t="s">
        <v>878</v>
      </c>
      <c r="G38" s="47">
        <v>1.82215680602636e-6</v>
      </c>
      <c r="H38" s="46" t="s">
        <v>725</v>
      </c>
    </row>
    <row r="39" spans="1:8">
      <c r="A39" s="46">
        <v>2023</v>
      </c>
      <c r="B39" s="46" t="s">
        <v>892</v>
      </c>
      <c r="C39" s="46" t="s">
        <v>697</v>
      </c>
      <c r="D39" s="46">
        <v>15502732</v>
      </c>
      <c r="E39" s="46" t="s">
        <v>724</v>
      </c>
      <c r="F39" s="46" t="s">
        <v>893</v>
      </c>
      <c r="G39" s="47">
        <v>3.93043788109271e-7</v>
      </c>
      <c r="H39" s="46" t="s">
        <v>728</v>
      </c>
    </row>
    <row r="40" spans="1:8">
      <c r="A40" s="46">
        <v>2020</v>
      </c>
      <c r="B40" s="46" t="s">
        <v>892</v>
      </c>
      <c r="C40" s="46" t="s">
        <v>697</v>
      </c>
      <c r="D40" s="46">
        <v>15502732</v>
      </c>
      <c r="E40" s="46" t="s">
        <v>724</v>
      </c>
      <c r="F40" s="46" t="s">
        <v>893</v>
      </c>
      <c r="G40" s="47">
        <v>2.97766261285426e-6</v>
      </c>
      <c r="H40" s="46" t="s">
        <v>725</v>
      </c>
    </row>
    <row r="41" spans="1:8">
      <c r="A41" s="46">
        <v>2023</v>
      </c>
      <c r="B41" s="46" t="s">
        <v>892</v>
      </c>
      <c r="C41" s="46" t="s">
        <v>697</v>
      </c>
      <c r="D41" s="46">
        <v>15502732</v>
      </c>
      <c r="E41" s="46" t="s">
        <v>724</v>
      </c>
      <c r="F41" s="46" t="s">
        <v>893</v>
      </c>
      <c r="G41" s="47">
        <v>1.68810239625474e-6</v>
      </c>
      <c r="H41" s="46" t="s">
        <v>725</v>
      </c>
    </row>
    <row r="42" spans="1:8">
      <c r="A42" s="46">
        <v>2022</v>
      </c>
      <c r="B42" s="46" t="s">
        <v>894</v>
      </c>
      <c r="C42" s="46" t="s">
        <v>697</v>
      </c>
      <c r="D42" s="46">
        <v>39996548</v>
      </c>
      <c r="E42" s="46" t="s">
        <v>727</v>
      </c>
      <c r="F42" s="46" t="s">
        <v>889</v>
      </c>
      <c r="G42" s="47">
        <v>4.2799550014156e-7</v>
      </c>
      <c r="H42" s="46" t="s">
        <v>725</v>
      </c>
    </row>
    <row r="43" spans="1:8">
      <c r="A43" s="46">
        <v>2022</v>
      </c>
      <c r="B43" s="46" t="s">
        <v>895</v>
      </c>
      <c r="C43" s="46" t="s">
        <v>697</v>
      </c>
      <c r="D43" s="46">
        <v>40104071</v>
      </c>
      <c r="E43" s="46" t="s">
        <v>731</v>
      </c>
      <c r="F43" s="46" t="s">
        <v>896</v>
      </c>
      <c r="G43" s="47">
        <v>2.66527305426118e-6</v>
      </c>
      <c r="H43" s="46" t="s">
        <v>725</v>
      </c>
    </row>
    <row r="44" spans="1:8">
      <c r="A44" s="46">
        <v>2023</v>
      </c>
      <c r="B44" s="46" t="s">
        <v>895</v>
      </c>
      <c r="C44" s="46" t="s">
        <v>697</v>
      </c>
      <c r="D44" s="46">
        <v>40104071</v>
      </c>
      <c r="E44" s="46" t="s">
        <v>731</v>
      </c>
      <c r="F44" s="46" t="s">
        <v>896</v>
      </c>
      <c r="G44" s="47">
        <v>1.08787148695361e-7</v>
      </c>
      <c r="H44" s="46" t="s">
        <v>725</v>
      </c>
    </row>
    <row r="45" spans="1:8">
      <c r="A45" s="46">
        <v>2022</v>
      </c>
      <c r="B45" s="46" t="s">
        <v>897</v>
      </c>
      <c r="C45" s="46" t="s">
        <v>697</v>
      </c>
      <c r="D45" s="46">
        <v>42851995</v>
      </c>
      <c r="E45" s="46" t="s">
        <v>723</v>
      </c>
      <c r="F45" s="46" t="s">
        <v>898</v>
      </c>
      <c r="G45" s="47">
        <v>1.23307717488847e-6</v>
      </c>
      <c r="H45" s="46" t="s">
        <v>728</v>
      </c>
    </row>
    <row r="46" spans="1:8">
      <c r="A46" s="46">
        <v>2022</v>
      </c>
      <c r="B46" s="46" t="s">
        <v>899</v>
      </c>
      <c r="C46" s="46" t="s">
        <v>698</v>
      </c>
      <c r="D46" s="46">
        <v>24757191</v>
      </c>
      <c r="E46" s="46" t="s">
        <v>727</v>
      </c>
      <c r="F46" s="46" t="s">
        <v>845</v>
      </c>
      <c r="G46" s="47">
        <v>4.06987880519007e-7</v>
      </c>
      <c r="H46" s="46" t="s">
        <v>728</v>
      </c>
    </row>
    <row r="47" spans="1:8">
      <c r="A47" s="46">
        <v>2020</v>
      </c>
      <c r="B47" s="46" t="s">
        <v>900</v>
      </c>
      <c r="C47" s="46" t="s">
        <v>698</v>
      </c>
      <c r="D47" s="46">
        <v>29569500</v>
      </c>
      <c r="E47" s="46" t="s">
        <v>727</v>
      </c>
      <c r="F47" s="46" t="s">
        <v>901</v>
      </c>
      <c r="G47" s="47">
        <v>2.5406114710907e-6</v>
      </c>
      <c r="H47" s="46" t="s">
        <v>728</v>
      </c>
    </row>
    <row r="48" spans="1:8">
      <c r="A48" s="46">
        <v>2022</v>
      </c>
      <c r="B48" s="46" t="s">
        <v>902</v>
      </c>
      <c r="C48" s="46" t="s">
        <v>698</v>
      </c>
      <c r="D48" s="46">
        <v>30220278</v>
      </c>
      <c r="E48" s="46" t="s">
        <v>727</v>
      </c>
      <c r="F48" s="46" t="s">
        <v>903</v>
      </c>
      <c r="G48" s="47">
        <v>1.89531191853781e-6</v>
      </c>
      <c r="H48" s="46" t="s">
        <v>728</v>
      </c>
    </row>
    <row r="49" spans="1:8">
      <c r="A49" s="46">
        <v>2020</v>
      </c>
      <c r="B49" s="46" t="s">
        <v>904</v>
      </c>
      <c r="C49" s="46" t="s">
        <v>698</v>
      </c>
      <c r="D49" s="46">
        <v>37856582</v>
      </c>
      <c r="E49" s="46" t="s">
        <v>727</v>
      </c>
      <c r="F49" s="46" t="s">
        <v>849</v>
      </c>
      <c r="G49" s="47">
        <v>2.87894216064665e-6</v>
      </c>
      <c r="H49" s="46" t="s">
        <v>728</v>
      </c>
    </row>
    <row r="50" spans="1:8">
      <c r="A50" s="46">
        <v>2020</v>
      </c>
      <c r="B50" s="46" t="s">
        <v>905</v>
      </c>
      <c r="C50" s="46" t="s">
        <v>698</v>
      </c>
      <c r="D50" s="46">
        <v>37946598</v>
      </c>
      <c r="E50" s="46" t="s">
        <v>731</v>
      </c>
      <c r="F50" s="46" t="s">
        <v>906</v>
      </c>
      <c r="G50" s="47">
        <v>1.92306319555611e-6</v>
      </c>
      <c r="H50" s="46" t="s">
        <v>725</v>
      </c>
    </row>
    <row r="51" spans="1:8">
      <c r="A51" s="46">
        <v>2023</v>
      </c>
      <c r="B51" s="46" t="s">
        <v>907</v>
      </c>
      <c r="C51" s="46" t="s">
        <v>699</v>
      </c>
      <c r="D51" s="46">
        <v>9546007</v>
      </c>
      <c r="E51" s="46" t="s">
        <v>723</v>
      </c>
      <c r="F51" s="46" t="s">
        <v>873</v>
      </c>
      <c r="G51" s="47">
        <v>1.50254635529862e-6</v>
      </c>
      <c r="H51" s="46" t="s">
        <v>728</v>
      </c>
    </row>
    <row r="52" spans="1:8">
      <c r="A52" s="46">
        <v>2023</v>
      </c>
      <c r="B52" s="46" t="s">
        <v>908</v>
      </c>
      <c r="C52" s="46" t="s">
        <v>699</v>
      </c>
      <c r="D52" s="46">
        <v>9610782</v>
      </c>
      <c r="E52" s="46" t="s">
        <v>727</v>
      </c>
      <c r="F52" s="46" t="s">
        <v>909</v>
      </c>
      <c r="G52" s="47">
        <v>2.61613657859785e-6</v>
      </c>
      <c r="H52" s="46" t="s">
        <v>728</v>
      </c>
    </row>
    <row r="53" spans="1:8">
      <c r="A53" s="46">
        <v>2023</v>
      </c>
      <c r="B53" s="46" t="s">
        <v>910</v>
      </c>
      <c r="C53" s="46" t="s">
        <v>699</v>
      </c>
      <c r="D53" s="46">
        <v>34363963</v>
      </c>
      <c r="E53" s="46" t="s">
        <v>911</v>
      </c>
      <c r="F53" s="46" t="s">
        <v>731</v>
      </c>
      <c r="G53" s="47">
        <v>8.15126169573968e-7</v>
      </c>
      <c r="H53" s="46" t="s">
        <v>728</v>
      </c>
    </row>
    <row r="54" spans="1:8">
      <c r="A54" s="46">
        <v>2023</v>
      </c>
      <c r="B54" s="46" t="s">
        <v>912</v>
      </c>
      <c r="C54" s="46" t="s">
        <v>701</v>
      </c>
      <c r="D54" s="46">
        <v>35426482</v>
      </c>
      <c r="E54" s="46" t="s">
        <v>863</v>
      </c>
      <c r="F54" s="46" t="s">
        <v>731</v>
      </c>
      <c r="G54" s="47">
        <v>2.06309091474958e-7</v>
      </c>
      <c r="H54" s="46" t="s">
        <v>728</v>
      </c>
    </row>
    <row r="55" spans="1:8">
      <c r="A55" s="46">
        <v>2023</v>
      </c>
      <c r="B55" s="46" t="s">
        <v>913</v>
      </c>
      <c r="C55" s="46" t="s">
        <v>702</v>
      </c>
      <c r="D55" s="46">
        <v>1064422</v>
      </c>
      <c r="E55" s="46" t="s">
        <v>863</v>
      </c>
      <c r="F55" s="46" t="s">
        <v>731</v>
      </c>
      <c r="G55" s="47">
        <v>4.3547623901267e-7</v>
      </c>
      <c r="H55" s="46" t="s">
        <v>728</v>
      </c>
    </row>
    <row r="56" spans="1:8">
      <c r="A56" s="46">
        <v>2023</v>
      </c>
      <c r="B56" s="46" t="s">
        <v>914</v>
      </c>
      <c r="C56" s="46" t="s">
        <v>705</v>
      </c>
      <c r="D56" s="46">
        <v>7270988</v>
      </c>
      <c r="E56" s="46" t="s">
        <v>863</v>
      </c>
      <c r="F56" s="46" t="s">
        <v>731</v>
      </c>
      <c r="G56" s="47">
        <v>2.11405373065482e-7</v>
      </c>
      <c r="H56" s="46" t="s">
        <v>728</v>
      </c>
    </row>
    <row r="57" spans="1:8">
      <c r="A57" s="46">
        <v>2023</v>
      </c>
      <c r="B57" s="46" t="s">
        <v>915</v>
      </c>
      <c r="C57" s="46" t="s">
        <v>706</v>
      </c>
      <c r="D57" s="46">
        <v>3118594</v>
      </c>
      <c r="E57" s="46" t="s">
        <v>727</v>
      </c>
      <c r="F57" s="46" t="s">
        <v>916</v>
      </c>
      <c r="G57" s="47">
        <v>1.00530914561677e-6</v>
      </c>
      <c r="H57" s="46" t="s">
        <v>728</v>
      </c>
    </row>
    <row r="58" spans="1:8">
      <c r="A58" s="46">
        <v>2020</v>
      </c>
      <c r="B58" s="46" t="s">
        <v>917</v>
      </c>
      <c r="C58" s="46" t="s">
        <v>706</v>
      </c>
      <c r="D58" s="46">
        <v>8237234</v>
      </c>
      <c r="E58" s="46" t="s">
        <v>724</v>
      </c>
      <c r="F58" s="46" t="s">
        <v>855</v>
      </c>
      <c r="G58" s="47">
        <v>6.75412997919026e-7</v>
      </c>
      <c r="H58" s="46" t="s">
        <v>728</v>
      </c>
    </row>
    <row r="59" spans="1:8">
      <c r="A59" s="46">
        <v>2020</v>
      </c>
      <c r="B59" s="46" t="s">
        <v>918</v>
      </c>
      <c r="C59" s="46" t="s">
        <v>706</v>
      </c>
      <c r="D59" s="46">
        <v>8335202</v>
      </c>
      <c r="E59" s="46" t="s">
        <v>727</v>
      </c>
      <c r="F59" s="46" t="s">
        <v>845</v>
      </c>
      <c r="G59" s="47">
        <v>2.04438287118688e-7</v>
      </c>
      <c r="H59" s="46" t="s">
        <v>728</v>
      </c>
    </row>
    <row r="60" spans="1:8">
      <c r="A60" s="46">
        <v>2022</v>
      </c>
      <c r="B60" s="46" t="s">
        <v>918</v>
      </c>
      <c r="C60" s="46" t="s">
        <v>706</v>
      </c>
      <c r="D60" s="46">
        <v>8335202</v>
      </c>
      <c r="E60" s="46" t="s">
        <v>727</v>
      </c>
      <c r="F60" s="46" t="s">
        <v>845</v>
      </c>
      <c r="G60" s="47">
        <v>2.15418645240857e-6</v>
      </c>
      <c r="H60" s="46" t="s">
        <v>728</v>
      </c>
    </row>
    <row r="61" spans="1:8">
      <c r="A61" s="46">
        <v>2020</v>
      </c>
      <c r="B61" s="46" t="s">
        <v>918</v>
      </c>
      <c r="C61" s="46" t="s">
        <v>706</v>
      </c>
      <c r="D61" s="46">
        <v>8335202</v>
      </c>
      <c r="E61" s="46" t="s">
        <v>727</v>
      </c>
      <c r="F61" s="46" t="s">
        <v>845</v>
      </c>
      <c r="G61" s="47">
        <v>2.54984426457533e-7</v>
      </c>
      <c r="H61" s="46" t="s">
        <v>725</v>
      </c>
    </row>
    <row r="62" spans="1:8">
      <c r="A62" s="46">
        <v>2020</v>
      </c>
      <c r="B62" s="46" t="s">
        <v>919</v>
      </c>
      <c r="C62" s="46" t="s">
        <v>706</v>
      </c>
      <c r="D62" s="46">
        <v>8406050</v>
      </c>
      <c r="E62" s="46" t="s">
        <v>731</v>
      </c>
      <c r="F62" s="46" t="s">
        <v>920</v>
      </c>
      <c r="G62" s="47">
        <v>1.50910041014327e-8</v>
      </c>
      <c r="H62" s="46" t="s">
        <v>728</v>
      </c>
    </row>
    <row r="63" spans="1:8">
      <c r="A63" s="46">
        <v>2020</v>
      </c>
      <c r="B63" s="46" t="s">
        <v>921</v>
      </c>
      <c r="C63" s="46" t="s">
        <v>706</v>
      </c>
      <c r="D63" s="46">
        <v>8412768</v>
      </c>
      <c r="E63" s="46" t="s">
        <v>723</v>
      </c>
      <c r="F63" s="46" t="s">
        <v>922</v>
      </c>
      <c r="G63" s="47">
        <v>1.23797661609319e-6</v>
      </c>
      <c r="H63" s="46" t="s">
        <v>728</v>
      </c>
    </row>
    <row r="64" spans="1:8">
      <c r="A64" s="46">
        <v>2020</v>
      </c>
      <c r="B64" s="46" t="s">
        <v>923</v>
      </c>
      <c r="C64" s="46" t="s">
        <v>706</v>
      </c>
      <c r="D64" s="46">
        <v>8462234</v>
      </c>
      <c r="E64" s="46" t="s">
        <v>727</v>
      </c>
      <c r="F64" s="46" t="s">
        <v>889</v>
      </c>
      <c r="G64" s="47">
        <v>1.14288906235488e-8</v>
      </c>
      <c r="H64" s="46" t="s">
        <v>728</v>
      </c>
    </row>
    <row r="65" spans="1:8">
      <c r="A65" s="46">
        <v>2022</v>
      </c>
      <c r="B65" s="46" t="s">
        <v>923</v>
      </c>
      <c r="C65" s="46" t="s">
        <v>706</v>
      </c>
      <c r="D65" s="46">
        <v>8462234</v>
      </c>
      <c r="E65" s="46" t="s">
        <v>727</v>
      </c>
      <c r="F65" s="46" t="s">
        <v>889</v>
      </c>
      <c r="G65" s="47">
        <v>2.88977809248155e-6</v>
      </c>
      <c r="H65" s="46" t="s">
        <v>728</v>
      </c>
    </row>
    <row r="66" spans="1:8">
      <c r="A66" s="46">
        <v>2020</v>
      </c>
      <c r="B66" s="46" t="s">
        <v>924</v>
      </c>
      <c r="C66" s="46" t="s">
        <v>706</v>
      </c>
      <c r="D66" s="46">
        <v>8504019</v>
      </c>
      <c r="E66" s="46" t="s">
        <v>723</v>
      </c>
      <c r="F66" s="46" t="s">
        <v>878</v>
      </c>
      <c r="G66" s="47">
        <v>8.72235960883615e-7</v>
      </c>
      <c r="H66" s="46" t="s">
        <v>728</v>
      </c>
    </row>
    <row r="67" spans="1:8">
      <c r="A67" s="46">
        <v>2020</v>
      </c>
      <c r="B67" s="46" t="s">
        <v>925</v>
      </c>
      <c r="C67" s="46" t="s">
        <v>706</v>
      </c>
      <c r="D67" s="46">
        <v>8560518</v>
      </c>
      <c r="E67" s="46" t="s">
        <v>727</v>
      </c>
      <c r="F67" s="46" t="s">
        <v>845</v>
      </c>
      <c r="G67" s="47">
        <v>9.47936638217921e-7</v>
      </c>
      <c r="H67" s="46" t="s">
        <v>728</v>
      </c>
    </row>
    <row r="68" spans="1:8">
      <c r="A68" s="46">
        <v>2020</v>
      </c>
      <c r="B68" s="46" t="s">
        <v>926</v>
      </c>
      <c r="C68" s="46" t="s">
        <v>706</v>
      </c>
      <c r="D68" s="46">
        <v>8993424</v>
      </c>
      <c r="E68" s="46" t="s">
        <v>731</v>
      </c>
      <c r="F68" s="46" t="s">
        <v>863</v>
      </c>
      <c r="G68" s="47">
        <v>3.40591915543114e-6</v>
      </c>
      <c r="H68" s="46" t="s">
        <v>728</v>
      </c>
    </row>
    <row r="69" spans="1:8">
      <c r="A69" s="46">
        <v>2020</v>
      </c>
      <c r="B69" s="46" t="s">
        <v>927</v>
      </c>
      <c r="C69" s="46" t="s">
        <v>706</v>
      </c>
      <c r="D69" s="46">
        <v>9475289</v>
      </c>
      <c r="E69" s="46" t="s">
        <v>727</v>
      </c>
      <c r="F69" s="46" t="s">
        <v>928</v>
      </c>
      <c r="G69" s="47">
        <v>3.15830486353559e-6</v>
      </c>
      <c r="H69" s="46" t="s">
        <v>725</v>
      </c>
    </row>
    <row r="70" spans="1:8">
      <c r="A70" s="46">
        <v>2020</v>
      </c>
      <c r="B70" s="46" t="s">
        <v>929</v>
      </c>
      <c r="C70" s="46" t="s">
        <v>706</v>
      </c>
      <c r="D70" s="46">
        <v>11919205</v>
      </c>
      <c r="E70" s="46" t="s">
        <v>723</v>
      </c>
      <c r="F70" s="46" t="s">
        <v>930</v>
      </c>
      <c r="G70" s="47">
        <v>2.56132816140504e-8</v>
      </c>
      <c r="H70" s="46" t="s">
        <v>725</v>
      </c>
    </row>
    <row r="71" spans="1:8">
      <c r="A71" s="46">
        <v>2020</v>
      </c>
      <c r="B71" s="46" t="s">
        <v>931</v>
      </c>
      <c r="C71" s="46" t="s">
        <v>707</v>
      </c>
      <c r="D71" s="46">
        <v>48599328</v>
      </c>
      <c r="E71" s="46" t="s">
        <v>731</v>
      </c>
      <c r="F71" s="46" t="s">
        <v>932</v>
      </c>
      <c r="G71" s="47">
        <v>5.67206126116744e-8</v>
      </c>
      <c r="H71" s="46" t="s">
        <v>728</v>
      </c>
    </row>
    <row r="72" spans="1:8">
      <c r="A72" s="46">
        <v>2022</v>
      </c>
      <c r="B72" s="46" t="s">
        <v>931</v>
      </c>
      <c r="C72" s="46" t="s">
        <v>707</v>
      </c>
      <c r="D72" s="46">
        <v>48599328</v>
      </c>
      <c r="E72" s="46" t="s">
        <v>731</v>
      </c>
      <c r="F72" s="46" t="s">
        <v>932</v>
      </c>
      <c r="G72" s="47">
        <v>7.45694549127775e-8</v>
      </c>
      <c r="H72" s="46" t="s">
        <v>728</v>
      </c>
    </row>
    <row r="73" spans="1:8">
      <c r="A73" s="46">
        <v>2020</v>
      </c>
      <c r="B73" s="46" t="s">
        <v>933</v>
      </c>
      <c r="C73" s="46" t="s">
        <v>707</v>
      </c>
      <c r="D73" s="46">
        <v>48599539</v>
      </c>
      <c r="E73" s="46" t="s">
        <v>727</v>
      </c>
      <c r="F73" s="46" t="s">
        <v>861</v>
      </c>
      <c r="G73" s="47">
        <v>2.6170279003821e-6</v>
      </c>
      <c r="H73" s="46" t="s">
        <v>728</v>
      </c>
    </row>
    <row r="74" spans="1:8">
      <c r="A74" s="46">
        <v>2020</v>
      </c>
      <c r="B74" s="46" t="s">
        <v>934</v>
      </c>
      <c r="C74" s="46" t="s">
        <v>707</v>
      </c>
      <c r="D74" s="46">
        <v>48604085</v>
      </c>
      <c r="E74" s="46" t="s">
        <v>731</v>
      </c>
      <c r="F74" s="46" t="s">
        <v>935</v>
      </c>
      <c r="G74" s="47">
        <v>3.33859105603573e-6</v>
      </c>
      <c r="H74" s="46" t="s">
        <v>728</v>
      </c>
    </row>
    <row r="75" spans="1:8">
      <c r="A75" s="46">
        <v>2020</v>
      </c>
      <c r="B75" s="46" t="s">
        <v>936</v>
      </c>
      <c r="C75" s="46" t="s">
        <v>707</v>
      </c>
      <c r="D75" s="46">
        <v>48724116</v>
      </c>
      <c r="E75" s="46" t="s">
        <v>863</v>
      </c>
      <c r="F75" s="46" t="s">
        <v>731</v>
      </c>
      <c r="G75" s="47">
        <v>1.36271236138887e-7</v>
      </c>
      <c r="H75" s="46" t="s">
        <v>728</v>
      </c>
    </row>
    <row r="76" spans="1:8">
      <c r="A76" s="46">
        <v>2022</v>
      </c>
      <c r="B76" s="46" t="s">
        <v>937</v>
      </c>
      <c r="C76" s="46" t="s">
        <v>707</v>
      </c>
      <c r="D76" s="46">
        <v>56410929</v>
      </c>
      <c r="E76" s="46" t="s">
        <v>724</v>
      </c>
      <c r="F76" s="46" t="s">
        <v>938</v>
      </c>
      <c r="G76" s="47">
        <v>3.49311158227755e-7</v>
      </c>
      <c r="H76" s="46" t="s">
        <v>728</v>
      </c>
    </row>
    <row r="77" spans="1:8">
      <c r="A77" s="46">
        <v>2023</v>
      </c>
      <c r="B77" s="46" t="s">
        <v>937</v>
      </c>
      <c r="C77" s="46" t="s">
        <v>707</v>
      </c>
      <c r="D77" s="46">
        <v>56410929</v>
      </c>
      <c r="E77" s="46" t="s">
        <v>724</v>
      </c>
      <c r="F77" s="46" t="s">
        <v>938</v>
      </c>
      <c r="G77" s="47">
        <v>1.55966358073519e-7</v>
      </c>
      <c r="H77" s="46" t="s">
        <v>728</v>
      </c>
    </row>
    <row r="78" spans="1:8">
      <c r="A78" s="46">
        <v>2022</v>
      </c>
      <c r="B78" s="46" t="s">
        <v>939</v>
      </c>
      <c r="C78" s="46" t="s">
        <v>707</v>
      </c>
      <c r="D78" s="46">
        <v>56452443</v>
      </c>
      <c r="E78" s="46" t="s">
        <v>727</v>
      </c>
      <c r="F78" s="46" t="s">
        <v>940</v>
      </c>
      <c r="G78" s="47">
        <v>1.79948645630526e-6</v>
      </c>
      <c r="H78" s="46" t="s">
        <v>725</v>
      </c>
    </row>
    <row r="79" spans="1:8">
      <c r="A79" s="46">
        <v>2022</v>
      </c>
      <c r="B79" s="46" t="s">
        <v>941</v>
      </c>
      <c r="C79" s="46" t="s">
        <v>707</v>
      </c>
      <c r="D79" s="46">
        <v>56902360</v>
      </c>
      <c r="E79" s="46" t="s">
        <v>727</v>
      </c>
      <c r="F79" s="46" t="s">
        <v>889</v>
      </c>
      <c r="G79" s="47">
        <v>9.40922257742441e-7</v>
      </c>
      <c r="H79" s="46" t="s">
        <v>728</v>
      </c>
    </row>
    <row r="80" spans="1:8">
      <c r="A80" s="46">
        <v>2020</v>
      </c>
      <c r="B80" s="46" t="s">
        <v>942</v>
      </c>
      <c r="C80" s="46" t="s">
        <v>708</v>
      </c>
      <c r="D80" s="46">
        <v>195301</v>
      </c>
      <c r="E80" s="46" t="s">
        <v>863</v>
      </c>
      <c r="F80" s="46" t="s">
        <v>731</v>
      </c>
      <c r="G80" s="47">
        <v>2.51275265524828e-7</v>
      </c>
      <c r="H80" s="46" t="s">
        <v>728</v>
      </c>
    </row>
    <row r="81" spans="1:8">
      <c r="A81" s="46">
        <v>2021</v>
      </c>
      <c r="B81" s="46" t="s">
        <v>943</v>
      </c>
      <c r="C81" s="46" t="s">
        <v>708</v>
      </c>
      <c r="D81" s="46">
        <v>36398770</v>
      </c>
      <c r="E81" s="46" t="s">
        <v>731</v>
      </c>
      <c r="F81" s="46" t="s">
        <v>851</v>
      </c>
      <c r="G81" s="47">
        <v>7.4022580239145e-7</v>
      </c>
      <c r="H81" s="46" t="s">
        <v>728</v>
      </c>
    </row>
    <row r="82" spans="1:8">
      <c r="A82" s="46">
        <v>2023</v>
      </c>
      <c r="B82" s="46" t="s">
        <v>944</v>
      </c>
      <c r="C82" s="46" t="s">
        <v>709</v>
      </c>
      <c r="D82" s="46">
        <v>561785</v>
      </c>
      <c r="E82" s="46" t="s">
        <v>731</v>
      </c>
      <c r="F82" s="46" t="s">
        <v>945</v>
      </c>
      <c r="G82" s="47">
        <v>3.45569604464401e-7</v>
      </c>
      <c r="H82" s="46" t="s">
        <v>728</v>
      </c>
    </row>
    <row r="83" spans="1:8">
      <c r="A83" s="46">
        <v>2022</v>
      </c>
      <c r="B83" s="46" t="s">
        <v>944</v>
      </c>
      <c r="C83" s="46" t="s">
        <v>709</v>
      </c>
      <c r="D83" s="46">
        <v>561785</v>
      </c>
      <c r="E83" s="46" t="s">
        <v>731</v>
      </c>
      <c r="F83" s="46" t="s">
        <v>945</v>
      </c>
      <c r="G83" s="47">
        <v>3.43180637583683e-7</v>
      </c>
      <c r="H83" s="46" t="s">
        <v>725</v>
      </c>
    </row>
    <row r="84" spans="1:8">
      <c r="A84" s="46">
        <v>2023</v>
      </c>
      <c r="B84" s="46" t="s">
        <v>944</v>
      </c>
      <c r="C84" s="46" t="s">
        <v>709</v>
      </c>
      <c r="D84" s="46">
        <v>561785</v>
      </c>
      <c r="E84" s="46" t="s">
        <v>731</v>
      </c>
      <c r="F84" s="46" t="s">
        <v>945</v>
      </c>
      <c r="G84" s="47">
        <v>7.86523301871496e-7</v>
      </c>
      <c r="H84" s="46" t="s">
        <v>725</v>
      </c>
    </row>
    <row r="85" spans="1:8">
      <c r="A85" s="46">
        <v>2020</v>
      </c>
      <c r="B85" s="46" t="s">
        <v>946</v>
      </c>
      <c r="C85" s="46" t="s">
        <v>709</v>
      </c>
      <c r="D85" s="46">
        <v>2670206</v>
      </c>
      <c r="E85" s="46" t="s">
        <v>727</v>
      </c>
      <c r="F85" s="46" t="s">
        <v>889</v>
      </c>
      <c r="G85" s="47">
        <v>1.33650366744175e-6</v>
      </c>
      <c r="H85" s="46" t="s">
        <v>725</v>
      </c>
    </row>
    <row r="86" spans="1:8">
      <c r="A86" s="46">
        <v>2022</v>
      </c>
      <c r="B86" s="46" t="s">
        <v>946</v>
      </c>
      <c r="C86" s="46" t="s">
        <v>709</v>
      </c>
      <c r="D86" s="46">
        <v>2670206</v>
      </c>
      <c r="E86" s="46" t="s">
        <v>727</v>
      </c>
      <c r="F86" s="46" t="s">
        <v>889</v>
      </c>
      <c r="G86" s="47">
        <v>3.92836612795217e-6</v>
      </c>
      <c r="H86" s="46" t="s">
        <v>725</v>
      </c>
    </row>
    <row r="87" spans="1:8">
      <c r="A87" s="46">
        <v>2023</v>
      </c>
      <c r="B87" s="46" t="s">
        <v>947</v>
      </c>
      <c r="C87" s="46" t="s">
        <v>709</v>
      </c>
      <c r="D87" s="46">
        <v>2964973</v>
      </c>
      <c r="E87" s="46" t="s">
        <v>724</v>
      </c>
      <c r="F87" s="46" t="s">
        <v>881</v>
      </c>
      <c r="G87" s="47">
        <v>3.71743395877398e-6</v>
      </c>
      <c r="H87" s="46" t="s">
        <v>728</v>
      </c>
    </row>
    <row r="88" spans="1:8">
      <c r="A88" s="46">
        <v>2023</v>
      </c>
      <c r="B88" s="46" t="s">
        <v>948</v>
      </c>
      <c r="C88" s="46" t="s">
        <v>709</v>
      </c>
      <c r="D88" s="46">
        <v>3805149</v>
      </c>
      <c r="E88" s="46" t="s">
        <v>723</v>
      </c>
      <c r="F88" s="46" t="s">
        <v>949</v>
      </c>
      <c r="G88" s="47">
        <v>3.50941730560912e-7</v>
      </c>
      <c r="H88" s="46" t="s">
        <v>728</v>
      </c>
    </row>
    <row r="89" spans="1:8">
      <c r="A89" s="46">
        <v>2023</v>
      </c>
      <c r="B89" s="46" t="s">
        <v>950</v>
      </c>
      <c r="C89" s="46" t="s">
        <v>709</v>
      </c>
      <c r="D89" s="46">
        <v>4648777</v>
      </c>
      <c r="E89" s="46" t="s">
        <v>731</v>
      </c>
      <c r="F89" s="46" t="s">
        <v>951</v>
      </c>
      <c r="G89" s="47">
        <v>5.44751263038064e-9</v>
      </c>
      <c r="H89" s="46" t="s">
        <v>728</v>
      </c>
    </row>
    <row r="90" spans="1:8">
      <c r="A90" s="46">
        <v>2023</v>
      </c>
      <c r="B90" s="46" t="s">
        <v>952</v>
      </c>
      <c r="C90" s="46" t="s">
        <v>709</v>
      </c>
      <c r="D90" s="46">
        <v>12176437</v>
      </c>
      <c r="E90" s="46" t="s">
        <v>727</v>
      </c>
      <c r="F90" s="46" t="s">
        <v>849</v>
      </c>
      <c r="G90" s="47">
        <v>1.87968274272359e-6</v>
      </c>
      <c r="H90" s="46" t="s">
        <v>728</v>
      </c>
    </row>
    <row r="91" spans="1:8">
      <c r="A91" s="46">
        <v>2022</v>
      </c>
      <c r="B91" s="46" t="s">
        <v>953</v>
      </c>
      <c r="C91" s="46" t="s">
        <v>709</v>
      </c>
      <c r="D91" s="46">
        <v>12558243</v>
      </c>
      <c r="E91" s="46" t="s">
        <v>723</v>
      </c>
      <c r="F91" s="46" t="s">
        <v>873</v>
      </c>
      <c r="G91" s="47">
        <v>3.40967472726032e-6</v>
      </c>
      <c r="H91" s="46" t="s">
        <v>725</v>
      </c>
    </row>
    <row r="92" spans="1:8">
      <c r="A92" s="46">
        <v>2023</v>
      </c>
      <c r="B92" s="46" t="s">
        <v>953</v>
      </c>
      <c r="C92" s="46" t="s">
        <v>709</v>
      </c>
      <c r="D92" s="46">
        <v>12558243</v>
      </c>
      <c r="E92" s="46" t="s">
        <v>723</v>
      </c>
      <c r="F92" s="46" t="s">
        <v>873</v>
      </c>
      <c r="G92" s="47">
        <v>1.24495756079302e-6</v>
      </c>
      <c r="H92" s="46" t="s">
        <v>725</v>
      </c>
    </row>
    <row r="93" spans="1:8">
      <c r="A93" s="46">
        <v>2020</v>
      </c>
      <c r="B93" s="46" t="s">
        <v>954</v>
      </c>
      <c r="C93" s="46" t="s">
        <v>709</v>
      </c>
      <c r="D93" s="46">
        <v>16829930</v>
      </c>
      <c r="E93" s="46" t="s">
        <v>727</v>
      </c>
      <c r="F93" s="46" t="s">
        <v>845</v>
      </c>
      <c r="G93" s="47">
        <v>2.89275549479469e-7</v>
      </c>
      <c r="H93" s="46" t="s">
        <v>728</v>
      </c>
    </row>
    <row r="94" spans="1:8">
      <c r="A94" s="46">
        <v>2023</v>
      </c>
      <c r="B94" s="46" t="s">
        <v>954</v>
      </c>
      <c r="C94" s="46" t="s">
        <v>709</v>
      </c>
      <c r="D94" s="46">
        <v>16829930</v>
      </c>
      <c r="E94" s="46" t="s">
        <v>727</v>
      </c>
      <c r="F94" s="46" t="s">
        <v>845</v>
      </c>
      <c r="G94" s="47">
        <v>1.49522898975749e-7</v>
      </c>
      <c r="H94" s="46" t="s">
        <v>728</v>
      </c>
    </row>
    <row r="95" spans="1:8">
      <c r="A95" s="46">
        <v>2020</v>
      </c>
      <c r="B95" s="46" t="s">
        <v>954</v>
      </c>
      <c r="C95" s="46" t="s">
        <v>709</v>
      </c>
      <c r="D95" s="46">
        <v>16829930</v>
      </c>
      <c r="E95" s="46" t="s">
        <v>727</v>
      </c>
      <c r="F95" s="46" t="s">
        <v>845</v>
      </c>
      <c r="G95" s="47">
        <v>1.37492926586503e-7</v>
      </c>
      <c r="H95" s="46" t="s">
        <v>725</v>
      </c>
    </row>
    <row r="96" spans="1:8">
      <c r="A96" s="46">
        <v>2023</v>
      </c>
      <c r="B96" s="46" t="s">
        <v>954</v>
      </c>
      <c r="C96" s="46" t="s">
        <v>709</v>
      </c>
      <c r="D96" s="46">
        <v>16829930</v>
      </c>
      <c r="E96" s="46" t="s">
        <v>727</v>
      </c>
      <c r="F96" s="46" t="s">
        <v>845</v>
      </c>
      <c r="G96" s="47">
        <v>3.4745031283351e-7</v>
      </c>
      <c r="H96" s="46" t="s">
        <v>725</v>
      </c>
    </row>
    <row r="97" spans="1:8">
      <c r="A97" s="46">
        <v>2023</v>
      </c>
      <c r="B97" s="46" t="s">
        <v>955</v>
      </c>
      <c r="C97" s="46" t="s">
        <v>709</v>
      </c>
      <c r="D97" s="46">
        <v>18159139</v>
      </c>
      <c r="E97" s="46" t="s">
        <v>956</v>
      </c>
      <c r="F97" s="46" t="s">
        <v>723</v>
      </c>
      <c r="G97" s="47">
        <v>1.92660258229666e-6</v>
      </c>
      <c r="H97" s="46" t="s">
        <v>728</v>
      </c>
    </row>
    <row r="98" spans="1:8">
      <c r="A98" s="46">
        <v>2023</v>
      </c>
      <c r="B98" s="46" t="s">
        <v>957</v>
      </c>
      <c r="C98" s="46" t="s">
        <v>709</v>
      </c>
      <c r="D98" s="46">
        <v>18819059</v>
      </c>
      <c r="E98" s="46" t="s">
        <v>724</v>
      </c>
      <c r="F98" s="46" t="s">
        <v>881</v>
      </c>
      <c r="G98" s="47">
        <v>2.75056695505713e-6</v>
      </c>
      <c r="H98" s="46" t="s">
        <v>728</v>
      </c>
    </row>
    <row r="99" spans="1:8">
      <c r="A99" s="46">
        <v>2023</v>
      </c>
      <c r="B99" s="46" t="s">
        <v>957</v>
      </c>
      <c r="C99" s="46" t="s">
        <v>709</v>
      </c>
      <c r="D99" s="46">
        <v>18819059</v>
      </c>
      <c r="E99" s="46" t="s">
        <v>724</v>
      </c>
      <c r="F99" s="46" t="s">
        <v>881</v>
      </c>
      <c r="G99" s="47">
        <v>6.24273997594133e-7</v>
      </c>
      <c r="H99" s="46" t="s">
        <v>725</v>
      </c>
    </row>
    <row r="100" spans="1:8">
      <c r="A100" s="46">
        <v>2022</v>
      </c>
      <c r="B100" s="46" t="s">
        <v>958</v>
      </c>
      <c r="C100" s="46" t="s">
        <v>709</v>
      </c>
      <c r="D100" s="46">
        <v>19161313</v>
      </c>
      <c r="E100" s="46" t="s">
        <v>731</v>
      </c>
      <c r="F100" s="46" t="s">
        <v>959</v>
      </c>
      <c r="G100" s="47">
        <v>3.78777513580574e-6</v>
      </c>
      <c r="H100" s="46" t="s">
        <v>725</v>
      </c>
    </row>
    <row r="101" spans="1:8">
      <c r="A101" s="46">
        <v>2020</v>
      </c>
      <c r="B101" s="46" t="s">
        <v>960</v>
      </c>
      <c r="C101" s="46" t="s">
        <v>709</v>
      </c>
      <c r="D101" s="46">
        <v>19166406</v>
      </c>
      <c r="E101" s="46" t="s">
        <v>723</v>
      </c>
      <c r="F101" s="46" t="s">
        <v>922</v>
      </c>
      <c r="G101" s="47">
        <v>2.3586709663682e-6</v>
      </c>
      <c r="H101" s="46" t="s">
        <v>725</v>
      </c>
    </row>
    <row r="102" spans="1:8">
      <c r="A102" s="46">
        <v>2022</v>
      </c>
      <c r="B102" s="46" t="s">
        <v>960</v>
      </c>
      <c r="C102" s="46" t="s">
        <v>709</v>
      </c>
      <c r="D102" s="46">
        <v>19166406</v>
      </c>
      <c r="E102" s="46" t="s">
        <v>723</v>
      </c>
      <c r="F102" s="46" t="s">
        <v>922</v>
      </c>
      <c r="G102" s="47">
        <v>4.36307205449148e-7</v>
      </c>
      <c r="H102" s="46" t="s">
        <v>725</v>
      </c>
    </row>
    <row r="103" spans="1:8">
      <c r="A103" s="46">
        <v>2020</v>
      </c>
      <c r="B103" s="46" t="s">
        <v>961</v>
      </c>
      <c r="C103" s="46" t="s">
        <v>709</v>
      </c>
      <c r="D103" s="46">
        <v>19369484</v>
      </c>
      <c r="E103" s="46" t="s">
        <v>731</v>
      </c>
      <c r="F103" s="46" t="s">
        <v>962</v>
      </c>
      <c r="G103" s="47">
        <v>2.36087932078568e-6</v>
      </c>
      <c r="H103" s="46" t="s">
        <v>725</v>
      </c>
    </row>
    <row r="104" spans="1:8">
      <c r="A104" s="46">
        <v>2022</v>
      </c>
      <c r="B104" s="46" t="s">
        <v>963</v>
      </c>
      <c r="C104" s="46" t="s">
        <v>709</v>
      </c>
      <c r="D104" s="46">
        <v>19421831</v>
      </c>
      <c r="E104" s="46" t="s">
        <v>724</v>
      </c>
      <c r="F104" s="46" t="s">
        <v>964</v>
      </c>
      <c r="G104" s="47">
        <v>3.85953820146807e-6</v>
      </c>
      <c r="H104" s="46" t="s">
        <v>728</v>
      </c>
    </row>
    <row r="105" spans="1:8">
      <c r="A105" s="46">
        <v>2023</v>
      </c>
      <c r="B105" s="46" t="s">
        <v>963</v>
      </c>
      <c r="C105" s="46" t="s">
        <v>709</v>
      </c>
      <c r="D105" s="46">
        <v>19421831</v>
      </c>
      <c r="E105" s="46" t="s">
        <v>724</v>
      </c>
      <c r="F105" s="46" t="s">
        <v>964</v>
      </c>
      <c r="G105" s="47">
        <v>5.93157939820253e-8</v>
      </c>
      <c r="H105" s="46" t="s">
        <v>728</v>
      </c>
    </row>
    <row r="106" spans="1:8">
      <c r="A106" s="46">
        <v>2020</v>
      </c>
      <c r="B106" s="46" t="s">
        <v>963</v>
      </c>
      <c r="C106" s="46" t="s">
        <v>709</v>
      </c>
      <c r="D106" s="46">
        <v>19421831</v>
      </c>
      <c r="E106" s="46" t="s">
        <v>724</v>
      </c>
      <c r="F106" s="46" t="s">
        <v>964</v>
      </c>
      <c r="G106" s="47">
        <v>3.14775846021077e-7</v>
      </c>
      <c r="H106" s="46" t="s">
        <v>725</v>
      </c>
    </row>
    <row r="107" spans="1:8">
      <c r="A107" s="46">
        <v>2022</v>
      </c>
      <c r="B107" s="46" t="s">
        <v>963</v>
      </c>
      <c r="C107" s="46" t="s">
        <v>709</v>
      </c>
      <c r="D107" s="46">
        <v>19421831</v>
      </c>
      <c r="E107" s="46" t="s">
        <v>724</v>
      </c>
      <c r="F107" s="46" t="s">
        <v>964</v>
      </c>
      <c r="G107" s="47">
        <v>3.65233451600348e-7</v>
      </c>
      <c r="H107" s="46" t="s">
        <v>725</v>
      </c>
    </row>
    <row r="108" spans="1:8">
      <c r="A108" s="46">
        <v>2023</v>
      </c>
      <c r="B108" s="46" t="s">
        <v>963</v>
      </c>
      <c r="C108" s="46" t="s">
        <v>709</v>
      </c>
      <c r="D108" s="46">
        <v>19421831</v>
      </c>
      <c r="E108" s="46" t="s">
        <v>724</v>
      </c>
      <c r="F108" s="46" t="s">
        <v>964</v>
      </c>
      <c r="G108" s="47">
        <v>1.70431993140694e-7</v>
      </c>
      <c r="H108" s="46" t="s">
        <v>725</v>
      </c>
    </row>
    <row r="109" spans="1:8">
      <c r="A109" s="46">
        <v>2022</v>
      </c>
      <c r="B109" s="46" t="s">
        <v>965</v>
      </c>
      <c r="C109" s="46" t="s">
        <v>709</v>
      </c>
      <c r="D109" s="46">
        <v>19450987</v>
      </c>
      <c r="E109" s="46" t="s">
        <v>727</v>
      </c>
      <c r="F109" s="46" t="s">
        <v>966</v>
      </c>
      <c r="G109" s="47">
        <v>2.60012801698692e-6</v>
      </c>
      <c r="H109" s="46" t="s">
        <v>725</v>
      </c>
    </row>
    <row r="110" spans="1:8">
      <c r="A110" s="46">
        <v>2020</v>
      </c>
      <c r="B110" s="46" t="s">
        <v>967</v>
      </c>
      <c r="C110" s="46" t="s">
        <v>709</v>
      </c>
      <c r="D110" s="46">
        <v>19470626</v>
      </c>
      <c r="E110" s="46" t="s">
        <v>731</v>
      </c>
      <c r="F110" s="46" t="s">
        <v>863</v>
      </c>
      <c r="G110" s="47">
        <v>1.79573055835437e-7</v>
      </c>
      <c r="H110" s="46" t="s">
        <v>725</v>
      </c>
    </row>
    <row r="111" spans="1:8">
      <c r="A111" s="46">
        <v>2023</v>
      </c>
      <c r="B111" s="46" t="s">
        <v>967</v>
      </c>
      <c r="C111" s="46" t="s">
        <v>709</v>
      </c>
      <c r="D111" s="46">
        <v>19470626</v>
      </c>
      <c r="E111" s="46" t="s">
        <v>731</v>
      </c>
      <c r="F111" s="46" t="s">
        <v>863</v>
      </c>
      <c r="G111" s="47">
        <v>3.75617461246181e-6</v>
      </c>
      <c r="H111" s="46" t="s">
        <v>725</v>
      </c>
    </row>
    <row r="112" spans="1:8">
      <c r="A112" s="46">
        <v>2022</v>
      </c>
      <c r="B112" s="46" t="s">
        <v>968</v>
      </c>
      <c r="C112" s="46" t="s">
        <v>709</v>
      </c>
      <c r="D112" s="46">
        <v>19490949</v>
      </c>
      <c r="E112" s="46" t="s">
        <v>731</v>
      </c>
      <c r="F112" s="46" t="s">
        <v>863</v>
      </c>
      <c r="G112" s="47">
        <v>1.6932929877209e-6</v>
      </c>
      <c r="H112" s="46" t="s">
        <v>725</v>
      </c>
    </row>
    <row r="113" spans="1:8">
      <c r="A113" s="46">
        <v>2022</v>
      </c>
      <c r="B113" s="46" t="s">
        <v>969</v>
      </c>
      <c r="C113" s="46" t="s">
        <v>709</v>
      </c>
      <c r="D113" s="46">
        <v>19574002</v>
      </c>
      <c r="E113" s="46" t="s">
        <v>723</v>
      </c>
      <c r="F113" s="46" t="s">
        <v>970</v>
      </c>
      <c r="G113" s="47">
        <v>1.01074414325868e-6</v>
      </c>
      <c r="H113" s="46" t="s">
        <v>725</v>
      </c>
    </row>
    <row r="114" spans="1:8">
      <c r="A114" s="46">
        <v>2020</v>
      </c>
      <c r="B114" s="46" t="s">
        <v>971</v>
      </c>
      <c r="C114" s="46" t="s">
        <v>709</v>
      </c>
      <c r="D114" s="46">
        <v>19578721</v>
      </c>
      <c r="E114" s="46" t="s">
        <v>727</v>
      </c>
      <c r="F114" s="46" t="s">
        <v>972</v>
      </c>
      <c r="G114" s="47">
        <v>1.52181393383645e-6</v>
      </c>
      <c r="H114" s="46" t="s">
        <v>725</v>
      </c>
    </row>
    <row r="115" spans="1:8">
      <c r="A115" s="46">
        <v>2022</v>
      </c>
      <c r="B115" s="46" t="s">
        <v>973</v>
      </c>
      <c r="C115" s="46" t="s">
        <v>709</v>
      </c>
      <c r="D115" s="46">
        <v>19592510</v>
      </c>
      <c r="E115" s="46" t="s">
        <v>727</v>
      </c>
      <c r="F115" s="46" t="s">
        <v>889</v>
      </c>
      <c r="G115" s="47">
        <v>3.2019890579408e-6</v>
      </c>
      <c r="H115" s="46" t="s">
        <v>725</v>
      </c>
    </row>
    <row r="116" spans="1:8">
      <c r="A116" s="46">
        <v>2022</v>
      </c>
      <c r="B116" s="46" t="s">
        <v>974</v>
      </c>
      <c r="C116" s="46" t="s">
        <v>709</v>
      </c>
      <c r="D116" s="46">
        <v>19604645</v>
      </c>
      <c r="E116" s="46" t="s">
        <v>727</v>
      </c>
      <c r="F116" s="46" t="s">
        <v>845</v>
      </c>
      <c r="G116" s="47">
        <v>3.36923333228553e-6</v>
      </c>
      <c r="H116" s="46" t="s">
        <v>725</v>
      </c>
    </row>
    <row r="117" spans="1:8">
      <c r="A117" s="46">
        <v>2022</v>
      </c>
      <c r="B117" s="46" t="s">
        <v>975</v>
      </c>
      <c r="C117" s="46" t="s">
        <v>709</v>
      </c>
      <c r="D117" s="46">
        <v>20174479</v>
      </c>
      <c r="E117" s="46" t="s">
        <v>724</v>
      </c>
      <c r="F117" s="46" t="s">
        <v>976</v>
      </c>
      <c r="G117" s="47">
        <v>3.55635917048887e-6</v>
      </c>
      <c r="H117" s="46" t="s">
        <v>725</v>
      </c>
    </row>
    <row r="118" spans="1:8">
      <c r="A118" s="46">
        <v>2023</v>
      </c>
      <c r="B118" s="46" t="s">
        <v>975</v>
      </c>
      <c r="C118" s="46" t="s">
        <v>709</v>
      </c>
      <c r="D118" s="46">
        <v>20174479</v>
      </c>
      <c r="E118" s="46" t="s">
        <v>724</v>
      </c>
      <c r="F118" s="46" t="s">
        <v>976</v>
      </c>
      <c r="G118" s="47">
        <v>2.00685750386835e-6</v>
      </c>
      <c r="H118" s="46" t="s">
        <v>725</v>
      </c>
    </row>
    <row r="119" spans="1:8">
      <c r="A119" s="46">
        <v>2022</v>
      </c>
      <c r="B119" s="46" t="s">
        <v>977</v>
      </c>
      <c r="C119" s="46" t="s">
        <v>709</v>
      </c>
      <c r="D119" s="46">
        <v>20536378</v>
      </c>
      <c r="E119" s="46" t="s">
        <v>731</v>
      </c>
      <c r="F119" s="46" t="s">
        <v>863</v>
      </c>
      <c r="G119" s="47">
        <v>8.55773219301681e-7</v>
      </c>
      <c r="H119" s="46" t="s">
        <v>725</v>
      </c>
    </row>
    <row r="120" spans="1:8">
      <c r="A120" s="46">
        <v>2022</v>
      </c>
      <c r="B120" s="46" t="s">
        <v>978</v>
      </c>
      <c r="C120" s="46" t="s">
        <v>709</v>
      </c>
      <c r="D120" s="46">
        <v>21611611</v>
      </c>
      <c r="E120" s="46" t="s">
        <v>724</v>
      </c>
      <c r="F120" s="46" t="s">
        <v>855</v>
      </c>
      <c r="G120" s="47">
        <v>1.69408785395611e-6</v>
      </c>
      <c r="H120" s="46" t="s">
        <v>725</v>
      </c>
    </row>
    <row r="121" spans="1:8">
      <c r="A121" s="46">
        <v>2022</v>
      </c>
      <c r="B121" s="46" t="s">
        <v>979</v>
      </c>
      <c r="C121" s="46" t="s">
        <v>709</v>
      </c>
      <c r="D121" s="46">
        <v>23029748</v>
      </c>
      <c r="E121" s="46" t="s">
        <v>724</v>
      </c>
      <c r="F121" s="46" t="s">
        <v>855</v>
      </c>
      <c r="G121" s="47">
        <v>1.5835172493251e-6</v>
      </c>
      <c r="H121" s="46" t="s">
        <v>725</v>
      </c>
    </row>
    <row r="122" spans="1:8">
      <c r="A122" s="46">
        <v>2022</v>
      </c>
      <c r="B122" s="46" t="s">
        <v>980</v>
      </c>
      <c r="C122" s="46" t="s">
        <v>709</v>
      </c>
      <c r="D122" s="46">
        <v>23270284</v>
      </c>
      <c r="E122" s="46" t="s">
        <v>727</v>
      </c>
      <c r="F122" s="46" t="s">
        <v>928</v>
      </c>
      <c r="G122" s="47">
        <v>3.94942139601436e-6</v>
      </c>
      <c r="H122" s="46" t="s">
        <v>725</v>
      </c>
    </row>
    <row r="123" spans="1:8">
      <c r="A123" s="46">
        <v>2022</v>
      </c>
      <c r="B123" s="46" t="s">
        <v>981</v>
      </c>
      <c r="C123" s="46" t="s">
        <v>709</v>
      </c>
      <c r="D123" s="46">
        <v>23324034</v>
      </c>
      <c r="E123" s="46" t="s">
        <v>727</v>
      </c>
      <c r="F123" s="46" t="s">
        <v>849</v>
      </c>
      <c r="G123" s="47">
        <v>1.24738900627523e-6</v>
      </c>
      <c r="H123" s="46" t="s">
        <v>725</v>
      </c>
    </row>
    <row r="124" spans="1:8">
      <c r="A124" s="46">
        <v>2023</v>
      </c>
      <c r="B124" s="46" t="s">
        <v>981</v>
      </c>
      <c r="C124" s="46" t="s">
        <v>709</v>
      </c>
      <c r="D124" s="46">
        <v>23324034</v>
      </c>
      <c r="E124" s="46" t="s">
        <v>727</v>
      </c>
      <c r="F124" s="46" t="s">
        <v>849</v>
      </c>
      <c r="G124" s="47">
        <v>6.42741609617411e-7</v>
      </c>
      <c r="H124" s="46" t="s">
        <v>725</v>
      </c>
    </row>
    <row r="125" spans="1:8">
      <c r="A125" s="46">
        <v>2022</v>
      </c>
      <c r="B125" s="46" t="s">
        <v>982</v>
      </c>
      <c r="C125" s="46" t="s">
        <v>709</v>
      </c>
      <c r="D125" s="46">
        <v>23535912</v>
      </c>
      <c r="E125" s="46" t="s">
        <v>723</v>
      </c>
      <c r="F125" s="46" t="s">
        <v>983</v>
      </c>
      <c r="G125" s="47">
        <v>2.60012801698692e-6</v>
      </c>
      <c r="H125" s="46" t="s">
        <v>725</v>
      </c>
    </row>
    <row r="126" spans="1:8">
      <c r="A126" s="46">
        <v>2020</v>
      </c>
      <c r="B126" s="46" t="s">
        <v>984</v>
      </c>
      <c r="C126" s="46" t="s">
        <v>709</v>
      </c>
      <c r="D126" s="46">
        <v>23560788</v>
      </c>
      <c r="E126" s="46" t="s">
        <v>881</v>
      </c>
      <c r="F126" s="46" t="s">
        <v>724</v>
      </c>
      <c r="G126" s="47">
        <v>1.60045755230369e-6</v>
      </c>
      <c r="H126" s="46" t="s">
        <v>725</v>
      </c>
    </row>
    <row r="127" spans="1:8">
      <c r="A127" s="46">
        <v>2022</v>
      </c>
      <c r="B127" s="46" t="s">
        <v>985</v>
      </c>
      <c r="C127" s="46" t="s">
        <v>709</v>
      </c>
      <c r="D127" s="46">
        <v>23585412</v>
      </c>
      <c r="E127" s="46" t="s">
        <v>731</v>
      </c>
      <c r="F127" s="46" t="s">
        <v>863</v>
      </c>
      <c r="G127" s="47">
        <v>2.60012801698692e-6</v>
      </c>
      <c r="H127" s="46" t="s">
        <v>725</v>
      </c>
    </row>
    <row r="128" spans="1:8">
      <c r="A128" s="46">
        <v>2022</v>
      </c>
      <c r="B128" s="46" t="s">
        <v>986</v>
      </c>
      <c r="C128" s="46" t="s">
        <v>709</v>
      </c>
      <c r="D128" s="46">
        <v>23885286</v>
      </c>
      <c r="E128" s="46" t="s">
        <v>731</v>
      </c>
      <c r="F128" s="46" t="s">
        <v>863</v>
      </c>
      <c r="G128" s="47">
        <v>1.40547095389832e-6</v>
      </c>
      <c r="H128" s="46" t="s">
        <v>725</v>
      </c>
    </row>
    <row r="129" spans="1:8">
      <c r="A129" s="46">
        <v>2020</v>
      </c>
      <c r="B129" s="46" t="s">
        <v>987</v>
      </c>
      <c r="C129" s="46" t="s">
        <v>709</v>
      </c>
      <c r="D129" s="46">
        <v>24473918</v>
      </c>
      <c r="E129" s="46" t="s">
        <v>727</v>
      </c>
      <c r="F129" s="46" t="s">
        <v>988</v>
      </c>
      <c r="G129" s="47">
        <v>1.47666463233288e-8</v>
      </c>
      <c r="H129" s="46" t="s">
        <v>725</v>
      </c>
    </row>
    <row r="130" spans="1:8">
      <c r="A130" s="46">
        <v>2022</v>
      </c>
      <c r="B130" s="46" t="s">
        <v>989</v>
      </c>
      <c r="C130" s="46" t="s">
        <v>709</v>
      </c>
      <c r="D130" s="46">
        <v>24585943</v>
      </c>
      <c r="E130" s="46" t="s">
        <v>723</v>
      </c>
      <c r="F130" s="46" t="s">
        <v>990</v>
      </c>
      <c r="G130" s="47">
        <v>1.79091144550261e-6</v>
      </c>
      <c r="H130" s="46" t="s">
        <v>725</v>
      </c>
    </row>
    <row r="131" spans="1:8">
      <c r="A131" s="46">
        <v>2023</v>
      </c>
      <c r="B131" s="46" t="s">
        <v>989</v>
      </c>
      <c r="C131" s="46" t="s">
        <v>709</v>
      </c>
      <c r="D131" s="46">
        <v>24585943</v>
      </c>
      <c r="E131" s="46" t="s">
        <v>723</v>
      </c>
      <c r="F131" s="46" t="s">
        <v>990</v>
      </c>
      <c r="G131" s="47">
        <v>4.71485892330248e-7</v>
      </c>
      <c r="H131" s="46" t="s">
        <v>725</v>
      </c>
    </row>
    <row r="132" spans="1:8">
      <c r="A132" s="46">
        <v>2022</v>
      </c>
      <c r="B132" s="46" t="s">
        <v>991</v>
      </c>
      <c r="C132" s="46" t="s">
        <v>709</v>
      </c>
      <c r="D132" s="46">
        <v>24804769</v>
      </c>
      <c r="E132" s="46" t="s">
        <v>731</v>
      </c>
      <c r="F132" s="46" t="s">
        <v>992</v>
      </c>
      <c r="G132" s="47">
        <v>3.94807236885035e-6</v>
      </c>
      <c r="H132" s="46" t="s">
        <v>725</v>
      </c>
    </row>
    <row r="133" spans="1:8">
      <c r="A133" s="46">
        <v>2021</v>
      </c>
      <c r="B133" s="46" t="s">
        <v>993</v>
      </c>
      <c r="C133" s="46" t="s">
        <v>709</v>
      </c>
      <c r="D133" s="46">
        <v>30117807</v>
      </c>
      <c r="E133" s="46" t="s">
        <v>724</v>
      </c>
      <c r="F133" s="46" t="s">
        <v>994</v>
      </c>
      <c r="G133" s="47">
        <v>3.7083163382637e-6</v>
      </c>
      <c r="H133" s="46" t="s">
        <v>725</v>
      </c>
    </row>
    <row r="134" spans="1:8">
      <c r="A134" s="46">
        <v>2020</v>
      </c>
      <c r="B134" s="46" t="s">
        <v>995</v>
      </c>
      <c r="C134" s="46" t="s">
        <v>709</v>
      </c>
      <c r="D134" s="46">
        <v>43687148</v>
      </c>
      <c r="E134" s="46" t="s">
        <v>731</v>
      </c>
      <c r="F134" s="46" t="s">
        <v>863</v>
      </c>
      <c r="G134" s="47">
        <v>3.89825401308903e-7</v>
      </c>
      <c r="H134" s="46" t="s">
        <v>728</v>
      </c>
    </row>
    <row r="135" spans="1:8">
      <c r="A135" s="46">
        <v>2022</v>
      </c>
      <c r="B135" s="46" t="s">
        <v>995</v>
      </c>
      <c r="C135" s="46" t="s">
        <v>709</v>
      </c>
      <c r="D135" s="46">
        <v>43687148</v>
      </c>
      <c r="E135" s="46" t="s">
        <v>731</v>
      </c>
      <c r="F135" s="46" t="s">
        <v>863</v>
      </c>
      <c r="G135" s="47">
        <v>5.7395286433009e-7</v>
      </c>
      <c r="H135" s="46" t="s">
        <v>728</v>
      </c>
    </row>
    <row r="136" spans="1:8">
      <c r="A136" s="46">
        <v>2020</v>
      </c>
      <c r="B136" s="46" t="s">
        <v>995</v>
      </c>
      <c r="C136" s="46" t="s">
        <v>709</v>
      </c>
      <c r="D136" s="46">
        <v>43687148</v>
      </c>
      <c r="E136" s="46" t="s">
        <v>731</v>
      </c>
      <c r="F136" s="46" t="s">
        <v>863</v>
      </c>
      <c r="G136" s="47">
        <v>1.58187507994633e-6</v>
      </c>
      <c r="H136" s="46" t="s">
        <v>725</v>
      </c>
    </row>
    <row r="137" spans="1:8">
      <c r="A137" s="46">
        <v>2022</v>
      </c>
      <c r="B137" s="46" t="s">
        <v>995</v>
      </c>
      <c r="C137" s="46" t="s">
        <v>709</v>
      </c>
      <c r="D137" s="46">
        <v>43687148</v>
      </c>
      <c r="E137" s="46" t="s">
        <v>731</v>
      </c>
      <c r="F137" s="46" t="s">
        <v>863</v>
      </c>
      <c r="G137" s="47">
        <v>6.15570660133611e-8</v>
      </c>
      <c r="H137" s="46" t="s">
        <v>725</v>
      </c>
    </row>
    <row r="138" spans="1:8">
      <c r="A138" s="46">
        <v>2023</v>
      </c>
      <c r="B138" s="46" t="s">
        <v>995</v>
      </c>
      <c r="C138" s="46" t="s">
        <v>709</v>
      </c>
      <c r="D138" s="46">
        <v>43687148</v>
      </c>
      <c r="E138" s="46" t="s">
        <v>731</v>
      </c>
      <c r="F138" s="46" t="s">
        <v>863</v>
      </c>
      <c r="G138" s="47">
        <v>2.2052009182932e-6</v>
      </c>
      <c r="H138" s="46" t="s">
        <v>725</v>
      </c>
    </row>
    <row r="139" spans="1:8">
      <c r="A139" s="45">
        <v>2020</v>
      </c>
      <c r="B139" s="45" t="s">
        <v>996</v>
      </c>
      <c r="C139" s="45" t="s">
        <v>709</v>
      </c>
      <c r="D139" s="45">
        <v>46222580</v>
      </c>
      <c r="E139" s="45" t="s">
        <v>724</v>
      </c>
      <c r="F139" s="45" t="s">
        <v>997</v>
      </c>
      <c r="G139" s="48">
        <v>3.19483963638322e-6</v>
      </c>
      <c r="H139" s="45" t="s">
        <v>728</v>
      </c>
    </row>
  </sheetData>
  <sortState ref="A82:H139">
    <sortCondition ref="D82"/>
  </sortState>
  <mergeCells count="1">
    <mergeCell ref="A1:H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workbookViewId="0">
      <selection activeCell="C21" sqref="C21"/>
    </sheetView>
  </sheetViews>
  <sheetFormatPr defaultColWidth="9" defaultRowHeight="15"/>
  <cols>
    <col min="1" max="1" width="6.75833333333333" style="20" customWidth="1"/>
    <col min="2" max="2" width="5.5" style="20" customWidth="1"/>
    <col min="3" max="3" width="12.7583333333333" style="20" customWidth="1"/>
    <col min="4" max="4" width="15.2583333333333" style="20" customWidth="1"/>
    <col min="5" max="5" width="12.875" style="20" customWidth="1"/>
    <col min="6" max="6" width="9" style="20"/>
    <col min="7" max="7" width="15.375" style="20" customWidth="1"/>
    <col min="8" max="8" width="16" style="20" customWidth="1"/>
    <col min="9" max="9" width="11.125" style="20"/>
    <col min="10" max="10" width="9" style="21"/>
    <col min="11" max="11" width="15.875" style="22" customWidth="1"/>
  </cols>
  <sheetData>
    <row r="1" spans="1:11">
      <c r="A1" s="23" t="s">
        <v>998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>
      <c r="A2" s="25" t="s">
        <v>721</v>
      </c>
      <c r="B2" s="25" t="s">
        <v>999</v>
      </c>
      <c r="C2" s="25" t="s">
        <v>1000</v>
      </c>
      <c r="D2" s="25" t="s">
        <v>1001</v>
      </c>
      <c r="E2" s="4" t="s">
        <v>686</v>
      </c>
      <c r="F2" s="25" t="s">
        <v>717</v>
      </c>
      <c r="G2" s="25" t="s">
        <v>1002</v>
      </c>
      <c r="H2" s="25" t="s">
        <v>1003</v>
      </c>
      <c r="I2" s="25" t="s">
        <v>1004</v>
      </c>
      <c r="J2" s="31" t="s">
        <v>1005</v>
      </c>
      <c r="K2" s="32" t="s">
        <v>1006</v>
      </c>
    </row>
    <row r="3" spans="1:11">
      <c r="A3" s="26" t="s">
        <v>728</v>
      </c>
      <c r="B3" s="27">
        <v>2020</v>
      </c>
      <c r="C3" s="27" t="s">
        <v>1007</v>
      </c>
      <c r="D3" s="27" t="s">
        <v>862</v>
      </c>
      <c r="E3" s="27" t="s">
        <v>1008</v>
      </c>
      <c r="F3" s="27">
        <v>3986531</v>
      </c>
      <c r="G3" s="27" t="s">
        <v>863</v>
      </c>
      <c r="H3" s="27" t="s">
        <v>731</v>
      </c>
      <c r="I3" s="27">
        <v>9.40252486905371e-7</v>
      </c>
      <c r="J3" s="33">
        <v>0.262161636810684</v>
      </c>
      <c r="K3" s="34">
        <v>0.267734204793028</v>
      </c>
    </row>
    <row r="4" spans="1:11">
      <c r="A4" s="28" t="s">
        <v>728</v>
      </c>
      <c r="B4" s="25">
        <v>2022</v>
      </c>
      <c r="C4" s="25" t="s">
        <v>1007</v>
      </c>
      <c r="D4" s="25"/>
      <c r="E4" s="25"/>
      <c r="F4" s="25"/>
      <c r="G4" s="25"/>
      <c r="H4" s="25"/>
      <c r="I4" s="25">
        <v>1.52070759166201e-6</v>
      </c>
      <c r="J4" s="35">
        <v>0.314543741372952</v>
      </c>
      <c r="K4" s="36">
        <v>0.435249728555922</v>
      </c>
    </row>
    <row r="5" spans="1:11">
      <c r="A5" s="29" t="s">
        <v>728</v>
      </c>
      <c r="B5" s="30">
        <v>2020</v>
      </c>
      <c r="C5" s="30" t="s">
        <v>1007</v>
      </c>
      <c r="D5" s="30" t="s">
        <v>866</v>
      </c>
      <c r="E5" s="30" t="s">
        <v>1009</v>
      </c>
      <c r="F5" s="30">
        <v>2178115</v>
      </c>
      <c r="G5" s="30" t="s">
        <v>867</v>
      </c>
      <c r="H5" s="30" t="s">
        <v>727</v>
      </c>
      <c r="I5" s="30">
        <v>9.46581902569699e-7</v>
      </c>
      <c r="J5" s="37">
        <v>0.119932403593115</v>
      </c>
      <c r="K5" s="38">
        <v>0.682532051282049</v>
      </c>
    </row>
    <row r="6" spans="1:11">
      <c r="A6" s="28" t="s">
        <v>728</v>
      </c>
      <c r="B6" s="25">
        <v>2022</v>
      </c>
      <c r="C6" s="25" t="s">
        <v>1007</v>
      </c>
      <c r="D6" s="25"/>
      <c r="E6" s="25"/>
      <c r="F6" s="25"/>
      <c r="G6" s="25"/>
      <c r="H6" s="25"/>
      <c r="I6" s="25">
        <v>1.67378373009758e-6</v>
      </c>
      <c r="J6" s="31">
        <v>0.149176381047968</v>
      </c>
      <c r="K6" s="36">
        <v>0.496082712105078</v>
      </c>
    </row>
    <row r="7" spans="1:11">
      <c r="A7" s="29" t="s">
        <v>728</v>
      </c>
      <c r="B7" s="30">
        <v>2022</v>
      </c>
      <c r="C7" s="30" t="s">
        <v>1007</v>
      </c>
      <c r="D7" s="30" t="s">
        <v>871</v>
      </c>
      <c r="E7" s="30" t="s">
        <v>1009</v>
      </c>
      <c r="F7" s="30">
        <v>8102921</v>
      </c>
      <c r="G7" s="30" t="s">
        <v>727</v>
      </c>
      <c r="H7" s="30" t="s">
        <v>845</v>
      </c>
      <c r="I7" s="30">
        <v>2.1081956864884e-6</v>
      </c>
      <c r="J7" s="39">
        <v>0.148726700087738</v>
      </c>
      <c r="K7" s="38">
        <v>0.0817701863354063</v>
      </c>
    </row>
    <row r="8" spans="1:11">
      <c r="A8" s="28" t="s">
        <v>728</v>
      </c>
      <c r="B8" s="25">
        <v>2023</v>
      </c>
      <c r="C8" s="25" t="s">
        <v>1007</v>
      </c>
      <c r="D8" s="25"/>
      <c r="E8" s="25"/>
      <c r="F8" s="25"/>
      <c r="G8" s="25"/>
      <c r="H8" s="25"/>
      <c r="I8" s="25">
        <v>2.59006536098788e-6</v>
      </c>
      <c r="J8" s="31">
        <v>0.119469899855483</v>
      </c>
      <c r="K8" s="36">
        <v>0.0979034390839946</v>
      </c>
    </row>
    <row r="9" spans="1:11">
      <c r="A9" s="29" t="s">
        <v>1010</v>
      </c>
      <c r="B9" s="30">
        <v>2022</v>
      </c>
      <c r="C9" s="30" t="s">
        <v>1007</v>
      </c>
      <c r="D9" s="30" t="s">
        <v>876</v>
      </c>
      <c r="E9" s="30" t="s">
        <v>1009</v>
      </c>
      <c r="F9" s="30">
        <v>40568662</v>
      </c>
      <c r="G9" s="30" t="s">
        <v>727</v>
      </c>
      <c r="H9" s="30" t="s">
        <v>845</v>
      </c>
      <c r="I9" s="30">
        <v>1.85180531905658e-6</v>
      </c>
      <c r="J9" s="39">
        <v>0.0245921897059589</v>
      </c>
      <c r="K9" s="38">
        <v>-1.78587662337661</v>
      </c>
    </row>
    <row r="10" spans="1:11">
      <c r="A10" s="28" t="s">
        <v>1010</v>
      </c>
      <c r="B10" s="25">
        <v>2023</v>
      </c>
      <c r="C10" s="25" t="s">
        <v>1007</v>
      </c>
      <c r="D10" s="25"/>
      <c r="E10" s="25"/>
      <c r="F10" s="25"/>
      <c r="G10" s="25"/>
      <c r="H10" s="25"/>
      <c r="I10" s="25">
        <v>4.68793620063717e-7</v>
      </c>
      <c r="J10" s="31">
        <v>0.0219000628421976</v>
      </c>
      <c r="K10" s="36">
        <v>-1.69874295955479</v>
      </c>
    </row>
    <row r="11" spans="1:11">
      <c r="A11" s="29" t="s">
        <v>728</v>
      </c>
      <c r="B11" s="30">
        <v>2020</v>
      </c>
      <c r="C11" s="30" t="s">
        <v>1011</v>
      </c>
      <c r="D11" s="30" t="s">
        <v>750</v>
      </c>
      <c r="E11" s="30" t="s">
        <v>1012</v>
      </c>
      <c r="F11" s="30">
        <v>36571289</v>
      </c>
      <c r="G11" s="30" t="s">
        <v>724</v>
      </c>
      <c r="H11" s="30" t="s">
        <v>731</v>
      </c>
      <c r="I11" s="30">
        <v>7.38828866361205e-8</v>
      </c>
      <c r="J11" s="37">
        <v>0.118776694136143</v>
      </c>
      <c r="K11" s="38">
        <v>1.03038302277433</v>
      </c>
    </row>
    <row r="12" spans="1:11">
      <c r="A12" s="28" t="s">
        <v>728</v>
      </c>
      <c r="B12" s="25">
        <v>2021</v>
      </c>
      <c r="C12" s="25" t="s">
        <v>1011</v>
      </c>
      <c r="D12" s="25"/>
      <c r="E12" s="25"/>
      <c r="F12" s="25"/>
      <c r="G12" s="25"/>
      <c r="H12" s="25"/>
      <c r="I12" s="25">
        <v>2.97329689164549e-7</v>
      </c>
      <c r="J12" s="35">
        <v>0.131843433970354</v>
      </c>
      <c r="K12" s="36">
        <v>0.887983091787437</v>
      </c>
    </row>
    <row r="13" spans="1:11">
      <c r="A13" s="29" t="s">
        <v>728</v>
      </c>
      <c r="B13" s="30">
        <v>2020</v>
      </c>
      <c r="C13" s="30" t="s">
        <v>1011</v>
      </c>
      <c r="D13" s="30" t="s">
        <v>754</v>
      </c>
      <c r="E13" s="30" t="s">
        <v>1012</v>
      </c>
      <c r="F13" s="30">
        <v>36574164</v>
      </c>
      <c r="G13" s="30" t="s">
        <v>731</v>
      </c>
      <c r="H13" s="30" t="s">
        <v>723</v>
      </c>
      <c r="I13" s="30">
        <v>3.16875367794118e-8</v>
      </c>
      <c r="J13" s="37">
        <v>0.122946988260878</v>
      </c>
      <c r="K13" s="38">
        <v>1.06637408568443</v>
      </c>
    </row>
    <row r="14" spans="1:11">
      <c r="A14" s="28" t="s">
        <v>728</v>
      </c>
      <c r="B14" s="25">
        <v>2021</v>
      </c>
      <c r="C14" s="25" t="s">
        <v>1011</v>
      </c>
      <c r="D14" s="25"/>
      <c r="E14" s="25"/>
      <c r="F14" s="25"/>
      <c r="G14" s="25"/>
      <c r="H14" s="25"/>
      <c r="I14" s="25">
        <v>9.01521432165624e-10</v>
      </c>
      <c r="J14" s="31">
        <v>0.137994280331608</v>
      </c>
      <c r="K14" s="36">
        <v>0.95163531870428</v>
      </c>
    </row>
    <row r="15" spans="1:11">
      <c r="A15" s="29" t="s">
        <v>728</v>
      </c>
      <c r="B15" s="30">
        <v>2020</v>
      </c>
      <c r="C15" s="30" t="s">
        <v>1007</v>
      </c>
      <c r="D15" s="30" t="s">
        <v>888</v>
      </c>
      <c r="E15" s="30" t="s">
        <v>1012</v>
      </c>
      <c r="F15" s="30">
        <v>36574450</v>
      </c>
      <c r="G15" s="30" t="s">
        <v>727</v>
      </c>
      <c r="H15" s="30" t="s">
        <v>889</v>
      </c>
      <c r="I15" s="30">
        <v>2.07426359801859e-6</v>
      </c>
      <c r="J15" s="37">
        <v>0.0487152320616483</v>
      </c>
      <c r="K15" s="38">
        <v>1.0837764436821</v>
      </c>
    </row>
    <row r="16" spans="1:11">
      <c r="A16" s="28" t="s">
        <v>728</v>
      </c>
      <c r="B16" s="25">
        <v>2021</v>
      </c>
      <c r="C16" s="25" t="s">
        <v>1007</v>
      </c>
      <c r="D16" s="25"/>
      <c r="E16" s="25"/>
      <c r="F16" s="25"/>
      <c r="G16" s="25"/>
      <c r="H16" s="25"/>
      <c r="I16" s="25">
        <v>2.42932999267025e-6</v>
      </c>
      <c r="J16" s="35">
        <v>0.0585564351137787</v>
      </c>
      <c r="K16" s="36">
        <v>0.9444873260911</v>
      </c>
    </row>
    <row r="17" spans="1:11">
      <c r="A17" s="29" t="s">
        <v>728</v>
      </c>
      <c r="B17" s="30">
        <v>2020</v>
      </c>
      <c r="C17" s="30" t="s">
        <v>1011</v>
      </c>
      <c r="D17" s="30" t="s">
        <v>760</v>
      </c>
      <c r="E17" s="30" t="s">
        <v>1012</v>
      </c>
      <c r="F17" s="30">
        <v>36581160</v>
      </c>
      <c r="G17" s="30" t="s">
        <v>727</v>
      </c>
      <c r="H17" s="30" t="s">
        <v>724</v>
      </c>
      <c r="I17" s="30">
        <v>1.00464368114073e-7</v>
      </c>
      <c r="J17" s="39">
        <v>0.13350848193124</v>
      </c>
      <c r="K17" s="38">
        <v>1.09346917450365</v>
      </c>
    </row>
    <row r="18" spans="1:11">
      <c r="A18" s="26" t="s">
        <v>728</v>
      </c>
      <c r="B18" s="27">
        <v>2021</v>
      </c>
      <c r="C18" s="27" t="s">
        <v>1011</v>
      </c>
      <c r="D18" s="27"/>
      <c r="E18" s="27"/>
      <c r="F18" s="27"/>
      <c r="G18" s="27"/>
      <c r="H18" s="27"/>
      <c r="I18" s="27">
        <v>1.3620457291624e-9</v>
      </c>
      <c r="J18" s="40">
        <v>0.144612740766815</v>
      </c>
      <c r="K18" s="34">
        <v>0.933176593521416</v>
      </c>
    </row>
    <row r="19" spans="1:11">
      <c r="A19" s="28" t="s">
        <v>728</v>
      </c>
      <c r="B19" s="25">
        <v>2023</v>
      </c>
      <c r="C19" s="25" t="s">
        <v>1011</v>
      </c>
      <c r="D19" s="25"/>
      <c r="E19" s="25"/>
      <c r="F19" s="25"/>
      <c r="G19" s="25"/>
      <c r="H19" s="25"/>
      <c r="I19" s="25">
        <v>2.41e-8</v>
      </c>
      <c r="J19" s="31">
        <v>0.139362437600319</v>
      </c>
      <c r="K19" s="36">
        <v>1.0717739899042</v>
      </c>
    </row>
    <row r="20" spans="1:11">
      <c r="A20" s="29" t="s">
        <v>1010</v>
      </c>
      <c r="B20" s="30">
        <v>2020</v>
      </c>
      <c r="C20" s="30" t="s">
        <v>1007</v>
      </c>
      <c r="D20" s="30" t="s">
        <v>892</v>
      </c>
      <c r="E20" s="30" t="s">
        <v>1013</v>
      </c>
      <c r="F20" s="30">
        <v>15502732</v>
      </c>
      <c r="G20" s="30" t="s">
        <v>724</v>
      </c>
      <c r="H20" s="30" t="s">
        <v>893</v>
      </c>
      <c r="I20" s="30">
        <v>2.97766261285426e-6</v>
      </c>
      <c r="J20" s="39">
        <v>0.0145772148509639</v>
      </c>
      <c r="K20" s="38">
        <v>-1.77841320072331</v>
      </c>
    </row>
    <row r="21" spans="1:11">
      <c r="A21" s="26" t="s">
        <v>1010</v>
      </c>
      <c r="B21" s="27">
        <v>2023</v>
      </c>
      <c r="C21" s="27" t="s">
        <v>1007</v>
      </c>
      <c r="D21" s="27"/>
      <c r="E21" s="27"/>
      <c r="F21" s="27"/>
      <c r="G21" s="27"/>
      <c r="H21" s="27"/>
      <c r="I21" s="27">
        <v>1.68810239625474e-6</v>
      </c>
      <c r="J21" s="40">
        <v>0.0150727510741342</v>
      </c>
      <c r="K21" s="34">
        <v>-1.78475841070705</v>
      </c>
    </row>
    <row r="22" spans="1:11">
      <c r="A22" s="28" t="s">
        <v>728</v>
      </c>
      <c r="B22" s="25">
        <v>2023</v>
      </c>
      <c r="C22" s="25" t="s">
        <v>1007</v>
      </c>
      <c r="D22" s="25"/>
      <c r="E22" s="25"/>
      <c r="F22" s="25"/>
      <c r="G22" s="25"/>
      <c r="H22" s="25"/>
      <c r="I22" s="41">
        <v>3.93043788109271e-7</v>
      </c>
      <c r="J22" s="31">
        <v>0.0592300345939081</v>
      </c>
      <c r="K22" s="36">
        <v>0.948579914151191</v>
      </c>
    </row>
    <row r="23" spans="1:11">
      <c r="A23" s="29" t="s">
        <v>1010</v>
      </c>
      <c r="B23" s="30">
        <v>2022</v>
      </c>
      <c r="C23" s="30" t="s">
        <v>1007</v>
      </c>
      <c r="D23" s="30" t="s">
        <v>895</v>
      </c>
      <c r="E23" s="30" t="s">
        <v>1013</v>
      </c>
      <c r="F23" s="30">
        <v>40104071</v>
      </c>
      <c r="G23" s="30" t="s">
        <v>731</v>
      </c>
      <c r="H23" s="30" t="s">
        <v>896</v>
      </c>
      <c r="I23" s="30">
        <v>2.66527305426118e-6</v>
      </c>
      <c r="J23" s="39">
        <v>0.0136499831490381</v>
      </c>
      <c r="K23" s="38">
        <v>-1.76993438660105</v>
      </c>
    </row>
    <row r="24" spans="1:11">
      <c r="A24" s="28" t="s">
        <v>1010</v>
      </c>
      <c r="B24" s="25">
        <v>2023</v>
      </c>
      <c r="C24" s="25" t="s">
        <v>1007</v>
      </c>
      <c r="D24" s="25"/>
      <c r="E24" s="25"/>
      <c r="F24" s="25"/>
      <c r="G24" s="25"/>
      <c r="H24" s="25"/>
      <c r="I24" s="25">
        <v>1.08787148695361e-7</v>
      </c>
      <c r="J24" s="31">
        <v>0.0121359708444355</v>
      </c>
      <c r="K24" s="36">
        <v>-1.929784466741</v>
      </c>
    </row>
    <row r="25" spans="1:11">
      <c r="A25" s="29" t="s">
        <v>728</v>
      </c>
      <c r="B25" s="30">
        <v>2020</v>
      </c>
      <c r="C25" s="30" t="s">
        <v>1007</v>
      </c>
      <c r="D25" s="30" t="s">
        <v>918</v>
      </c>
      <c r="E25" s="30" t="s">
        <v>706</v>
      </c>
      <c r="F25" s="30">
        <v>8335202</v>
      </c>
      <c r="G25" s="30" t="s">
        <v>863</v>
      </c>
      <c r="H25" s="30" t="s">
        <v>731</v>
      </c>
      <c r="I25" s="30">
        <v>2.04438287118688e-7</v>
      </c>
      <c r="J25" s="37">
        <v>0.0686275059571936</v>
      </c>
      <c r="K25" s="38">
        <v>0.952675736961456</v>
      </c>
    </row>
    <row r="26" spans="1:11">
      <c r="A26" s="26" t="s">
        <v>728</v>
      </c>
      <c r="B26" s="27">
        <v>2022</v>
      </c>
      <c r="C26" s="27" t="s">
        <v>1007</v>
      </c>
      <c r="D26" s="27"/>
      <c r="E26" s="27"/>
      <c r="F26" s="27"/>
      <c r="G26" s="27"/>
      <c r="H26" s="27"/>
      <c r="I26" s="27">
        <v>2.15418645240857e-6</v>
      </c>
      <c r="J26" s="33">
        <v>0.0869219057764836</v>
      </c>
      <c r="K26" s="34">
        <v>0.827956685499062</v>
      </c>
    </row>
    <row r="27" spans="1:11">
      <c r="A27" s="28" t="s">
        <v>1010</v>
      </c>
      <c r="B27" s="25">
        <v>2020</v>
      </c>
      <c r="C27" s="25" t="s">
        <v>1007</v>
      </c>
      <c r="D27" s="25"/>
      <c r="E27" s="25"/>
      <c r="F27" s="25"/>
      <c r="G27" s="25"/>
      <c r="H27" s="25"/>
      <c r="I27" s="41">
        <v>2.54984426457533e-7</v>
      </c>
      <c r="J27" s="35">
        <v>0.0170233729140371</v>
      </c>
      <c r="K27" s="36">
        <v>-1.39018140589568</v>
      </c>
    </row>
    <row r="28" spans="1:11">
      <c r="A28" s="29" t="s">
        <v>728</v>
      </c>
      <c r="B28" s="30">
        <v>2020</v>
      </c>
      <c r="C28" s="30" t="s">
        <v>1007</v>
      </c>
      <c r="D28" s="30" t="s">
        <v>923</v>
      </c>
      <c r="E28" s="30" t="s">
        <v>706</v>
      </c>
      <c r="F28" s="30">
        <v>8462234</v>
      </c>
      <c r="G28" s="30" t="s">
        <v>727</v>
      </c>
      <c r="H28" s="30" t="s">
        <v>889</v>
      </c>
      <c r="I28" s="30">
        <v>1.14288906235488e-8</v>
      </c>
      <c r="J28" s="37">
        <v>0.0828364610033168</v>
      </c>
      <c r="K28" s="38">
        <v>0.926683006535947</v>
      </c>
    </row>
    <row r="29" spans="1:11">
      <c r="A29" s="28" t="s">
        <v>728</v>
      </c>
      <c r="B29" s="25">
        <v>2022</v>
      </c>
      <c r="C29" s="25" t="s">
        <v>1007</v>
      </c>
      <c r="D29" s="25"/>
      <c r="E29" s="25"/>
      <c r="F29" s="25"/>
      <c r="G29" s="25"/>
      <c r="H29" s="25"/>
      <c r="I29" s="25">
        <v>2.88977809248155e-6</v>
      </c>
      <c r="J29" s="35">
        <v>0.102918900774303</v>
      </c>
      <c r="K29" s="36">
        <v>0.685514322916678</v>
      </c>
    </row>
    <row r="30" spans="1:11">
      <c r="A30" s="29" t="s">
        <v>728</v>
      </c>
      <c r="B30" s="30">
        <v>2020</v>
      </c>
      <c r="C30" s="30" t="s">
        <v>1007</v>
      </c>
      <c r="D30" s="30" t="s">
        <v>931</v>
      </c>
      <c r="E30" s="30" t="s">
        <v>707</v>
      </c>
      <c r="F30" s="30">
        <v>48599328</v>
      </c>
      <c r="G30" s="30" t="s">
        <v>731</v>
      </c>
      <c r="H30" s="30" t="s">
        <v>932</v>
      </c>
      <c r="I30" s="30">
        <v>5.67206126116744e-8</v>
      </c>
      <c r="J30" s="37">
        <v>0.0585761543050683</v>
      </c>
      <c r="K30" s="38">
        <v>0.974971751412424</v>
      </c>
    </row>
    <row r="31" spans="1:11">
      <c r="A31" s="28" t="s">
        <v>728</v>
      </c>
      <c r="B31" s="25">
        <v>2022</v>
      </c>
      <c r="C31" s="25" t="s">
        <v>1007</v>
      </c>
      <c r="D31" s="25"/>
      <c r="E31" s="25"/>
      <c r="F31" s="25"/>
      <c r="G31" s="25"/>
      <c r="H31" s="25"/>
      <c r="I31" s="25">
        <v>7.45694549127775e-8</v>
      </c>
      <c r="J31" s="35">
        <v>0.0748241990639549</v>
      </c>
      <c r="K31" s="36">
        <v>0.906775525525529</v>
      </c>
    </row>
    <row r="32" spans="1:11">
      <c r="A32" s="29" t="s">
        <v>728</v>
      </c>
      <c r="B32" s="30">
        <v>2022</v>
      </c>
      <c r="C32" s="30" t="s">
        <v>1007</v>
      </c>
      <c r="D32" s="30" t="s">
        <v>937</v>
      </c>
      <c r="E32" s="30" t="s">
        <v>707</v>
      </c>
      <c r="F32" s="30">
        <v>56410929</v>
      </c>
      <c r="G32" s="30" t="s">
        <v>724</v>
      </c>
      <c r="H32" s="30" t="s">
        <v>938</v>
      </c>
      <c r="I32" s="30">
        <v>3.49311158227755e-7</v>
      </c>
      <c r="J32" s="39">
        <v>0.123020395063359</v>
      </c>
      <c r="K32" s="38">
        <v>0.702638740977401</v>
      </c>
    </row>
    <row r="33" spans="1:11">
      <c r="A33" s="28" t="s">
        <v>728</v>
      </c>
      <c r="B33" s="25">
        <v>2023</v>
      </c>
      <c r="C33" s="25" t="s">
        <v>1007</v>
      </c>
      <c r="D33" s="25"/>
      <c r="E33" s="25"/>
      <c r="F33" s="25"/>
      <c r="G33" s="25"/>
      <c r="H33" s="25"/>
      <c r="I33" s="25">
        <v>1.55966358073519e-7</v>
      </c>
      <c r="J33" s="31">
        <v>0.0966530588379462</v>
      </c>
      <c r="K33" s="36">
        <v>0.735124243144416</v>
      </c>
    </row>
    <row r="34" spans="1:11">
      <c r="A34" s="29" t="s">
        <v>728</v>
      </c>
      <c r="B34" s="30">
        <v>2022</v>
      </c>
      <c r="C34" s="30" t="s">
        <v>1011</v>
      </c>
      <c r="D34" s="30" t="s">
        <v>798</v>
      </c>
      <c r="E34" s="30" t="s">
        <v>707</v>
      </c>
      <c r="F34" s="30">
        <v>56414949</v>
      </c>
      <c r="G34" s="30" t="s">
        <v>727</v>
      </c>
      <c r="H34" s="30" t="s">
        <v>724</v>
      </c>
      <c r="I34" s="30">
        <v>2.56143365178012e-9</v>
      </c>
      <c r="J34" s="37">
        <v>0.293817034214022</v>
      </c>
      <c r="K34" s="38">
        <v>0.685122461170849</v>
      </c>
    </row>
    <row r="35" spans="1:11">
      <c r="A35" s="28" t="s">
        <v>728</v>
      </c>
      <c r="B35" s="25">
        <v>2023</v>
      </c>
      <c r="C35" s="25" t="s">
        <v>1011</v>
      </c>
      <c r="D35" s="25"/>
      <c r="E35" s="25"/>
      <c r="F35" s="25"/>
      <c r="G35" s="25"/>
      <c r="H35" s="25"/>
      <c r="I35" s="25">
        <v>1.67e-8</v>
      </c>
      <c r="J35" s="35">
        <v>0.241599059384115</v>
      </c>
      <c r="K35" s="36">
        <v>0.737931205594654</v>
      </c>
    </row>
    <row r="36" spans="1:11">
      <c r="A36" s="29" t="s">
        <v>728</v>
      </c>
      <c r="B36" s="30">
        <v>2020</v>
      </c>
      <c r="C36" s="30" t="s">
        <v>1011</v>
      </c>
      <c r="D36" s="30" t="s">
        <v>805</v>
      </c>
      <c r="E36" s="30" t="s">
        <v>707</v>
      </c>
      <c r="F36" s="30">
        <v>57241943</v>
      </c>
      <c r="G36" s="30" t="s">
        <v>731</v>
      </c>
      <c r="H36" s="30" t="s">
        <v>723</v>
      </c>
      <c r="I36" s="30">
        <v>1.94459224862978e-7</v>
      </c>
      <c r="J36" s="37">
        <v>0.171977019426695</v>
      </c>
      <c r="K36" s="38">
        <v>0.950028768699658</v>
      </c>
    </row>
    <row r="37" spans="1:11">
      <c r="A37" s="28" t="s">
        <v>728</v>
      </c>
      <c r="B37" s="25">
        <v>2022</v>
      </c>
      <c r="C37" s="25" t="s">
        <v>1011</v>
      </c>
      <c r="D37" s="25"/>
      <c r="E37" s="25"/>
      <c r="F37" s="25"/>
      <c r="G37" s="25"/>
      <c r="H37" s="25"/>
      <c r="I37" s="25">
        <v>3.20431358337484e-8</v>
      </c>
      <c r="J37" s="35">
        <v>0.213427758520827</v>
      </c>
      <c r="K37" s="36">
        <v>0.866253226269</v>
      </c>
    </row>
    <row r="38" spans="1:11">
      <c r="A38" s="29" t="s">
        <v>728</v>
      </c>
      <c r="B38" s="30">
        <v>2020</v>
      </c>
      <c r="C38" s="30" t="s">
        <v>1011</v>
      </c>
      <c r="D38" s="30" t="s">
        <v>806</v>
      </c>
      <c r="E38" s="30" t="s">
        <v>707</v>
      </c>
      <c r="F38" s="30">
        <v>57242007</v>
      </c>
      <c r="G38" s="30" t="s">
        <v>727</v>
      </c>
      <c r="H38" s="30" t="s">
        <v>724</v>
      </c>
      <c r="I38" s="30">
        <v>6.07257399990053e-8</v>
      </c>
      <c r="J38" s="37">
        <v>0.166314923208899</v>
      </c>
      <c r="K38" s="38">
        <v>0.947493805984372</v>
      </c>
    </row>
    <row r="39" spans="1:11">
      <c r="A39" s="28" t="s">
        <v>728</v>
      </c>
      <c r="B39" s="25">
        <v>2022</v>
      </c>
      <c r="C39" s="25" t="s">
        <v>1011</v>
      </c>
      <c r="D39" s="25"/>
      <c r="E39" s="25"/>
      <c r="F39" s="25"/>
      <c r="G39" s="25"/>
      <c r="H39" s="25"/>
      <c r="I39" s="25">
        <v>3.68346112898882e-9</v>
      </c>
      <c r="J39" s="35">
        <v>0.207448471521943</v>
      </c>
      <c r="K39" s="36">
        <v>0.865386624869387</v>
      </c>
    </row>
    <row r="40" spans="1:11">
      <c r="A40" s="29" t="s">
        <v>728</v>
      </c>
      <c r="B40" s="30">
        <v>2020</v>
      </c>
      <c r="C40" s="30" t="s">
        <v>1011</v>
      </c>
      <c r="D40" s="30" t="s">
        <v>807</v>
      </c>
      <c r="E40" s="30" t="s">
        <v>707</v>
      </c>
      <c r="F40" s="30">
        <v>57242685</v>
      </c>
      <c r="G40" s="30" t="s">
        <v>731</v>
      </c>
      <c r="H40" s="30" t="s">
        <v>727</v>
      </c>
      <c r="I40" s="30">
        <v>9.7704356856879e-8</v>
      </c>
      <c r="J40" s="37">
        <v>0.172184600098759</v>
      </c>
      <c r="K40" s="38">
        <v>0.947127425676323</v>
      </c>
    </row>
    <row r="41" spans="1:11">
      <c r="A41" s="28" t="s">
        <v>728</v>
      </c>
      <c r="B41" s="25">
        <v>2022</v>
      </c>
      <c r="C41" s="25" t="s">
        <v>1011</v>
      </c>
      <c r="D41" s="25"/>
      <c r="E41" s="25"/>
      <c r="F41" s="25"/>
      <c r="G41" s="25"/>
      <c r="H41" s="25"/>
      <c r="I41" s="25">
        <v>2.28316067233635e-8</v>
      </c>
      <c r="J41" s="35">
        <v>0.212982649731108</v>
      </c>
      <c r="K41" s="36">
        <v>0.863905565084812</v>
      </c>
    </row>
    <row r="42" spans="1:11">
      <c r="A42" s="29" t="s">
        <v>728</v>
      </c>
      <c r="B42" s="30">
        <v>2020</v>
      </c>
      <c r="C42" s="30" t="s">
        <v>1011</v>
      </c>
      <c r="D42" s="30" t="s">
        <v>809</v>
      </c>
      <c r="E42" s="30" t="s">
        <v>707</v>
      </c>
      <c r="F42" s="30">
        <v>57242802</v>
      </c>
      <c r="G42" s="30" t="s">
        <v>724</v>
      </c>
      <c r="H42" s="30" t="s">
        <v>723</v>
      </c>
      <c r="I42" s="30">
        <v>2.87820114359437e-7</v>
      </c>
      <c r="J42" s="37">
        <v>0.175952847206845</v>
      </c>
      <c r="K42" s="38">
        <v>0.946653241273497</v>
      </c>
    </row>
    <row r="43" spans="1:11">
      <c r="A43" s="28" t="s">
        <v>728</v>
      </c>
      <c r="B43" s="25">
        <v>2022</v>
      </c>
      <c r="C43" s="25" t="s">
        <v>1011</v>
      </c>
      <c r="D43" s="25"/>
      <c r="E43" s="25"/>
      <c r="F43" s="25"/>
      <c r="G43" s="25"/>
      <c r="H43" s="25"/>
      <c r="I43" s="25">
        <v>4.61428075873656e-8</v>
      </c>
      <c r="J43" s="35">
        <v>0.217755869586555</v>
      </c>
      <c r="K43" s="36">
        <v>0.864465634260588</v>
      </c>
    </row>
    <row r="44" spans="1:11">
      <c r="A44" s="29" t="s">
        <v>728</v>
      </c>
      <c r="B44" s="30">
        <v>2020</v>
      </c>
      <c r="C44" s="30" t="s">
        <v>1011</v>
      </c>
      <c r="D44" s="30" t="s">
        <v>810</v>
      </c>
      <c r="E44" s="30" t="s">
        <v>707</v>
      </c>
      <c r="F44" s="30">
        <v>57243027</v>
      </c>
      <c r="G44" s="30" t="s">
        <v>731</v>
      </c>
      <c r="H44" s="30" t="s">
        <v>724</v>
      </c>
      <c r="I44" s="42">
        <v>2.10968763855587e-7</v>
      </c>
      <c r="J44" s="37">
        <v>0.190864982326508</v>
      </c>
      <c r="K44" s="38">
        <v>0.873287228019088</v>
      </c>
    </row>
    <row r="45" spans="1:11">
      <c r="A45" s="28" t="s">
        <v>728</v>
      </c>
      <c r="B45" s="25">
        <v>2022</v>
      </c>
      <c r="C45" s="25" t="s">
        <v>1011</v>
      </c>
      <c r="D45" s="25"/>
      <c r="E45" s="25"/>
      <c r="F45" s="25"/>
      <c r="G45" s="25"/>
      <c r="H45" s="25"/>
      <c r="I45" s="41">
        <v>5.14188198985059e-8</v>
      </c>
      <c r="J45" s="35">
        <v>0.233807271343829</v>
      </c>
      <c r="K45" s="36">
        <v>0.810222141590067</v>
      </c>
    </row>
    <row r="46" spans="1:11">
      <c r="A46" s="29" t="s">
        <v>728</v>
      </c>
      <c r="B46" s="30">
        <v>2020</v>
      </c>
      <c r="C46" s="30" t="s">
        <v>1011</v>
      </c>
      <c r="D46" s="30" t="s">
        <v>814</v>
      </c>
      <c r="E46" s="30" t="s">
        <v>709</v>
      </c>
      <c r="F46" s="30">
        <v>232139</v>
      </c>
      <c r="G46" s="30" t="s">
        <v>727</v>
      </c>
      <c r="H46" s="30" t="s">
        <v>731</v>
      </c>
      <c r="I46" s="30">
        <v>2.87595490110514e-7</v>
      </c>
      <c r="J46" s="37">
        <v>0.16893110242821</v>
      </c>
      <c r="K46" s="38">
        <v>1.16446202531645</v>
      </c>
    </row>
    <row r="47" spans="1:11">
      <c r="A47" s="26" t="s">
        <v>728</v>
      </c>
      <c r="B47" s="27">
        <v>2023</v>
      </c>
      <c r="C47" s="27" t="s">
        <v>1011</v>
      </c>
      <c r="D47" s="27"/>
      <c r="E47" s="27"/>
      <c r="F47" s="27"/>
      <c r="G47" s="27"/>
      <c r="H47" s="27"/>
      <c r="I47" s="27">
        <v>7.61e-9</v>
      </c>
      <c r="J47" s="33">
        <v>0.164435825954374</v>
      </c>
      <c r="K47" s="34">
        <v>1.19404295319648</v>
      </c>
    </row>
    <row r="48" spans="1:11">
      <c r="A48" s="28" t="s">
        <v>1010</v>
      </c>
      <c r="B48" s="25">
        <v>2020</v>
      </c>
      <c r="C48" s="25" t="s">
        <v>1011</v>
      </c>
      <c r="D48" s="25"/>
      <c r="E48" s="25"/>
      <c r="F48" s="25"/>
      <c r="G48" s="25"/>
      <c r="H48" s="25"/>
      <c r="I48" s="25">
        <v>2.22293151353448e-8</v>
      </c>
      <c r="J48" s="35">
        <v>0.0474034155281721</v>
      </c>
      <c r="K48" s="36">
        <v>-2.39137130801687</v>
      </c>
    </row>
    <row r="49" spans="1:11">
      <c r="A49" s="29" t="s">
        <v>1010</v>
      </c>
      <c r="B49" s="30">
        <v>2022</v>
      </c>
      <c r="C49" s="30" t="s">
        <v>1007</v>
      </c>
      <c r="D49" s="30" t="s">
        <v>944</v>
      </c>
      <c r="E49" s="30" t="s">
        <v>709</v>
      </c>
      <c r="F49" s="30">
        <v>561785</v>
      </c>
      <c r="G49" s="30" t="s">
        <v>731</v>
      </c>
      <c r="H49" s="30" t="s">
        <v>945</v>
      </c>
      <c r="I49" s="30">
        <v>3.43180637583683e-7</v>
      </c>
      <c r="J49" s="39">
        <v>0.0249818554248595</v>
      </c>
      <c r="K49" s="38">
        <v>-1.64325059101654</v>
      </c>
    </row>
    <row r="50" spans="1:11">
      <c r="A50" s="28" t="s">
        <v>1010</v>
      </c>
      <c r="B50" s="25">
        <v>2023</v>
      </c>
      <c r="C50" s="25" t="s">
        <v>1007</v>
      </c>
      <c r="D50" s="25"/>
      <c r="E50" s="25"/>
      <c r="F50" s="25"/>
      <c r="G50" s="25"/>
      <c r="H50" s="25"/>
      <c r="I50" s="25">
        <v>7.86523301871496e-7</v>
      </c>
      <c r="J50" s="31">
        <v>0.0211984171873397</v>
      </c>
      <c r="K50" s="36">
        <v>-1.62025610708767</v>
      </c>
    </row>
    <row r="51" spans="1:11">
      <c r="A51" s="29" t="s">
        <v>728</v>
      </c>
      <c r="B51" s="30">
        <v>2021</v>
      </c>
      <c r="C51" s="30" t="s">
        <v>1011</v>
      </c>
      <c r="D51" s="30" t="s">
        <v>819</v>
      </c>
      <c r="E51" s="30" t="s">
        <v>709</v>
      </c>
      <c r="F51" s="30">
        <v>897062</v>
      </c>
      <c r="G51" s="30" t="s">
        <v>724</v>
      </c>
      <c r="H51" s="30" t="s">
        <v>727</v>
      </c>
      <c r="I51" s="30">
        <v>3.43471100067497e-8</v>
      </c>
      <c r="J51" s="37">
        <v>0.312300437804927</v>
      </c>
      <c r="K51" s="38">
        <v>0.652560712886805</v>
      </c>
    </row>
    <row r="52" spans="1:11">
      <c r="A52" s="28" t="s">
        <v>728</v>
      </c>
      <c r="B52" s="25">
        <v>2022</v>
      </c>
      <c r="C52" s="25" t="s">
        <v>1011</v>
      </c>
      <c r="D52" s="25"/>
      <c r="E52" s="25"/>
      <c r="F52" s="25"/>
      <c r="G52" s="25"/>
      <c r="H52" s="25"/>
      <c r="I52" s="25">
        <v>2.44525412116635e-8</v>
      </c>
      <c r="J52" s="35">
        <v>0.346839613095416</v>
      </c>
      <c r="K52" s="36">
        <v>0.6741484897282</v>
      </c>
    </row>
    <row r="53" spans="1:11">
      <c r="A53" s="29" t="s">
        <v>1010</v>
      </c>
      <c r="B53" s="30">
        <v>2020</v>
      </c>
      <c r="C53" s="30" t="s">
        <v>1007</v>
      </c>
      <c r="D53" s="30" t="s">
        <v>946</v>
      </c>
      <c r="E53" s="30" t="s">
        <v>709</v>
      </c>
      <c r="F53" s="30">
        <v>2670206</v>
      </c>
      <c r="G53" s="30" t="s">
        <v>727</v>
      </c>
      <c r="H53" s="30" t="s">
        <v>889</v>
      </c>
      <c r="I53" s="30">
        <v>1.33650366744175e-6</v>
      </c>
      <c r="J53" s="37">
        <v>0.0231657735514122</v>
      </c>
      <c r="K53" s="38">
        <v>-1.54560931899641</v>
      </c>
    </row>
    <row r="54" spans="1:11">
      <c r="A54" s="28" t="s">
        <v>1010</v>
      </c>
      <c r="B54" s="25">
        <v>2022</v>
      </c>
      <c r="C54" s="25" t="s">
        <v>1007</v>
      </c>
      <c r="D54" s="25"/>
      <c r="E54" s="25"/>
      <c r="F54" s="25"/>
      <c r="G54" s="25"/>
      <c r="H54" s="25"/>
      <c r="I54" s="25">
        <v>3.92836612795217e-6</v>
      </c>
      <c r="J54" s="35">
        <v>0.0263915420256646</v>
      </c>
      <c r="K54" s="36">
        <v>-1.58911418330771</v>
      </c>
    </row>
    <row r="55" spans="1:11">
      <c r="A55" s="29" t="s">
        <v>1010</v>
      </c>
      <c r="B55" s="30">
        <v>2022</v>
      </c>
      <c r="C55" s="30" t="s">
        <v>1007</v>
      </c>
      <c r="D55" s="30" t="s">
        <v>953</v>
      </c>
      <c r="E55" s="30" t="s">
        <v>709</v>
      </c>
      <c r="F55" s="30">
        <v>12558243</v>
      </c>
      <c r="G55" s="30" t="s">
        <v>723</v>
      </c>
      <c r="H55" s="30" t="s">
        <v>873</v>
      </c>
      <c r="I55" s="30">
        <v>3.40967472726032e-6</v>
      </c>
      <c r="J55" s="39">
        <v>0.0299586384905019</v>
      </c>
      <c r="K55" s="38">
        <v>-1.62324608262106</v>
      </c>
    </row>
    <row r="56" spans="1:11">
      <c r="A56" s="28" t="s">
        <v>1010</v>
      </c>
      <c r="B56" s="25">
        <v>2023</v>
      </c>
      <c r="C56" s="25" t="s">
        <v>1007</v>
      </c>
      <c r="D56" s="25"/>
      <c r="E56" s="25"/>
      <c r="F56" s="25"/>
      <c r="G56" s="25"/>
      <c r="H56" s="25"/>
      <c r="I56" s="25">
        <v>1.24495756079302e-6</v>
      </c>
      <c r="J56" s="31">
        <v>0.026577584509748</v>
      </c>
      <c r="K56" s="36">
        <v>-1.65663206459054</v>
      </c>
    </row>
    <row r="57" spans="1:11">
      <c r="A57" s="29" t="s">
        <v>728</v>
      </c>
      <c r="B57" s="30">
        <v>2020</v>
      </c>
      <c r="C57" s="30" t="s">
        <v>1011</v>
      </c>
      <c r="D57" s="30" t="s">
        <v>839</v>
      </c>
      <c r="E57" s="30" t="s">
        <v>709</v>
      </c>
      <c r="F57" s="30">
        <v>14713864</v>
      </c>
      <c r="G57" s="30" t="s">
        <v>731</v>
      </c>
      <c r="H57" s="30" t="s">
        <v>724</v>
      </c>
      <c r="I57" s="30">
        <v>8.49310933298346e-8</v>
      </c>
      <c r="J57" s="39">
        <v>0.0172803677991537</v>
      </c>
      <c r="K57" s="38">
        <v>-2.10833333333333</v>
      </c>
    </row>
    <row r="58" spans="1:11">
      <c r="A58" s="26" t="s">
        <v>728</v>
      </c>
      <c r="B58" s="27">
        <v>2022</v>
      </c>
      <c r="C58" s="27" t="s">
        <v>1011</v>
      </c>
      <c r="D58" s="27"/>
      <c r="E58" s="27"/>
      <c r="F58" s="27"/>
      <c r="G58" s="27"/>
      <c r="H58" s="27"/>
      <c r="I58" s="27">
        <v>6.95334999683791e-9</v>
      </c>
      <c r="J58" s="40">
        <v>0.0214829037421502</v>
      </c>
      <c r="K58" s="34">
        <v>-2.35833333333333</v>
      </c>
    </row>
    <row r="59" spans="1:11">
      <c r="A59" s="28" t="s">
        <v>1010</v>
      </c>
      <c r="B59" s="25">
        <v>2020</v>
      </c>
      <c r="C59" s="25" t="s">
        <v>1011</v>
      </c>
      <c r="D59" s="25"/>
      <c r="E59" s="25"/>
      <c r="F59" s="25"/>
      <c r="G59" s="25"/>
      <c r="H59" s="25"/>
      <c r="I59" s="25">
        <v>1.13714283205533e-8</v>
      </c>
      <c r="J59" s="31">
        <v>0.00390242363926805</v>
      </c>
      <c r="K59" s="36">
        <v>3.6333333333333</v>
      </c>
    </row>
    <row r="60" spans="1:11">
      <c r="A60" s="29" t="s">
        <v>728</v>
      </c>
      <c r="B60" s="30">
        <v>2020</v>
      </c>
      <c r="C60" s="30" t="s">
        <v>1007</v>
      </c>
      <c r="D60" s="30" t="s">
        <v>954</v>
      </c>
      <c r="E60" s="30" t="s">
        <v>709</v>
      </c>
      <c r="F60" s="30">
        <v>16829930</v>
      </c>
      <c r="G60" s="30" t="s">
        <v>727</v>
      </c>
      <c r="H60" s="30" t="s">
        <v>845</v>
      </c>
      <c r="I60" s="30">
        <v>2.89275549479469e-7</v>
      </c>
      <c r="J60" s="39">
        <v>0.103667312781253</v>
      </c>
      <c r="K60" s="38">
        <v>0.501584620334611</v>
      </c>
    </row>
    <row r="61" spans="1:11">
      <c r="A61" s="26" t="s">
        <v>728</v>
      </c>
      <c r="B61" s="27">
        <v>2023</v>
      </c>
      <c r="C61" s="27" t="s">
        <v>1007</v>
      </c>
      <c r="D61" s="27"/>
      <c r="E61" s="27"/>
      <c r="F61" s="27"/>
      <c r="G61" s="27"/>
      <c r="H61" s="27"/>
      <c r="I61" s="27">
        <v>1.49522898975749e-7</v>
      </c>
      <c r="J61" s="40">
        <v>0.10013981589859</v>
      </c>
      <c r="K61" s="34">
        <v>0.589422320207758</v>
      </c>
    </row>
    <row r="62" spans="1:11">
      <c r="A62" s="26" t="s">
        <v>1010</v>
      </c>
      <c r="B62" s="27">
        <v>2020</v>
      </c>
      <c r="C62" s="27" t="s">
        <v>1007</v>
      </c>
      <c r="D62" s="27"/>
      <c r="E62" s="27"/>
      <c r="F62" s="27"/>
      <c r="G62" s="27"/>
      <c r="H62" s="27"/>
      <c r="I62" s="27">
        <v>1.37492926586503e-7</v>
      </c>
      <c r="J62" s="40">
        <v>0.0260571700487662</v>
      </c>
      <c r="K62" s="34">
        <v>-1.34189189189188</v>
      </c>
    </row>
    <row r="63" spans="1:11">
      <c r="A63" s="28" t="s">
        <v>1010</v>
      </c>
      <c r="B63" s="25">
        <v>2023</v>
      </c>
      <c r="C63" s="25" t="s">
        <v>1007</v>
      </c>
      <c r="D63" s="25"/>
      <c r="E63" s="25"/>
      <c r="F63" s="25"/>
      <c r="G63" s="25"/>
      <c r="H63" s="25"/>
      <c r="I63" s="25">
        <v>3.4745031283351e-7</v>
      </c>
      <c r="J63" s="31">
        <v>0.0260155499126777</v>
      </c>
      <c r="K63" s="36">
        <v>-1.49135931467349</v>
      </c>
    </row>
    <row r="64" spans="1:11">
      <c r="A64" s="29" t="s">
        <v>1010</v>
      </c>
      <c r="B64" s="30">
        <v>2020</v>
      </c>
      <c r="C64" s="30" t="s">
        <v>1007</v>
      </c>
      <c r="D64" s="30" t="s">
        <v>960</v>
      </c>
      <c r="E64" s="30" t="s">
        <v>709</v>
      </c>
      <c r="F64" s="30">
        <v>19166406</v>
      </c>
      <c r="G64" s="30" t="s">
        <v>723</v>
      </c>
      <c r="H64" s="30" t="s">
        <v>922</v>
      </c>
      <c r="I64" s="30">
        <v>2.3586709663682e-6</v>
      </c>
      <c r="J64" s="37">
        <v>0.0166832274616015</v>
      </c>
      <c r="K64" s="38">
        <v>-1.69221062618595</v>
      </c>
    </row>
    <row r="65" spans="1:11">
      <c r="A65" s="28" t="s">
        <v>1010</v>
      </c>
      <c r="B65" s="25">
        <v>2022</v>
      </c>
      <c r="C65" s="25" t="s">
        <v>1007</v>
      </c>
      <c r="D65" s="25"/>
      <c r="E65" s="25"/>
      <c r="F65" s="25"/>
      <c r="G65" s="25"/>
      <c r="H65" s="25"/>
      <c r="I65" s="25">
        <v>4.36307205449148e-7</v>
      </c>
      <c r="J65" s="35">
        <v>0.0192021372049908</v>
      </c>
      <c r="K65" s="36">
        <v>-1.8195129664769</v>
      </c>
    </row>
    <row r="66" spans="1:11">
      <c r="A66" s="29" t="s">
        <v>728</v>
      </c>
      <c r="B66" s="30">
        <v>2022</v>
      </c>
      <c r="C66" s="30" t="s">
        <v>1007</v>
      </c>
      <c r="D66" s="30" t="s">
        <v>963</v>
      </c>
      <c r="E66" s="30" t="s">
        <v>709</v>
      </c>
      <c r="F66" s="30">
        <v>19421831</v>
      </c>
      <c r="G66" s="30" t="s">
        <v>724</v>
      </c>
      <c r="H66" s="30" t="s">
        <v>964</v>
      </c>
      <c r="I66" s="30">
        <v>3.85953820146807e-6</v>
      </c>
      <c r="J66" s="39">
        <v>0.0990957553401533</v>
      </c>
      <c r="K66" s="38">
        <v>0.670161290322588</v>
      </c>
    </row>
    <row r="67" spans="1:11">
      <c r="A67" s="26" t="s">
        <v>728</v>
      </c>
      <c r="B67" s="27">
        <v>2023</v>
      </c>
      <c r="C67" s="27" t="s">
        <v>1007</v>
      </c>
      <c r="D67" s="27"/>
      <c r="E67" s="27"/>
      <c r="F67" s="27"/>
      <c r="G67" s="27"/>
      <c r="H67" s="27"/>
      <c r="I67" s="27">
        <v>5.93157939820253e-8</v>
      </c>
      <c r="J67" s="40">
        <v>0.0775578735671754</v>
      </c>
      <c r="K67" s="34">
        <v>0.737282705989024</v>
      </c>
    </row>
    <row r="68" spans="1:11">
      <c r="A68" s="26" t="s">
        <v>1010</v>
      </c>
      <c r="B68" s="27">
        <v>2020</v>
      </c>
      <c r="C68" s="27" t="s">
        <v>1007</v>
      </c>
      <c r="D68" s="27"/>
      <c r="E68" s="27"/>
      <c r="F68" s="27"/>
      <c r="G68" s="27"/>
      <c r="H68" s="27"/>
      <c r="I68" s="27">
        <v>3.14775846021077e-7</v>
      </c>
      <c r="J68" s="40">
        <v>0.0196347747385171</v>
      </c>
      <c r="K68" s="34">
        <v>-1.66583603020496</v>
      </c>
    </row>
    <row r="69" spans="1:11">
      <c r="A69" s="26" t="s">
        <v>1010</v>
      </c>
      <c r="B69" s="27">
        <v>2022</v>
      </c>
      <c r="C69" s="27" t="s">
        <v>1007</v>
      </c>
      <c r="D69" s="27"/>
      <c r="E69" s="27"/>
      <c r="F69" s="27"/>
      <c r="G69" s="27"/>
      <c r="H69" s="27"/>
      <c r="I69" s="27">
        <v>3.65233451600348e-7</v>
      </c>
      <c r="J69" s="40">
        <v>0.0221545648666655</v>
      </c>
      <c r="K69" s="34">
        <v>-1.89956850053936</v>
      </c>
    </row>
    <row r="70" spans="1:11">
      <c r="A70" s="28" t="s">
        <v>1010</v>
      </c>
      <c r="B70" s="25">
        <v>2023</v>
      </c>
      <c r="C70" s="25" t="s">
        <v>1007</v>
      </c>
      <c r="D70" s="25"/>
      <c r="E70" s="25"/>
      <c r="F70" s="25"/>
      <c r="G70" s="25"/>
      <c r="H70" s="25"/>
      <c r="I70" s="25">
        <v>1.70431993140694e-7</v>
      </c>
      <c r="J70" s="31">
        <v>0.0197708906600461</v>
      </c>
      <c r="K70" s="36">
        <v>-1.81208781351591</v>
      </c>
    </row>
    <row r="71" spans="1:11">
      <c r="A71" s="29" t="s">
        <v>1010</v>
      </c>
      <c r="B71" s="30">
        <v>2020</v>
      </c>
      <c r="C71" s="30" t="s">
        <v>1007</v>
      </c>
      <c r="D71" s="30" t="s">
        <v>967</v>
      </c>
      <c r="E71" s="30" t="s">
        <v>709</v>
      </c>
      <c r="F71" s="30">
        <v>19470626</v>
      </c>
      <c r="G71" s="30" t="s">
        <v>731</v>
      </c>
      <c r="H71" s="30" t="s">
        <v>863</v>
      </c>
      <c r="I71" s="30">
        <v>1.79573055835437e-7</v>
      </c>
      <c r="J71" s="39">
        <v>0.0160542218674245</v>
      </c>
      <c r="K71" s="38">
        <v>-1.69780555555555</v>
      </c>
    </row>
    <row r="72" spans="1:11">
      <c r="A72" s="28" t="s">
        <v>1010</v>
      </c>
      <c r="B72" s="25">
        <v>2023</v>
      </c>
      <c r="C72" s="25" t="s">
        <v>1007</v>
      </c>
      <c r="D72" s="25"/>
      <c r="E72" s="25"/>
      <c r="F72" s="25"/>
      <c r="G72" s="25"/>
      <c r="H72" s="25"/>
      <c r="I72" s="25">
        <v>3.75617461246181e-6</v>
      </c>
      <c r="J72" s="31">
        <v>0.0164455288227793</v>
      </c>
      <c r="K72" s="36">
        <v>-1.66707734194988</v>
      </c>
    </row>
    <row r="73" spans="1:11">
      <c r="A73" s="29" t="s">
        <v>1010</v>
      </c>
      <c r="B73" s="30">
        <v>2022</v>
      </c>
      <c r="C73" s="30" t="s">
        <v>1007</v>
      </c>
      <c r="D73" s="30" t="s">
        <v>975</v>
      </c>
      <c r="E73" s="30" t="s">
        <v>709</v>
      </c>
      <c r="F73" s="30">
        <v>20174479</v>
      </c>
      <c r="G73" s="30" t="s">
        <v>724</v>
      </c>
      <c r="H73" s="30" t="s">
        <v>976</v>
      </c>
      <c r="I73" s="30">
        <v>3.55635917048887e-6</v>
      </c>
      <c r="J73" s="39">
        <v>0.0217562621949472</v>
      </c>
      <c r="K73" s="38">
        <v>-1.84276175213674</v>
      </c>
    </row>
    <row r="74" spans="1:11">
      <c r="A74" s="28" t="s">
        <v>1010</v>
      </c>
      <c r="B74" s="25">
        <v>2023</v>
      </c>
      <c r="C74" s="25" t="s">
        <v>1007</v>
      </c>
      <c r="D74" s="25"/>
      <c r="E74" s="25"/>
      <c r="F74" s="25"/>
      <c r="G74" s="25"/>
      <c r="H74" s="25"/>
      <c r="I74" s="25">
        <v>2.00685750386835e-6</v>
      </c>
      <c r="J74" s="31">
        <v>0.0197461607240981</v>
      </c>
      <c r="K74" s="36">
        <v>-1.7789440163712</v>
      </c>
    </row>
    <row r="75" spans="1:11">
      <c r="A75" s="29" t="s">
        <v>1010</v>
      </c>
      <c r="B75" s="30">
        <v>2022</v>
      </c>
      <c r="C75" s="30" t="s">
        <v>1007</v>
      </c>
      <c r="D75" s="30" t="s">
        <v>981</v>
      </c>
      <c r="E75" s="30" t="s">
        <v>709</v>
      </c>
      <c r="F75" s="30">
        <v>23324034</v>
      </c>
      <c r="G75" s="30" t="s">
        <v>727</v>
      </c>
      <c r="H75" s="30" t="s">
        <v>849</v>
      </c>
      <c r="I75" s="30">
        <v>1.24738900627523e-6</v>
      </c>
      <c r="J75" s="39">
        <v>0.024508809776577</v>
      </c>
      <c r="K75" s="38">
        <v>-1.85782747603832</v>
      </c>
    </row>
    <row r="76" spans="1:11">
      <c r="A76" s="28" t="s">
        <v>1010</v>
      </c>
      <c r="B76" s="25">
        <v>2023</v>
      </c>
      <c r="C76" s="25" t="s">
        <v>1007</v>
      </c>
      <c r="D76" s="25"/>
      <c r="E76" s="25"/>
      <c r="F76" s="25"/>
      <c r="G76" s="25"/>
      <c r="H76" s="25"/>
      <c r="I76" s="25">
        <v>6.42741609617411e-7</v>
      </c>
      <c r="J76" s="31">
        <v>0.0218011502333361</v>
      </c>
      <c r="K76" s="36">
        <v>-1.73972357510699</v>
      </c>
    </row>
    <row r="77" spans="1:11">
      <c r="A77" s="29" t="s">
        <v>1010</v>
      </c>
      <c r="B77" s="30">
        <v>2022</v>
      </c>
      <c r="C77" s="30" t="s">
        <v>1007</v>
      </c>
      <c r="D77" s="30" t="s">
        <v>989</v>
      </c>
      <c r="E77" s="30" t="s">
        <v>709</v>
      </c>
      <c r="F77" s="30">
        <v>24585943</v>
      </c>
      <c r="G77" s="30" t="s">
        <v>723</v>
      </c>
      <c r="H77" s="30" t="s">
        <v>990</v>
      </c>
      <c r="I77" s="30">
        <v>1.79091144550261e-6</v>
      </c>
      <c r="J77" s="39">
        <v>0.0187137876766432</v>
      </c>
      <c r="K77" s="38">
        <v>-1.86825471402617</v>
      </c>
    </row>
    <row r="78" spans="1:11">
      <c r="A78" s="28" t="s">
        <v>1010</v>
      </c>
      <c r="B78" s="25">
        <v>2023</v>
      </c>
      <c r="C78" s="25" t="s">
        <v>1007</v>
      </c>
      <c r="D78" s="25"/>
      <c r="E78" s="25"/>
      <c r="F78" s="25"/>
      <c r="G78" s="25"/>
      <c r="H78" s="25"/>
      <c r="I78" s="25">
        <v>4.71485892330248e-7</v>
      </c>
      <c r="J78" s="31">
        <v>0.0156922688022985</v>
      </c>
      <c r="K78" s="36">
        <v>-1.87175492267787</v>
      </c>
    </row>
    <row r="79" spans="1:11">
      <c r="A79" s="29" t="s">
        <v>728</v>
      </c>
      <c r="B79" s="30">
        <v>2020</v>
      </c>
      <c r="C79" s="30" t="s">
        <v>1007</v>
      </c>
      <c r="D79" s="30" t="s">
        <v>995</v>
      </c>
      <c r="E79" s="30" t="s">
        <v>709</v>
      </c>
      <c r="F79" s="30">
        <v>43687148</v>
      </c>
      <c r="G79" s="30" t="s">
        <v>731</v>
      </c>
      <c r="H79" s="30" t="s">
        <v>863</v>
      </c>
      <c r="I79" s="30">
        <v>3.89825401308903e-7</v>
      </c>
      <c r="J79" s="39">
        <v>0.0424701809365083</v>
      </c>
      <c r="K79" s="38">
        <v>0.974687187187179</v>
      </c>
    </row>
    <row r="80" spans="1:11">
      <c r="A80" s="26" t="s">
        <v>728</v>
      </c>
      <c r="B80" s="27">
        <v>2022</v>
      </c>
      <c r="C80" s="27" t="s">
        <v>1007</v>
      </c>
      <c r="D80" s="27"/>
      <c r="E80" s="27"/>
      <c r="F80" s="27"/>
      <c r="G80" s="27"/>
      <c r="H80" s="27"/>
      <c r="I80" s="27">
        <v>5.7395286433009e-7</v>
      </c>
      <c r="J80" s="40">
        <v>0.0540305252361968</v>
      </c>
      <c r="K80" s="34">
        <v>0.834932659932663</v>
      </c>
    </row>
    <row r="81" spans="1:11">
      <c r="A81" s="26" t="s">
        <v>1010</v>
      </c>
      <c r="B81" s="27">
        <v>2020</v>
      </c>
      <c r="C81" s="27" t="s">
        <v>1007</v>
      </c>
      <c r="D81" s="27"/>
      <c r="E81" s="27"/>
      <c r="F81" s="27"/>
      <c r="G81" s="27"/>
      <c r="H81" s="27"/>
      <c r="I81" s="27">
        <v>1.58187507994633e-6</v>
      </c>
      <c r="J81" s="40">
        <v>0.0102848022429574</v>
      </c>
      <c r="K81" s="34">
        <v>-1.58587337337336</v>
      </c>
    </row>
    <row r="82" spans="1:11">
      <c r="A82" s="26" t="s">
        <v>1010</v>
      </c>
      <c r="B82" s="27">
        <v>2022</v>
      </c>
      <c r="C82" s="27" t="s">
        <v>1007</v>
      </c>
      <c r="D82" s="27"/>
      <c r="E82" s="27"/>
      <c r="F82" s="27"/>
      <c r="G82" s="27"/>
      <c r="H82" s="27"/>
      <c r="I82" s="27">
        <v>6.15570660133611e-8</v>
      </c>
      <c r="J82" s="40">
        <v>0.0118273081300234</v>
      </c>
      <c r="K82" s="34">
        <v>-1.65504254254254</v>
      </c>
    </row>
    <row r="83" spans="1:11">
      <c r="A83" s="28" t="s">
        <v>1010</v>
      </c>
      <c r="B83" s="25">
        <v>2023</v>
      </c>
      <c r="C83" s="25" t="s">
        <v>1007</v>
      </c>
      <c r="D83" s="25"/>
      <c r="E83" s="25"/>
      <c r="F83" s="25"/>
      <c r="G83" s="25"/>
      <c r="H83" s="25"/>
      <c r="I83" s="25">
        <v>2.2052009182932e-6</v>
      </c>
      <c r="J83" s="31">
        <v>0.0102381346322599</v>
      </c>
      <c r="K83" s="36">
        <v>-1.62211036540455</v>
      </c>
    </row>
  </sheetData>
  <mergeCells count="1">
    <mergeCell ref="A1:K1"/>
  </mergeCells>
  <conditionalFormatting sqref="D64">
    <cfRule type="duplicateValues" dxfId="0" priority="2"/>
    <cfRule type="duplicateValues" dxfId="0" priority="3"/>
  </conditionalFormatting>
  <conditionalFormatting sqref="D75">
    <cfRule type="duplicateValues" dxfId="0" priority="1"/>
  </conditionalFormatting>
  <printOptions gridLines="1"/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H31" sqref="H31"/>
    </sheetView>
  </sheetViews>
  <sheetFormatPr defaultColWidth="9" defaultRowHeight="13.5" outlineLevelCol="3"/>
  <cols>
    <col min="1" max="1" width="13" customWidth="1"/>
    <col min="2" max="2" width="17.875" customWidth="1"/>
    <col min="3" max="3" width="13.7583333333333" customWidth="1"/>
    <col min="4" max="4" width="18.2583333333333" customWidth="1"/>
  </cols>
  <sheetData>
    <row r="1" ht="18" customHeight="1" spans="1:4">
      <c r="A1" s="19" t="s">
        <v>1014</v>
      </c>
      <c r="B1" s="19"/>
      <c r="C1" s="19"/>
      <c r="D1" s="19"/>
    </row>
    <row r="2" ht="15" spans="1:4">
      <c r="A2" s="4" t="s">
        <v>686</v>
      </c>
      <c r="B2" s="4" t="s">
        <v>1015</v>
      </c>
      <c r="C2" s="4" t="s">
        <v>686</v>
      </c>
      <c r="D2" s="4" t="s">
        <v>1015</v>
      </c>
    </row>
    <row r="3" ht="15" spans="1:4">
      <c r="A3" s="2" t="s">
        <v>1016</v>
      </c>
      <c r="B3" s="2" t="s">
        <v>1017</v>
      </c>
      <c r="C3" s="2" t="s">
        <v>700</v>
      </c>
      <c r="D3" s="2" t="s">
        <v>1018</v>
      </c>
    </row>
    <row r="4" ht="15" spans="1:4">
      <c r="A4" s="2" t="s">
        <v>1019</v>
      </c>
      <c r="B4" s="2" t="s">
        <v>1020</v>
      </c>
      <c r="C4" s="2" t="s">
        <v>701</v>
      </c>
      <c r="D4" s="2" t="s">
        <v>1021</v>
      </c>
    </row>
    <row r="5" ht="15" spans="1:4">
      <c r="A5" s="2" t="s">
        <v>1008</v>
      </c>
      <c r="B5" s="2" t="s">
        <v>1022</v>
      </c>
      <c r="C5" s="2" t="s">
        <v>702</v>
      </c>
      <c r="D5" s="2" t="s">
        <v>1023</v>
      </c>
    </row>
    <row r="6" ht="15" spans="1:4">
      <c r="A6" s="2" t="s">
        <v>1009</v>
      </c>
      <c r="B6" s="2" t="s">
        <v>1024</v>
      </c>
      <c r="C6" s="2" t="s">
        <v>703</v>
      </c>
      <c r="D6" s="2" t="s">
        <v>1025</v>
      </c>
    </row>
    <row r="7" ht="15" spans="1:4">
      <c r="A7" s="2" t="s">
        <v>1012</v>
      </c>
      <c r="B7" s="2" t="s">
        <v>1026</v>
      </c>
      <c r="C7" s="2" t="s">
        <v>704</v>
      </c>
      <c r="D7" s="2" t="s">
        <v>1027</v>
      </c>
    </row>
    <row r="8" ht="15" spans="1:4">
      <c r="A8" s="2" t="s">
        <v>1028</v>
      </c>
      <c r="B8" s="2" t="s">
        <v>1029</v>
      </c>
      <c r="C8" s="2" t="s">
        <v>705</v>
      </c>
      <c r="D8" s="2" t="s">
        <v>1025</v>
      </c>
    </row>
    <row r="9" ht="15" spans="1:4">
      <c r="A9" s="2" t="s">
        <v>1030</v>
      </c>
      <c r="B9" s="2" t="s">
        <v>1031</v>
      </c>
      <c r="C9" s="2" t="s">
        <v>706</v>
      </c>
      <c r="D9" s="2" t="s">
        <v>1032</v>
      </c>
    </row>
    <row r="10" ht="15" spans="1:4">
      <c r="A10" s="2" t="s">
        <v>1013</v>
      </c>
      <c r="B10" s="2" t="s">
        <v>1033</v>
      </c>
      <c r="C10" s="2" t="s">
        <v>707</v>
      </c>
      <c r="D10" s="2" t="s">
        <v>1034</v>
      </c>
    </row>
    <row r="11" ht="15" spans="1:4">
      <c r="A11" s="2" t="s">
        <v>1035</v>
      </c>
      <c r="B11" s="2" t="s">
        <v>1036</v>
      </c>
      <c r="C11" s="2" t="s">
        <v>708</v>
      </c>
      <c r="D11" s="2" t="s">
        <v>1037</v>
      </c>
    </row>
    <row r="12" ht="15" spans="1:4">
      <c r="A12" s="4" t="s">
        <v>699</v>
      </c>
      <c r="B12" s="4" t="s">
        <v>1038</v>
      </c>
      <c r="C12" s="4" t="s">
        <v>709</v>
      </c>
      <c r="D12" s="4" t="s">
        <v>1039</v>
      </c>
    </row>
  </sheetData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selection activeCell="A1" sqref="A1:F1"/>
    </sheetView>
  </sheetViews>
  <sheetFormatPr defaultColWidth="9" defaultRowHeight="13.5" outlineLevelCol="5"/>
  <cols>
    <col min="1" max="1" width="9" style="11"/>
    <col min="2" max="2" width="17.2583333333333" style="11" customWidth="1"/>
    <col min="3" max="4" width="9.375" style="11"/>
    <col min="5" max="5" width="75.125" style="11" customWidth="1"/>
    <col min="6" max="6" width="22.625" style="11" customWidth="1"/>
    <col min="7" max="16384" width="9" style="11"/>
  </cols>
  <sheetData>
    <row r="1" ht="15" spans="1:6">
      <c r="A1" s="12" t="s">
        <v>1040</v>
      </c>
      <c r="B1" s="12"/>
      <c r="C1" s="12"/>
      <c r="D1" s="12"/>
      <c r="E1" s="12"/>
      <c r="F1" s="12"/>
    </row>
    <row r="2" ht="15" spans="1:6">
      <c r="A2" s="13" t="s">
        <v>1041</v>
      </c>
      <c r="B2" s="13" t="s">
        <v>1042</v>
      </c>
      <c r="C2" s="13" t="s">
        <v>1043</v>
      </c>
      <c r="D2" s="13" t="s">
        <v>1044</v>
      </c>
      <c r="E2" s="13" t="s">
        <v>1045</v>
      </c>
      <c r="F2" s="13" t="s">
        <v>1046</v>
      </c>
    </row>
    <row r="3" ht="15" spans="1:6">
      <c r="A3" s="5" t="s">
        <v>1047</v>
      </c>
      <c r="B3" s="5" t="s">
        <v>1048</v>
      </c>
      <c r="C3" s="14">
        <v>36574893</v>
      </c>
      <c r="D3" s="14">
        <v>36576169</v>
      </c>
      <c r="E3" s="14" t="s">
        <v>1049</v>
      </c>
      <c r="F3" s="5" t="s">
        <v>1050</v>
      </c>
    </row>
    <row r="4" ht="15" spans="2:6">
      <c r="B4" s="5" t="s">
        <v>1051</v>
      </c>
      <c r="C4" s="14">
        <v>36578278</v>
      </c>
      <c r="D4" s="14">
        <v>36580080</v>
      </c>
      <c r="E4" s="14"/>
      <c r="F4" s="5" t="s">
        <v>1052</v>
      </c>
    </row>
    <row r="5" ht="15" spans="2:6">
      <c r="B5" s="5" t="s">
        <v>1053</v>
      </c>
      <c r="C5" s="14">
        <v>36583698</v>
      </c>
      <c r="D5" s="14">
        <v>36587213</v>
      </c>
      <c r="E5" s="14" t="s">
        <v>1054</v>
      </c>
      <c r="F5" s="5" t="s">
        <v>1055</v>
      </c>
    </row>
    <row r="6" ht="15" spans="2:6">
      <c r="B6" s="5" t="s">
        <v>1056</v>
      </c>
      <c r="C6" s="2">
        <v>36588778</v>
      </c>
      <c r="D6" s="2">
        <v>36594868</v>
      </c>
      <c r="E6" s="14" t="s">
        <v>1057</v>
      </c>
      <c r="F6" s="5" t="s">
        <v>1058</v>
      </c>
    </row>
    <row r="7" ht="15" spans="2:6">
      <c r="B7" s="5" t="s">
        <v>1059</v>
      </c>
      <c r="C7" s="14">
        <v>36596588</v>
      </c>
      <c r="D7" s="14">
        <v>36598671</v>
      </c>
      <c r="E7" s="14" t="s">
        <v>1060</v>
      </c>
      <c r="F7" s="5" t="s">
        <v>1061</v>
      </c>
    </row>
    <row r="8" ht="15" spans="2:6">
      <c r="B8" s="5" t="s">
        <v>1062</v>
      </c>
      <c r="C8" s="14">
        <v>36598533</v>
      </c>
      <c r="D8" s="14">
        <v>36598770</v>
      </c>
      <c r="E8" s="14"/>
      <c r="F8" s="5"/>
    </row>
    <row r="9" ht="15" spans="2:6">
      <c r="B9" s="5" t="s">
        <v>1063</v>
      </c>
      <c r="C9" s="14">
        <v>36598782</v>
      </c>
      <c r="D9" s="14">
        <v>36601791</v>
      </c>
      <c r="E9" s="14" t="s">
        <v>1064</v>
      </c>
      <c r="F9" s="5" t="s">
        <v>1065</v>
      </c>
    </row>
    <row r="10" ht="15" spans="1:6">
      <c r="A10" s="9" t="s">
        <v>1066</v>
      </c>
      <c r="B10" s="9" t="s">
        <v>1067</v>
      </c>
      <c r="C10" s="15">
        <v>56360395</v>
      </c>
      <c r="D10" s="15">
        <v>56373654</v>
      </c>
      <c r="E10" s="15" t="s">
        <v>1068</v>
      </c>
      <c r="F10" s="9" t="s">
        <v>1069</v>
      </c>
    </row>
    <row r="11" ht="15" spans="2:6">
      <c r="B11" s="5" t="s">
        <v>1070</v>
      </c>
      <c r="C11" s="14">
        <v>56377928</v>
      </c>
      <c r="D11" s="14">
        <v>56395985</v>
      </c>
      <c r="E11" s="14" t="s">
        <v>1071</v>
      </c>
      <c r="F11" s="5" t="s">
        <v>1072</v>
      </c>
    </row>
    <row r="12" ht="15" spans="2:6">
      <c r="B12" s="5" t="s">
        <v>1073</v>
      </c>
      <c r="C12" s="14">
        <v>56659073</v>
      </c>
      <c r="D12" s="14">
        <v>56660431</v>
      </c>
      <c r="E12" s="14"/>
      <c r="F12" s="5"/>
    </row>
    <row r="13" ht="15" spans="2:6">
      <c r="B13" s="5" t="s">
        <v>1074</v>
      </c>
      <c r="C13" s="14">
        <v>56397323</v>
      </c>
      <c r="D13" s="14">
        <v>56405619</v>
      </c>
      <c r="E13" s="14" t="s">
        <v>1075</v>
      </c>
      <c r="F13" s="5" t="s">
        <v>1076</v>
      </c>
    </row>
    <row r="14" ht="15" spans="2:6">
      <c r="B14" s="5" t="s">
        <v>1077</v>
      </c>
      <c r="C14" s="14">
        <v>56677360</v>
      </c>
      <c r="D14" s="14">
        <v>56680416</v>
      </c>
      <c r="E14" s="14" t="s">
        <v>1078</v>
      </c>
      <c r="F14" s="5" t="s">
        <v>1079</v>
      </c>
    </row>
    <row r="15" ht="15" spans="2:6">
      <c r="B15" s="5" t="s">
        <v>1080</v>
      </c>
      <c r="C15" s="14">
        <v>56677360</v>
      </c>
      <c r="D15" s="14">
        <v>56680416</v>
      </c>
      <c r="E15" s="14" t="s">
        <v>1081</v>
      </c>
      <c r="F15" s="5" t="s">
        <v>1082</v>
      </c>
    </row>
    <row r="16" ht="15" spans="2:6">
      <c r="B16" s="5" t="s">
        <v>1083</v>
      </c>
      <c r="C16" s="14">
        <v>56411520</v>
      </c>
      <c r="D16" s="14">
        <v>56416642</v>
      </c>
      <c r="E16" s="14" t="s">
        <v>1084</v>
      </c>
      <c r="F16" s="5" t="s">
        <v>1085</v>
      </c>
    </row>
    <row r="17" ht="15" spans="2:6">
      <c r="B17" s="5" t="s">
        <v>1086</v>
      </c>
      <c r="C17" s="14">
        <v>56423007</v>
      </c>
      <c r="D17" s="14">
        <v>56426460</v>
      </c>
      <c r="E17" s="14" t="s">
        <v>1087</v>
      </c>
      <c r="F17" s="5" t="s">
        <v>1088</v>
      </c>
    </row>
    <row r="18" ht="15" spans="2:6">
      <c r="B18" s="5" t="s">
        <v>1089</v>
      </c>
      <c r="C18" s="14">
        <v>56428413</v>
      </c>
      <c r="D18" s="14">
        <v>56430831</v>
      </c>
      <c r="E18" s="14" t="s">
        <v>1090</v>
      </c>
      <c r="F18" s="5" t="s">
        <v>1091</v>
      </c>
    </row>
    <row r="19" ht="15" spans="2:6">
      <c r="B19" s="5" t="s">
        <v>1092</v>
      </c>
      <c r="C19" s="14">
        <v>56435985</v>
      </c>
      <c r="D19" s="14">
        <v>56437478</v>
      </c>
      <c r="E19" s="14" t="s">
        <v>1093</v>
      </c>
      <c r="F19" s="5" t="s">
        <v>1094</v>
      </c>
    </row>
    <row r="20" ht="15" spans="2:6">
      <c r="B20" s="5" t="s">
        <v>1095</v>
      </c>
      <c r="C20" s="14">
        <v>56440957</v>
      </c>
      <c r="D20" s="14">
        <v>56442558</v>
      </c>
      <c r="E20" s="14" t="s">
        <v>1093</v>
      </c>
      <c r="F20" s="5" t="s">
        <v>1096</v>
      </c>
    </row>
    <row r="21" ht="15" spans="2:6">
      <c r="B21" s="5" t="s">
        <v>1097</v>
      </c>
      <c r="C21" s="14">
        <v>56445016</v>
      </c>
      <c r="D21" s="14">
        <v>56451963</v>
      </c>
      <c r="E21" s="14" t="s">
        <v>1098</v>
      </c>
      <c r="F21" s="5" t="s">
        <v>1099</v>
      </c>
    </row>
    <row r="22" ht="15" spans="2:6">
      <c r="B22" s="5" t="s">
        <v>1100</v>
      </c>
      <c r="C22" s="14">
        <v>56453767</v>
      </c>
      <c r="D22" s="14">
        <v>56460708</v>
      </c>
      <c r="E22" s="14" t="s">
        <v>1101</v>
      </c>
      <c r="F22" s="5" t="s">
        <v>1102</v>
      </c>
    </row>
    <row r="23" ht="15" spans="2:6">
      <c r="B23" s="16" t="s">
        <v>1103</v>
      </c>
      <c r="C23" s="4">
        <v>56735190</v>
      </c>
      <c r="D23" s="4">
        <v>56740835</v>
      </c>
      <c r="E23" s="14" t="s">
        <v>1104</v>
      </c>
      <c r="F23" s="5" t="s">
        <v>1105</v>
      </c>
    </row>
    <row r="24" ht="15" spans="1:6">
      <c r="A24" s="9" t="s">
        <v>1106</v>
      </c>
      <c r="B24" s="5" t="s">
        <v>1107</v>
      </c>
      <c r="C24" s="14">
        <v>57469776</v>
      </c>
      <c r="D24" s="14">
        <v>57470569</v>
      </c>
      <c r="E24" s="15" t="s">
        <v>1108</v>
      </c>
      <c r="F24" s="9" t="s">
        <v>1109</v>
      </c>
    </row>
    <row r="25" ht="15" spans="2:6">
      <c r="B25" s="5" t="s">
        <v>1110</v>
      </c>
      <c r="C25" s="14">
        <v>57477820</v>
      </c>
      <c r="D25" s="14">
        <v>57484025</v>
      </c>
      <c r="E25" s="14" t="s">
        <v>1111</v>
      </c>
      <c r="F25" s="5" t="s">
        <v>1112</v>
      </c>
    </row>
    <row r="26" ht="15" spans="2:6">
      <c r="B26" s="5" t="s">
        <v>1113</v>
      </c>
      <c r="C26" s="14">
        <v>57481410</v>
      </c>
      <c r="D26" s="14">
        <v>57489775</v>
      </c>
      <c r="E26" s="14" t="s">
        <v>1114</v>
      </c>
      <c r="F26" s="5" t="s">
        <v>1115</v>
      </c>
    </row>
    <row r="27" ht="15" spans="2:6">
      <c r="B27" s="5" t="s">
        <v>1116</v>
      </c>
      <c r="C27" s="14">
        <v>57496122</v>
      </c>
      <c r="D27" s="14">
        <v>57496917</v>
      </c>
      <c r="E27" s="14" t="s">
        <v>1117</v>
      </c>
      <c r="F27" s="5" t="s">
        <v>1118</v>
      </c>
    </row>
    <row r="28" ht="15" spans="2:6">
      <c r="B28" s="5" t="s">
        <v>1119</v>
      </c>
      <c r="C28" s="14">
        <v>57491565</v>
      </c>
      <c r="D28" s="14">
        <v>57504078</v>
      </c>
      <c r="E28" s="14" t="s">
        <v>1120</v>
      </c>
      <c r="F28" s="5" t="s">
        <v>1121</v>
      </c>
    </row>
    <row r="29" ht="15" spans="2:6">
      <c r="B29" s="5" t="s">
        <v>1122</v>
      </c>
      <c r="C29" s="14">
        <v>57508079</v>
      </c>
      <c r="D29" s="14">
        <v>57508978</v>
      </c>
      <c r="E29" s="14" t="s">
        <v>1123</v>
      </c>
      <c r="F29" s="5" t="s">
        <v>1124</v>
      </c>
    </row>
    <row r="30" ht="15" spans="2:6">
      <c r="B30" s="5" t="s">
        <v>1125</v>
      </c>
      <c r="C30" s="14">
        <v>57513533</v>
      </c>
      <c r="D30" s="14">
        <v>57527589</v>
      </c>
      <c r="E30" s="14" t="s">
        <v>1126</v>
      </c>
      <c r="F30" s="5" t="s">
        <v>1127</v>
      </c>
    </row>
    <row r="31" ht="15" spans="2:6">
      <c r="B31" s="5" t="s">
        <v>1128</v>
      </c>
      <c r="C31" s="14">
        <v>57533651</v>
      </c>
      <c r="D31" s="14">
        <v>57535707</v>
      </c>
      <c r="E31" s="14" t="s">
        <v>1129</v>
      </c>
      <c r="F31" s="5" t="s">
        <v>1130</v>
      </c>
    </row>
    <row r="32" ht="15" spans="2:6">
      <c r="B32" s="5" t="s">
        <v>1131</v>
      </c>
      <c r="C32" s="14">
        <v>57263175</v>
      </c>
      <c r="D32" s="14">
        <v>57264609</v>
      </c>
      <c r="E32" s="14" t="s">
        <v>1132</v>
      </c>
      <c r="F32" s="5" t="s">
        <v>1133</v>
      </c>
    </row>
    <row r="33" ht="15" spans="2:6">
      <c r="B33" s="5" t="s">
        <v>1134</v>
      </c>
      <c r="C33" s="14">
        <v>57266694</v>
      </c>
      <c r="D33" s="14">
        <v>57272529</v>
      </c>
      <c r="E33" s="14" t="s">
        <v>1135</v>
      </c>
      <c r="F33" s="5" t="s">
        <v>1136</v>
      </c>
    </row>
    <row r="34" ht="15" spans="2:6">
      <c r="B34" s="5" t="s">
        <v>1137</v>
      </c>
      <c r="C34" s="14">
        <v>57275027</v>
      </c>
      <c r="D34" s="14">
        <v>57277706</v>
      </c>
      <c r="E34" s="14" t="s">
        <v>1138</v>
      </c>
      <c r="F34" s="5" t="s">
        <v>1139</v>
      </c>
    </row>
    <row r="35" ht="15" spans="2:6">
      <c r="B35" s="5" t="s">
        <v>1140</v>
      </c>
      <c r="C35" s="14">
        <v>57283068</v>
      </c>
      <c r="D35" s="14">
        <v>57284069</v>
      </c>
      <c r="E35" s="14" t="s">
        <v>1141</v>
      </c>
      <c r="F35" s="5" t="s">
        <v>1142</v>
      </c>
    </row>
    <row r="36" ht="15" spans="2:6">
      <c r="B36" s="5" t="s">
        <v>1143</v>
      </c>
      <c r="C36" s="14">
        <v>57285881</v>
      </c>
      <c r="D36" s="14">
        <v>57288957</v>
      </c>
      <c r="E36" s="14" t="s">
        <v>1144</v>
      </c>
      <c r="F36" s="5" t="s">
        <v>1145</v>
      </c>
    </row>
    <row r="37" ht="15" spans="2:6">
      <c r="B37" s="5" t="s">
        <v>1146</v>
      </c>
      <c r="C37" s="14">
        <v>57562295</v>
      </c>
      <c r="D37" s="14">
        <v>57563243</v>
      </c>
      <c r="E37" s="14"/>
      <c r="F37" s="5" t="s">
        <v>1147</v>
      </c>
    </row>
    <row r="38" ht="15" spans="2:6">
      <c r="B38" s="5" t="s">
        <v>1148</v>
      </c>
      <c r="C38" s="2">
        <v>57563608</v>
      </c>
      <c r="D38" s="2">
        <v>57569187</v>
      </c>
      <c r="E38" s="14" t="s">
        <v>1149</v>
      </c>
      <c r="F38" s="5" t="s">
        <v>1150</v>
      </c>
    </row>
    <row r="39" ht="15" spans="2:6">
      <c r="B39" s="5" t="s">
        <v>1151</v>
      </c>
      <c r="C39" s="2">
        <v>57577439</v>
      </c>
      <c r="D39" s="2">
        <v>57578728</v>
      </c>
      <c r="E39" s="14"/>
      <c r="F39" s="5" t="s">
        <v>1152</v>
      </c>
    </row>
    <row r="40" ht="15" spans="2:6">
      <c r="B40" s="5" t="s">
        <v>1153</v>
      </c>
      <c r="C40" s="2">
        <v>57587133</v>
      </c>
      <c r="D40" s="2">
        <v>57591237</v>
      </c>
      <c r="E40" s="14" t="s">
        <v>1154</v>
      </c>
      <c r="F40" s="5" t="s">
        <v>1155</v>
      </c>
    </row>
    <row r="41" ht="15" spans="2:6">
      <c r="B41" s="16" t="s">
        <v>1156</v>
      </c>
      <c r="C41" s="2">
        <v>57592486</v>
      </c>
      <c r="D41" s="2">
        <v>57596633</v>
      </c>
      <c r="E41" s="14" t="s">
        <v>1157</v>
      </c>
      <c r="F41" s="5" t="s">
        <v>1158</v>
      </c>
    </row>
    <row r="42" ht="15" spans="1:6">
      <c r="A42" s="10" t="s">
        <v>1159</v>
      </c>
      <c r="B42" s="5" t="s">
        <v>1160</v>
      </c>
      <c r="C42" s="15">
        <v>200929</v>
      </c>
      <c r="D42" s="15">
        <v>204636</v>
      </c>
      <c r="E42" s="15"/>
      <c r="F42" s="9" t="s">
        <v>1161</v>
      </c>
    </row>
    <row r="43" ht="15" spans="2:6">
      <c r="B43" s="5" t="s">
        <v>1162</v>
      </c>
      <c r="C43" s="14">
        <v>205474</v>
      </c>
      <c r="D43" s="14">
        <v>209603</v>
      </c>
      <c r="E43" s="14" t="s">
        <v>1163</v>
      </c>
      <c r="F43" s="5" t="s">
        <v>1164</v>
      </c>
    </row>
    <row r="44" ht="15" spans="2:6">
      <c r="B44" s="5" t="s">
        <v>1165</v>
      </c>
      <c r="C44" s="14">
        <v>213184</v>
      </c>
      <c r="D44" s="14">
        <v>219283</v>
      </c>
      <c r="E44" s="14" t="s">
        <v>1166</v>
      </c>
      <c r="F44" s="5" t="s">
        <v>1167</v>
      </c>
    </row>
    <row r="45" ht="15" spans="2:6">
      <c r="B45" s="5" t="s">
        <v>1168</v>
      </c>
      <c r="C45" s="14">
        <v>219510</v>
      </c>
      <c r="D45" s="14">
        <v>223899</v>
      </c>
      <c r="E45" s="14"/>
      <c r="F45" s="5"/>
    </row>
    <row r="46" ht="15" spans="2:6">
      <c r="B46" s="5" t="s">
        <v>1169</v>
      </c>
      <c r="C46" s="14">
        <v>226435</v>
      </c>
      <c r="D46" s="14">
        <v>228121</v>
      </c>
      <c r="E46" s="14" t="s">
        <v>1170</v>
      </c>
      <c r="F46" s="5" t="s">
        <v>1171</v>
      </c>
    </row>
    <row r="47" ht="15" spans="2:6">
      <c r="B47" s="5" t="s">
        <v>1172</v>
      </c>
      <c r="C47" s="14">
        <v>228580</v>
      </c>
      <c r="D47" s="14">
        <v>231565</v>
      </c>
      <c r="E47" s="14" t="s">
        <v>1173</v>
      </c>
      <c r="F47" s="5" t="s">
        <v>1174</v>
      </c>
    </row>
    <row r="48" ht="15" spans="2:6">
      <c r="B48" s="5" t="s">
        <v>1175</v>
      </c>
      <c r="C48" s="14">
        <v>235327</v>
      </c>
      <c r="D48" s="14">
        <v>239972</v>
      </c>
      <c r="E48" s="14" t="s">
        <v>1176</v>
      </c>
      <c r="F48" s="5" t="s">
        <v>1177</v>
      </c>
    </row>
    <row r="49" ht="15" spans="2:6">
      <c r="B49" s="5" t="s">
        <v>1178</v>
      </c>
      <c r="C49" s="14">
        <v>241013</v>
      </c>
      <c r="D49" s="14">
        <v>241717</v>
      </c>
      <c r="E49" s="14" t="s">
        <v>1179</v>
      </c>
      <c r="F49" s="5" t="s">
        <v>1180</v>
      </c>
    </row>
    <row r="50" ht="15" spans="2:6">
      <c r="B50" s="5" t="s">
        <v>1181</v>
      </c>
      <c r="C50" s="14">
        <v>250193</v>
      </c>
      <c r="D50" s="14">
        <v>254045</v>
      </c>
      <c r="E50" s="14" t="s">
        <v>1182</v>
      </c>
      <c r="F50" s="5" t="s">
        <v>1183</v>
      </c>
    </row>
    <row r="51" ht="15" spans="2:6">
      <c r="B51" s="5" t="s">
        <v>1184</v>
      </c>
      <c r="C51" s="14">
        <v>259703</v>
      </c>
      <c r="D51" s="14">
        <v>260884</v>
      </c>
      <c r="E51" s="14"/>
      <c r="F51" s="5" t="s">
        <v>1185</v>
      </c>
    </row>
    <row r="52" ht="15" spans="2:6">
      <c r="B52" s="16" t="s">
        <v>1186</v>
      </c>
      <c r="C52" s="4">
        <v>262922</v>
      </c>
      <c r="D52" s="4">
        <v>282744</v>
      </c>
      <c r="E52" s="14" t="s">
        <v>1187</v>
      </c>
      <c r="F52" s="5" t="s">
        <v>1188</v>
      </c>
    </row>
    <row r="53" ht="15" spans="1:6">
      <c r="A53" s="9" t="s">
        <v>1189</v>
      </c>
      <c r="B53" s="9" t="s">
        <v>1190</v>
      </c>
      <c r="C53" s="14">
        <v>862084</v>
      </c>
      <c r="D53" s="14">
        <v>864118</v>
      </c>
      <c r="E53" s="15" t="s">
        <v>1071</v>
      </c>
      <c r="F53" s="9" t="s">
        <v>1191</v>
      </c>
    </row>
    <row r="54" ht="15" spans="2:6">
      <c r="B54" s="5" t="s">
        <v>1192</v>
      </c>
      <c r="C54" s="14">
        <v>867234</v>
      </c>
      <c r="D54" s="14">
        <v>868634</v>
      </c>
      <c r="E54" s="14" t="s">
        <v>1193</v>
      </c>
      <c r="F54" s="5" t="s">
        <v>1194</v>
      </c>
    </row>
    <row r="55" ht="15" spans="2:6">
      <c r="B55" s="5" t="s">
        <v>1195</v>
      </c>
      <c r="C55" s="14">
        <v>872822</v>
      </c>
      <c r="D55" s="14">
        <v>877464</v>
      </c>
      <c r="E55" s="14" t="s">
        <v>1196</v>
      </c>
      <c r="F55" s="5" t="s">
        <v>1197</v>
      </c>
    </row>
    <row r="56" ht="15" spans="2:6">
      <c r="B56" s="5" t="s">
        <v>1198</v>
      </c>
      <c r="C56" s="14">
        <v>884079</v>
      </c>
      <c r="D56" s="14">
        <v>885412</v>
      </c>
      <c r="E56" s="14" t="s">
        <v>1199</v>
      </c>
      <c r="F56" s="5" t="s">
        <v>1200</v>
      </c>
    </row>
    <row r="57" ht="15" spans="2:6">
      <c r="B57" s="5" t="s">
        <v>1201</v>
      </c>
      <c r="C57" s="14">
        <v>892561</v>
      </c>
      <c r="D57" s="14">
        <v>893715</v>
      </c>
      <c r="E57" s="14" t="s">
        <v>1202</v>
      </c>
      <c r="F57" s="5" t="s">
        <v>1203</v>
      </c>
    </row>
    <row r="58" ht="15" spans="2:6">
      <c r="B58" s="5" t="s">
        <v>1204</v>
      </c>
      <c r="C58" s="14">
        <v>893064</v>
      </c>
      <c r="D58" s="14">
        <v>894475</v>
      </c>
      <c r="E58" s="14"/>
      <c r="F58" s="5"/>
    </row>
    <row r="59" ht="15" spans="2:6">
      <c r="B59" s="5" t="s">
        <v>1205</v>
      </c>
      <c r="C59" s="14">
        <v>896859</v>
      </c>
      <c r="D59" s="14">
        <v>900923</v>
      </c>
      <c r="E59" s="14" t="s">
        <v>1206</v>
      </c>
      <c r="F59" s="5" t="s">
        <v>1207</v>
      </c>
    </row>
    <row r="60" ht="15" spans="2:6">
      <c r="B60" s="5" t="s">
        <v>1208</v>
      </c>
      <c r="C60" s="14">
        <v>903484</v>
      </c>
      <c r="D60" s="14">
        <v>914877</v>
      </c>
      <c r="E60" s="14" t="s">
        <v>1209</v>
      </c>
      <c r="F60" s="5" t="s">
        <v>1210</v>
      </c>
    </row>
    <row r="61" ht="15" spans="2:6">
      <c r="B61" s="5" t="s">
        <v>1211</v>
      </c>
      <c r="C61" s="14">
        <v>918287</v>
      </c>
      <c r="D61" s="14">
        <v>921967</v>
      </c>
      <c r="E61" s="14" t="s">
        <v>1212</v>
      </c>
      <c r="F61" s="5" t="s">
        <v>1213</v>
      </c>
    </row>
    <row r="62" ht="15" spans="2:6">
      <c r="B62" s="5" t="s">
        <v>1214</v>
      </c>
      <c r="C62" s="14">
        <v>924449</v>
      </c>
      <c r="D62" s="14">
        <v>929975</v>
      </c>
      <c r="E62" s="14" t="s">
        <v>1215</v>
      </c>
      <c r="F62" s="5" t="s">
        <v>1216</v>
      </c>
    </row>
    <row r="63" ht="15" spans="2:6">
      <c r="B63" s="5" t="s">
        <v>1217</v>
      </c>
      <c r="C63" s="2">
        <v>931628</v>
      </c>
      <c r="D63" s="2">
        <v>933315</v>
      </c>
      <c r="E63" s="17" t="s">
        <v>1218</v>
      </c>
      <c r="F63" s="5" t="s">
        <v>1219</v>
      </c>
    </row>
    <row r="64" ht="15" spans="2:6">
      <c r="B64" s="5" t="s">
        <v>1220</v>
      </c>
      <c r="C64" s="2">
        <v>936894</v>
      </c>
      <c r="D64" s="2">
        <v>938832</v>
      </c>
      <c r="E64" s="14" t="s">
        <v>1218</v>
      </c>
      <c r="F64" s="5" t="s">
        <v>1219</v>
      </c>
    </row>
    <row r="65" ht="15" spans="2:6">
      <c r="B65" s="5" t="s">
        <v>1221</v>
      </c>
      <c r="C65" s="2">
        <v>941548</v>
      </c>
      <c r="D65" s="2">
        <v>942425</v>
      </c>
      <c r="E65" s="14" t="s">
        <v>1222</v>
      </c>
      <c r="F65" s="5"/>
    </row>
    <row r="66" spans="1:6">
      <c r="A66" s="18"/>
      <c r="B66" s="18"/>
      <c r="C66" s="18"/>
      <c r="D66" s="18"/>
      <c r="E66" s="18"/>
      <c r="F66" s="18"/>
    </row>
  </sheetData>
  <mergeCells count="1">
    <mergeCell ref="A1:F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zoomScale="80" zoomScaleNormal="80" topLeftCell="A22" workbookViewId="0">
      <selection activeCell="A1" sqref="A1:P1"/>
    </sheetView>
  </sheetViews>
  <sheetFormatPr defaultColWidth="9" defaultRowHeight="15"/>
  <cols>
    <col min="1" max="1" width="15" style="1" customWidth="1"/>
    <col min="2" max="2" width="15.9333333333333" style="1" customWidth="1"/>
    <col min="3" max="16" width="15" style="1" customWidth="1"/>
    <col min="17" max="16384" width="9" style="1"/>
  </cols>
  <sheetData>
    <row r="1" s="1" customFormat="1" spans="1:16">
      <c r="A1" s="3" t="s">
        <v>1223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2" customFormat="1" spans="1:16">
      <c r="A2" s="4" t="s">
        <v>1041</v>
      </c>
      <c r="B2" s="4" t="s">
        <v>1224</v>
      </c>
      <c r="C2" s="4" t="s">
        <v>1225</v>
      </c>
      <c r="D2" s="4" t="s">
        <v>1226</v>
      </c>
      <c r="E2" s="4" t="s">
        <v>1227</v>
      </c>
      <c r="F2" s="4" t="s">
        <v>1228</v>
      </c>
      <c r="G2" s="4" t="s">
        <v>1229</v>
      </c>
      <c r="H2" s="4" t="s">
        <v>1230</v>
      </c>
      <c r="I2" s="4" t="s">
        <v>1231</v>
      </c>
      <c r="J2" s="4" t="s">
        <v>1232</v>
      </c>
      <c r="K2" s="4" t="s">
        <v>1233</v>
      </c>
      <c r="L2" s="4" t="s">
        <v>1234</v>
      </c>
      <c r="M2" s="4" t="s">
        <v>1235</v>
      </c>
      <c r="N2" s="4" t="s">
        <v>1236</v>
      </c>
      <c r="O2" s="4" t="s">
        <v>1237</v>
      </c>
      <c r="P2" s="4" t="s">
        <v>1238</v>
      </c>
    </row>
    <row r="3" s="1" customFormat="1" spans="1:16">
      <c r="A3" s="5" t="s">
        <v>1047</v>
      </c>
      <c r="B3" s="6" t="s">
        <v>1048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0.064</v>
      </c>
      <c r="O3" s="1">
        <v>0</v>
      </c>
      <c r="P3" s="1">
        <v>0</v>
      </c>
    </row>
    <row r="4" s="1" customFormat="1" spans="2:16">
      <c r="B4" s="6" t="s">
        <v>1051</v>
      </c>
      <c r="C4" s="1">
        <v>0</v>
      </c>
      <c r="D4" s="1">
        <v>0</v>
      </c>
      <c r="E4" s="1">
        <v>0.011</v>
      </c>
      <c r="F4" s="1">
        <v>0</v>
      </c>
      <c r="G4" s="1">
        <v>0.011</v>
      </c>
      <c r="H4" s="1">
        <v>0</v>
      </c>
      <c r="I4" s="1">
        <v>0.013</v>
      </c>
      <c r="J4" s="1">
        <v>0</v>
      </c>
      <c r="K4" s="1">
        <v>0</v>
      </c>
      <c r="L4" s="1">
        <v>0.693</v>
      </c>
      <c r="M4" s="1">
        <v>1.358</v>
      </c>
      <c r="N4" s="1">
        <v>0.263</v>
      </c>
      <c r="O4" s="1">
        <v>1.056</v>
      </c>
      <c r="P4" s="1">
        <v>0.478</v>
      </c>
    </row>
    <row r="5" s="1" customFormat="1" spans="2:16">
      <c r="B5" s="6" t="s">
        <v>1053</v>
      </c>
      <c r="C5" s="1">
        <v>8.44</v>
      </c>
      <c r="D5" s="1">
        <v>5.774</v>
      </c>
      <c r="E5" s="1">
        <v>3.733</v>
      </c>
      <c r="F5" s="1">
        <v>2.348</v>
      </c>
      <c r="G5" s="1">
        <v>1.235</v>
      </c>
      <c r="H5" s="1">
        <v>1.139</v>
      </c>
      <c r="I5" s="1">
        <v>1.132</v>
      </c>
      <c r="J5" s="1">
        <v>0.235</v>
      </c>
      <c r="K5" s="1">
        <v>0.225</v>
      </c>
      <c r="L5" s="1">
        <v>8.042</v>
      </c>
      <c r="M5" s="1">
        <v>40.435</v>
      </c>
      <c r="N5" s="1">
        <v>2.038</v>
      </c>
      <c r="O5" s="1">
        <v>16.338</v>
      </c>
      <c r="P5" s="1">
        <v>15.722</v>
      </c>
    </row>
    <row r="6" s="1" customFormat="1" spans="2:16">
      <c r="B6" s="6" t="s">
        <v>1056</v>
      </c>
      <c r="C6" s="1">
        <v>4.308</v>
      </c>
      <c r="D6" s="1">
        <v>3.578</v>
      </c>
      <c r="E6" s="1">
        <v>2.808</v>
      </c>
      <c r="F6" s="1">
        <v>2.454</v>
      </c>
      <c r="G6" s="1">
        <v>2.309</v>
      </c>
      <c r="H6" s="1">
        <v>2.208</v>
      </c>
      <c r="I6" s="1">
        <v>15.147</v>
      </c>
      <c r="J6" s="1">
        <v>16.678</v>
      </c>
      <c r="K6" s="1">
        <v>12.505</v>
      </c>
      <c r="L6" s="1">
        <v>5.835</v>
      </c>
      <c r="M6" s="1">
        <v>10.909</v>
      </c>
      <c r="N6" s="1">
        <v>2.241</v>
      </c>
      <c r="O6" s="1">
        <v>4.28</v>
      </c>
      <c r="P6" s="1">
        <v>6.266</v>
      </c>
    </row>
    <row r="7" s="1" customFormat="1" spans="2:16">
      <c r="B7" s="6" t="s">
        <v>1059</v>
      </c>
      <c r="C7" s="1">
        <v>0.857</v>
      </c>
      <c r="D7" s="1">
        <v>0.772</v>
      </c>
      <c r="E7" s="1">
        <v>1.185</v>
      </c>
      <c r="F7" s="1">
        <v>1.962</v>
      </c>
      <c r="G7" s="1">
        <v>2.483</v>
      </c>
      <c r="H7" s="1">
        <v>1.784</v>
      </c>
      <c r="I7" s="1">
        <v>0.553</v>
      </c>
      <c r="J7" s="1">
        <v>0.57</v>
      </c>
      <c r="K7" s="1">
        <v>0.903</v>
      </c>
      <c r="L7" s="1">
        <v>1.473</v>
      </c>
      <c r="M7" s="1">
        <v>1.297</v>
      </c>
      <c r="N7" s="1">
        <v>0.972</v>
      </c>
      <c r="O7" s="1">
        <v>2.373</v>
      </c>
      <c r="P7" s="1">
        <v>0.609</v>
      </c>
    </row>
    <row r="8" s="1" customFormat="1" spans="2:16">
      <c r="B8" s="6" t="s">
        <v>1062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0.069</v>
      </c>
      <c r="M8" s="1">
        <v>0</v>
      </c>
      <c r="N8" s="1">
        <v>0</v>
      </c>
      <c r="O8" s="1">
        <v>0</v>
      </c>
      <c r="P8" s="1">
        <v>0</v>
      </c>
    </row>
    <row r="9" s="1" customFormat="1" spans="1:16">
      <c r="A9" s="7"/>
      <c r="B9" s="8" t="s">
        <v>1063</v>
      </c>
      <c r="C9" s="7">
        <v>2.016</v>
      </c>
      <c r="D9" s="7">
        <v>1.69</v>
      </c>
      <c r="E9" s="7">
        <v>0.813</v>
      </c>
      <c r="F9" s="7">
        <v>0.795</v>
      </c>
      <c r="G9" s="7">
        <v>0.79</v>
      </c>
      <c r="H9" s="7">
        <v>0.405</v>
      </c>
      <c r="I9" s="7">
        <v>3.07</v>
      </c>
      <c r="J9" s="7">
        <v>2.594</v>
      </c>
      <c r="K9" s="7">
        <v>1.92</v>
      </c>
      <c r="L9" s="7">
        <v>2.037</v>
      </c>
      <c r="M9" s="7">
        <v>2.616</v>
      </c>
      <c r="N9" s="7">
        <v>0.423</v>
      </c>
      <c r="O9" s="7">
        <v>1.643</v>
      </c>
      <c r="P9" s="7">
        <v>1.913</v>
      </c>
    </row>
    <row r="10" s="1" customFormat="1" spans="1:16">
      <c r="A10" s="9" t="s">
        <v>1066</v>
      </c>
      <c r="B10" s="6" t="s">
        <v>1067</v>
      </c>
      <c r="C10" s="1">
        <v>7.412</v>
      </c>
      <c r="D10" s="1">
        <v>7.291</v>
      </c>
      <c r="E10" s="1">
        <v>3.905</v>
      </c>
      <c r="F10" s="1">
        <v>5.436</v>
      </c>
      <c r="G10" s="1">
        <v>3.731</v>
      </c>
      <c r="H10" s="1">
        <v>3.13</v>
      </c>
      <c r="I10" s="1">
        <v>9.153</v>
      </c>
      <c r="J10" s="1">
        <v>7.166</v>
      </c>
      <c r="K10" s="1">
        <v>6.335</v>
      </c>
      <c r="L10" s="1">
        <v>10.788</v>
      </c>
      <c r="M10" s="1">
        <v>9.428</v>
      </c>
      <c r="N10" s="1">
        <v>10.212</v>
      </c>
      <c r="O10" s="1">
        <v>6.092</v>
      </c>
      <c r="P10" s="1">
        <v>9.526</v>
      </c>
    </row>
    <row r="11" s="1" customFormat="1" spans="2:16">
      <c r="B11" s="6" t="s">
        <v>1070</v>
      </c>
      <c r="C11" s="1">
        <v>10.595</v>
      </c>
      <c r="D11" s="1">
        <v>10.954</v>
      </c>
      <c r="E11" s="1">
        <v>10.123</v>
      </c>
      <c r="F11" s="1">
        <v>6.774</v>
      </c>
      <c r="G11" s="1">
        <v>7.839</v>
      </c>
      <c r="H11" s="1">
        <v>6.56</v>
      </c>
      <c r="I11" s="1">
        <v>32.084</v>
      </c>
      <c r="J11" s="1">
        <v>34.415</v>
      </c>
      <c r="K11" s="1">
        <v>26.42</v>
      </c>
      <c r="L11" s="1">
        <v>22.67</v>
      </c>
      <c r="M11" s="1">
        <v>9.795</v>
      </c>
      <c r="N11" s="1">
        <v>15.887</v>
      </c>
      <c r="O11" s="1">
        <v>20.951</v>
      </c>
      <c r="P11" s="1">
        <v>19.405</v>
      </c>
    </row>
    <row r="12" s="1" customFormat="1" spans="2:16">
      <c r="B12" s="6" t="s">
        <v>1073</v>
      </c>
      <c r="C12" s="1">
        <v>0.187</v>
      </c>
      <c r="D12" s="1">
        <v>0.956</v>
      </c>
      <c r="E12" s="1">
        <v>0.344</v>
      </c>
      <c r="F12" s="1">
        <v>0.29</v>
      </c>
      <c r="G12" s="1">
        <v>0.175</v>
      </c>
      <c r="H12" s="1">
        <v>0.285</v>
      </c>
      <c r="I12" s="1">
        <v>2.435</v>
      </c>
      <c r="J12" s="1">
        <v>1.638</v>
      </c>
      <c r="K12" s="1">
        <v>0.574</v>
      </c>
      <c r="L12" s="1">
        <v>0.702</v>
      </c>
      <c r="M12" s="1">
        <v>0.476</v>
      </c>
      <c r="N12" s="1">
        <v>0.162</v>
      </c>
      <c r="O12" s="1">
        <v>0.113</v>
      </c>
      <c r="P12" s="1">
        <v>0.441</v>
      </c>
    </row>
    <row r="13" s="1" customFormat="1" spans="2:16">
      <c r="B13" s="6" t="s">
        <v>1074</v>
      </c>
      <c r="C13" s="1">
        <v>8.885</v>
      </c>
      <c r="D13" s="1">
        <v>9.927</v>
      </c>
      <c r="E13" s="1">
        <v>6.465</v>
      </c>
      <c r="F13" s="1">
        <v>5.871</v>
      </c>
      <c r="G13" s="1">
        <v>5.882</v>
      </c>
      <c r="H13" s="1">
        <v>6.676</v>
      </c>
      <c r="I13" s="1">
        <v>17.135</v>
      </c>
      <c r="J13" s="1">
        <v>19.951</v>
      </c>
      <c r="K13" s="1">
        <v>17.586</v>
      </c>
      <c r="L13" s="1">
        <v>12.426</v>
      </c>
      <c r="M13" s="1">
        <v>5.62</v>
      </c>
      <c r="N13" s="1">
        <v>9.073</v>
      </c>
      <c r="O13" s="1">
        <v>5.553</v>
      </c>
      <c r="P13" s="1">
        <v>6.303</v>
      </c>
    </row>
    <row r="14" s="1" customFormat="1" spans="2:16">
      <c r="B14" s="6" t="s">
        <v>1077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="1" customFormat="1" spans="2:16">
      <c r="B15" s="6" t="s">
        <v>1080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="1" customFormat="1" spans="2:16">
      <c r="B16" s="6" t="s">
        <v>1083</v>
      </c>
      <c r="C16" s="1">
        <v>3.334</v>
      </c>
      <c r="D16" s="1">
        <v>3.176</v>
      </c>
      <c r="E16" s="1">
        <v>2.144</v>
      </c>
      <c r="F16" s="1">
        <v>2.552</v>
      </c>
      <c r="G16" s="1">
        <v>2.243</v>
      </c>
      <c r="H16" s="1">
        <v>2.236</v>
      </c>
      <c r="I16" s="1">
        <v>7.052</v>
      </c>
      <c r="J16" s="1">
        <v>7.906</v>
      </c>
      <c r="K16" s="1">
        <v>5.878</v>
      </c>
      <c r="L16" s="1">
        <v>6.615</v>
      </c>
      <c r="M16" s="1">
        <v>4.432</v>
      </c>
      <c r="N16" s="1">
        <v>12.781</v>
      </c>
      <c r="O16" s="1">
        <v>7.128</v>
      </c>
      <c r="P16" s="1">
        <v>6.968</v>
      </c>
    </row>
    <row r="17" s="1" customFormat="1" spans="2:16">
      <c r="B17" s="6" t="s">
        <v>1086</v>
      </c>
      <c r="C17" s="1">
        <v>80.43</v>
      </c>
      <c r="D17" s="1">
        <v>98.263</v>
      </c>
      <c r="E17" s="1">
        <v>105.133</v>
      </c>
      <c r="F17" s="1">
        <v>84.917</v>
      </c>
      <c r="G17" s="1">
        <v>96.563</v>
      </c>
      <c r="H17" s="1">
        <v>105.061</v>
      </c>
      <c r="I17" s="1">
        <v>85.568</v>
      </c>
      <c r="J17" s="1">
        <v>95.465</v>
      </c>
      <c r="K17" s="1">
        <v>82.303</v>
      </c>
      <c r="L17" s="1">
        <v>69.08</v>
      </c>
      <c r="M17" s="1">
        <v>99.359</v>
      </c>
      <c r="N17" s="1">
        <v>106.914</v>
      </c>
      <c r="O17" s="1">
        <v>328.28</v>
      </c>
      <c r="P17" s="1">
        <v>127.733</v>
      </c>
    </row>
    <row r="18" s="1" customFormat="1" spans="2:16">
      <c r="B18" s="6" t="s">
        <v>1089</v>
      </c>
      <c r="C18" s="1">
        <v>0.875</v>
      </c>
      <c r="D18" s="1">
        <v>0.506</v>
      </c>
      <c r="E18" s="1">
        <v>1.706</v>
      </c>
      <c r="F18" s="1">
        <v>1.399</v>
      </c>
      <c r="G18" s="1">
        <v>0.667</v>
      </c>
      <c r="H18" s="1">
        <v>0.676</v>
      </c>
      <c r="I18" s="1">
        <v>0</v>
      </c>
      <c r="J18" s="1">
        <v>0</v>
      </c>
      <c r="K18" s="1">
        <v>0</v>
      </c>
      <c r="L18" s="1">
        <v>0.374</v>
      </c>
      <c r="M18" s="1">
        <v>0.677</v>
      </c>
      <c r="N18" s="1">
        <v>1.59</v>
      </c>
      <c r="O18" s="1">
        <v>8.44</v>
      </c>
      <c r="P18" s="1">
        <v>0.905</v>
      </c>
    </row>
    <row r="19" s="1" customFormat="1" spans="2:16">
      <c r="B19" s="6" t="s">
        <v>1092</v>
      </c>
      <c r="C19" s="1">
        <v>0.036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0.092</v>
      </c>
      <c r="M19" s="1">
        <v>0.135</v>
      </c>
      <c r="N19" s="1">
        <v>0</v>
      </c>
      <c r="O19" s="1">
        <v>0.243</v>
      </c>
      <c r="P19" s="1">
        <v>1.819</v>
      </c>
    </row>
    <row r="20" s="1" customFormat="1" spans="2:16">
      <c r="B20" s="6" t="s">
        <v>1095</v>
      </c>
      <c r="C20" s="1">
        <v>0.025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0.044</v>
      </c>
      <c r="M20" s="1">
        <v>0.017</v>
      </c>
      <c r="N20" s="1">
        <v>0.007</v>
      </c>
      <c r="O20" s="1">
        <v>0.356</v>
      </c>
      <c r="P20" s="1">
        <v>0.035</v>
      </c>
    </row>
    <row r="21" s="1" customFormat="1" spans="2:16">
      <c r="B21" s="6" t="s">
        <v>1097</v>
      </c>
      <c r="C21" s="1">
        <v>26.016</v>
      </c>
      <c r="D21" s="1">
        <v>18.277</v>
      </c>
      <c r="E21" s="1">
        <v>11.957</v>
      </c>
      <c r="F21" s="1">
        <v>12.622</v>
      </c>
      <c r="G21" s="1">
        <v>11.101</v>
      </c>
      <c r="H21" s="1">
        <v>9.57</v>
      </c>
      <c r="I21" s="1">
        <v>15.631</v>
      </c>
      <c r="J21" s="1">
        <v>15.109</v>
      </c>
      <c r="K21" s="1">
        <v>14.627</v>
      </c>
      <c r="L21" s="1">
        <v>13.851</v>
      </c>
      <c r="M21" s="1">
        <v>13.497</v>
      </c>
      <c r="N21" s="1">
        <v>11.512</v>
      </c>
      <c r="O21" s="1">
        <v>9.996</v>
      </c>
      <c r="P21" s="1">
        <v>11.984</v>
      </c>
    </row>
    <row r="22" s="1" customFormat="1" spans="2:16">
      <c r="B22" s="6" t="s">
        <v>1100</v>
      </c>
      <c r="C22" s="1">
        <v>4.078</v>
      </c>
      <c r="D22" s="1">
        <v>2.484</v>
      </c>
      <c r="E22" s="1">
        <v>1.479</v>
      </c>
      <c r="F22" s="1">
        <v>1.015</v>
      </c>
      <c r="G22" s="1">
        <v>0.968</v>
      </c>
      <c r="H22" s="1">
        <v>0.826</v>
      </c>
      <c r="I22" s="1">
        <v>2.908</v>
      </c>
      <c r="J22" s="1">
        <v>1.961</v>
      </c>
      <c r="K22" s="1">
        <v>2.156</v>
      </c>
      <c r="L22" s="1">
        <v>3.846</v>
      </c>
      <c r="M22" s="1">
        <v>4.398</v>
      </c>
      <c r="N22" s="1">
        <v>1.152</v>
      </c>
      <c r="O22" s="1">
        <v>1.752</v>
      </c>
      <c r="P22" s="1">
        <v>6.627</v>
      </c>
    </row>
    <row r="23" s="1" customFormat="1" spans="1:16">
      <c r="A23" s="7"/>
      <c r="B23" s="8" t="s">
        <v>1103</v>
      </c>
      <c r="C23" s="7">
        <v>32.251</v>
      </c>
      <c r="D23" s="7">
        <v>19.103</v>
      </c>
      <c r="E23" s="7">
        <v>14.559</v>
      </c>
      <c r="F23" s="7">
        <v>13.546</v>
      </c>
      <c r="G23" s="7">
        <v>11.555</v>
      </c>
      <c r="H23" s="7">
        <v>11.083</v>
      </c>
      <c r="I23" s="7">
        <v>11.072</v>
      </c>
      <c r="J23" s="7">
        <v>5.595</v>
      </c>
      <c r="K23" s="7">
        <v>4.6</v>
      </c>
      <c r="L23" s="7">
        <v>21.473</v>
      </c>
      <c r="M23" s="7">
        <v>28.299</v>
      </c>
      <c r="N23" s="7">
        <v>17.726</v>
      </c>
      <c r="O23" s="7">
        <v>24.142</v>
      </c>
      <c r="P23" s="7">
        <v>21.095</v>
      </c>
    </row>
    <row r="24" s="1" customFormat="1" spans="1:16">
      <c r="A24" s="9" t="s">
        <v>1106</v>
      </c>
      <c r="B24" s="6" t="s">
        <v>1107</v>
      </c>
      <c r="C24" s="1">
        <v>59.974</v>
      </c>
      <c r="D24" s="1">
        <v>125.733</v>
      </c>
      <c r="E24" s="1">
        <v>46.056</v>
      </c>
      <c r="F24" s="1">
        <v>19.186</v>
      </c>
      <c r="G24" s="1">
        <v>0.545</v>
      </c>
      <c r="H24" s="1">
        <v>0.297</v>
      </c>
      <c r="I24" s="1">
        <v>3.388</v>
      </c>
      <c r="J24" s="1">
        <v>0.121</v>
      </c>
      <c r="K24" s="1">
        <v>0.311</v>
      </c>
      <c r="L24" s="1">
        <v>143.824</v>
      </c>
      <c r="M24" s="1">
        <v>17.317</v>
      </c>
      <c r="N24" s="1">
        <v>123.944</v>
      </c>
      <c r="O24" s="1">
        <v>494.907</v>
      </c>
      <c r="P24" s="1">
        <v>103.307</v>
      </c>
    </row>
    <row r="25" s="1" customFormat="1" spans="2:16">
      <c r="B25" s="6" t="s">
        <v>1110</v>
      </c>
      <c r="C25" s="1">
        <v>0.043</v>
      </c>
      <c r="D25" s="1">
        <v>0.232</v>
      </c>
      <c r="E25" s="1">
        <v>0.246</v>
      </c>
      <c r="F25" s="1">
        <v>0.169</v>
      </c>
      <c r="G25" s="1">
        <v>0.166</v>
      </c>
      <c r="H25" s="1">
        <v>0.236</v>
      </c>
      <c r="I25" s="1">
        <v>0.368</v>
      </c>
      <c r="J25" s="1">
        <v>0.026</v>
      </c>
      <c r="K25" s="1">
        <v>0.462</v>
      </c>
      <c r="L25" s="1">
        <v>1.262</v>
      </c>
      <c r="M25" s="1">
        <v>0.007</v>
      </c>
      <c r="N25" s="1">
        <v>16.335</v>
      </c>
      <c r="O25" s="1">
        <v>0</v>
      </c>
      <c r="P25" s="1">
        <v>0.017</v>
      </c>
    </row>
    <row r="26" s="1" customFormat="1" spans="2:16">
      <c r="B26" s="6" t="s">
        <v>1113</v>
      </c>
      <c r="C26" s="1">
        <v>0.052</v>
      </c>
      <c r="D26" s="1">
        <v>0.03</v>
      </c>
      <c r="E26" s="1">
        <v>0</v>
      </c>
      <c r="F26" s="1">
        <v>0</v>
      </c>
      <c r="G26" s="1">
        <v>0.007</v>
      </c>
      <c r="H26" s="1">
        <v>0.003</v>
      </c>
      <c r="I26" s="1">
        <v>0.006</v>
      </c>
      <c r="J26" s="1">
        <v>0</v>
      </c>
      <c r="K26" s="1">
        <v>0</v>
      </c>
      <c r="L26" s="1">
        <v>0.338</v>
      </c>
      <c r="M26" s="1">
        <v>0.18</v>
      </c>
      <c r="N26" s="1">
        <v>1.421</v>
      </c>
      <c r="O26" s="1">
        <v>0.068</v>
      </c>
      <c r="P26" s="1">
        <v>0.158</v>
      </c>
    </row>
    <row r="27" s="1" customFormat="1" spans="2:16">
      <c r="B27" s="6" t="s">
        <v>1116</v>
      </c>
      <c r="C27" s="1">
        <v>0.045</v>
      </c>
      <c r="D27" s="1">
        <v>0.206</v>
      </c>
      <c r="E27" s="1">
        <v>0</v>
      </c>
      <c r="F27" s="1">
        <v>0</v>
      </c>
      <c r="G27" s="1">
        <v>0.021</v>
      </c>
      <c r="H27" s="1">
        <v>0</v>
      </c>
      <c r="I27" s="1">
        <v>0.026</v>
      </c>
      <c r="J27" s="1">
        <v>0</v>
      </c>
      <c r="K27" s="1">
        <v>0</v>
      </c>
      <c r="L27" s="1">
        <v>0.174</v>
      </c>
      <c r="M27" s="1">
        <v>0.313</v>
      </c>
      <c r="N27" s="1">
        <v>11.541</v>
      </c>
      <c r="O27" s="1">
        <v>0.194</v>
      </c>
      <c r="P27" s="1">
        <v>0.138</v>
      </c>
    </row>
    <row r="28" s="1" customFormat="1" spans="2:16">
      <c r="B28" s="6" t="s">
        <v>1119</v>
      </c>
      <c r="C28" s="1">
        <v>0.903</v>
      </c>
      <c r="D28" s="1">
        <v>0.766</v>
      </c>
      <c r="E28" s="1">
        <v>0.247</v>
      </c>
      <c r="F28" s="1">
        <v>0.16</v>
      </c>
      <c r="G28" s="1">
        <v>0.123</v>
      </c>
      <c r="H28" s="1">
        <v>0.118</v>
      </c>
      <c r="I28" s="1">
        <v>0.003</v>
      </c>
      <c r="J28" s="1">
        <v>0.009</v>
      </c>
      <c r="K28" s="1">
        <v>0</v>
      </c>
      <c r="L28" s="1">
        <v>0.232</v>
      </c>
      <c r="M28" s="1">
        <v>0.159</v>
      </c>
      <c r="N28" s="1">
        <v>4.357</v>
      </c>
      <c r="O28" s="1">
        <v>0.145</v>
      </c>
      <c r="P28" s="1">
        <v>0.193</v>
      </c>
    </row>
    <row r="29" s="1" customFormat="1" spans="2:16">
      <c r="B29" s="6" t="s">
        <v>1122</v>
      </c>
      <c r="C29" s="1">
        <v>0.861</v>
      </c>
      <c r="D29" s="1">
        <v>0.641</v>
      </c>
      <c r="E29" s="1">
        <v>0.527</v>
      </c>
      <c r="F29" s="1">
        <v>0.344</v>
      </c>
      <c r="G29" s="1">
        <v>0.241</v>
      </c>
      <c r="H29" s="1">
        <v>0.325</v>
      </c>
      <c r="I29" s="1">
        <v>0.28</v>
      </c>
      <c r="J29" s="1">
        <v>0.103</v>
      </c>
      <c r="K29" s="1">
        <v>0.164</v>
      </c>
      <c r="L29" s="1">
        <v>1.063</v>
      </c>
      <c r="M29" s="1">
        <v>1.626</v>
      </c>
      <c r="N29" s="1">
        <v>0.216</v>
      </c>
      <c r="O29" s="1">
        <v>1.088</v>
      </c>
      <c r="P29" s="1">
        <v>0.808</v>
      </c>
    </row>
    <row r="30" s="1" customFormat="1" spans="2:16">
      <c r="B30" s="6" t="s">
        <v>1125</v>
      </c>
      <c r="C30" s="1">
        <v>1.857</v>
      </c>
      <c r="D30" s="1">
        <v>2.16</v>
      </c>
      <c r="E30" s="1">
        <v>1.236</v>
      </c>
      <c r="F30" s="1">
        <v>1.272</v>
      </c>
      <c r="G30" s="1">
        <v>0.887</v>
      </c>
      <c r="H30" s="1">
        <v>1.002</v>
      </c>
      <c r="I30" s="1">
        <v>3.65</v>
      </c>
      <c r="J30" s="1">
        <v>2.682</v>
      </c>
      <c r="K30" s="1">
        <v>2.546</v>
      </c>
      <c r="L30" s="1">
        <v>3.087</v>
      </c>
      <c r="M30" s="1">
        <v>4.531</v>
      </c>
      <c r="N30" s="1">
        <v>0.53</v>
      </c>
      <c r="O30" s="1">
        <v>1.692</v>
      </c>
      <c r="P30" s="1">
        <v>3.256</v>
      </c>
    </row>
    <row r="31" s="1" customFormat="1" spans="2:16">
      <c r="B31" s="6" t="s">
        <v>1128</v>
      </c>
      <c r="C31" s="1">
        <v>0.503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4.015</v>
      </c>
      <c r="J31" s="1">
        <v>0</v>
      </c>
      <c r="K31" s="1">
        <v>0</v>
      </c>
      <c r="L31" s="1">
        <v>3.817</v>
      </c>
      <c r="M31" s="1">
        <v>0</v>
      </c>
      <c r="N31" s="1">
        <v>0</v>
      </c>
      <c r="O31" s="1">
        <v>0</v>
      </c>
      <c r="P31" s="1">
        <v>0</v>
      </c>
    </row>
    <row r="32" s="1" customFormat="1" spans="2:16">
      <c r="B32" s="6" t="s">
        <v>1131</v>
      </c>
      <c r="C32" s="1">
        <v>1.541</v>
      </c>
      <c r="D32" s="1">
        <v>0.017</v>
      </c>
      <c r="E32" s="1">
        <v>0</v>
      </c>
      <c r="F32" s="1">
        <v>0</v>
      </c>
      <c r="G32" s="1">
        <v>0</v>
      </c>
      <c r="H32" s="1">
        <v>0</v>
      </c>
      <c r="I32" s="1">
        <v>0.015</v>
      </c>
      <c r="J32" s="1">
        <v>0</v>
      </c>
      <c r="K32" s="1">
        <v>0.022</v>
      </c>
      <c r="L32" s="1">
        <v>0.034</v>
      </c>
      <c r="M32" s="1">
        <v>0</v>
      </c>
      <c r="N32" s="1">
        <v>0</v>
      </c>
      <c r="O32" s="1">
        <v>0</v>
      </c>
      <c r="P32" s="1">
        <v>0</v>
      </c>
    </row>
    <row r="33" s="1" customFormat="1" spans="2:16">
      <c r="B33" s="6" t="s">
        <v>1134</v>
      </c>
      <c r="C33" s="1">
        <v>3.141</v>
      </c>
      <c r="D33" s="1">
        <v>3.33</v>
      </c>
      <c r="E33" s="1">
        <v>2.503</v>
      </c>
      <c r="F33" s="1">
        <v>2.301</v>
      </c>
      <c r="G33" s="1">
        <v>2.048</v>
      </c>
      <c r="H33" s="1">
        <v>1.782</v>
      </c>
      <c r="I33" s="1">
        <v>1.461</v>
      </c>
      <c r="J33" s="1">
        <v>0.805</v>
      </c>
      <c r="K33" s="1">
        <v>0.723</v>
      </c>
      <c r="L33" s="1">
        <v>4.581</v>
      </c>
      <c r="M33" s="1">
        <v>8.693</v>
      </c>
      <c r="N33" s="1">
        <v>3.322</v>
      </c>
      <c r="O33" s="1">
        <v>3.333</v>
      </c>
      <c r="P33" s="1">
        <v>4.336</v>
      </c>
    </row>
    <row r="34" s="1" customFormat="1" spans="2:16">
      <c r="B34" s="6" t="s">
        <v>1137</v>
      </c>
      <c r="C34" s="1">
        <v>1.641</v>
      </c>
      <c r="D34" s="1">
        <v>1.943</v>
      </c>
      <c r="E34" s="1">
        <v>1.703</v>
      </c>
      <c r="F34" s="1">
        <v>1.26</v>
      </c>
      <c r="G34" s="1">
        <v>1.211</v>
      </c>
      <c r="H34" s="1">
        <v>0.828</v>
      </c>
      <c r="I34" s="1">
        <v>1.62</v>
      </c>
      <c r="J34" s="1">
        <v>1.195</v>
      </c>
      <c r="K34" s="1">
        <v>0.965</v>
      </c>
      <c r="L34" s="1">
        <v>1.121</v>
      </c>
      <c r="M34" s="1">
        <v>1.298</v>
      </c>
      <c r="N34" s="1">
        <v>1.122</v>
      </c>
      <c r="O34" s="1">
        <v>1.235</v>
      </c>
      <c r="P34" s="1">
        <v>1.379</v>
      </c>
    </row>
    <row r="35" s="1" customFormat="1" spans="2:16">
      <c r="B35" s="6" t="s">
        <v>1140</v>
      </c>
      <c r="C35" s="1">
        <v>0.116</v>
      </c>
      <c r="D35" s="1">
        <v>0.04</v>
      </c>
      <c r="E35" s="1">
        <v>0.04</v>
      </c>
      <c r="F35" s="1">
        <v>0.086</v>
      </c>
      <c r="G35" s="1">
        <v>0.055</v>
      </c>
      <c r="H35" s="1">
        <v>0.039</v>
      </c>
      <c r="I35" s="1">
        <v>0</v>
      </c>
      <c r="J35" s="1">
        <v>0</v>
      </c>
      <c r="K35" s="1">
        <v>0.062</v>
      </c>
      <c r="L35" s="1">
        <v>0.602</v>
      </c>
      <c r="M35" s="1">
        <v>0.021</v>
      </c>
      <c r="N35" s="1">
        <v>1.349</v>
      </c>
      <c r="O35" s="1">
        <v>0.43</v>
      </c>
      <c r="P35" s="1">
        <v>0.046</v>
      </c>
    </row>
    <row r="36" s="1" customFormat="1" spans="2:16">
      <c r="B36" s="6" t="s">
        <v>1143</v>
      </c>
      <c r="C36" s="1">
        <v>10.181</v>
      </c>
      <c r="D36" s="1">
        <v>14.099</v>
      </c>
      <c r="E36" s="1">
        <v>9.981</v>
      </c>
      <c r="F36" s="1">
        <v>10.533</v>
      </c>
      <c r="G36" s="1">
        <v>8.119</v>
      </c>
      <c r="H36" s="1">
        <v>9.03</v>
      </c>
      <c r="I36" s="1">
        <v>57.983</v>
      </c>
      <c r="J36" s="1">
        <v>67.387</v>
      </c>
      <c r="K36" s="1">
        <v>58.746</v>
      </c>
      <c r="L36" s="1">
        <v>10.395</v>
      </c>
      <c r="M36" s="1">
        <v>25.133</v>
      </c>
      <c r="N36" s="1">
        <v>2.826</v>
      </c>
      <c r="O36" s="1">
        <v>8.306</v>
      </c>
      <c r="P36" s="1">
        <v>14.208</v>
      </c>
    </row>
    <row r="37" s="1" customFormat="1" spans="2:16">
      <c r="B37" s="6" t="s">
        <v>1146</v>
      </c>
      <c r="C37" s="1">
        <v>26.147</v>
      </c>
      <c r="D37" s="1">
        <v>7.62</v>
      </c>
      <c r="E37" s="1">
        <v>1.703</v>
      </c>
      <c r="F37" s="1">
        <v>1.606</v>
      </c>
      <c r="G37" s="1">
        <v>0.711</v>
      </c>
      <c r="H37" s="1">
        <v>0.138</v>
      </c>
      <c r="I37" s="1">
        <v>0.344</v>
      </c>
      <c r="J37" s="1">
        <v>0.418</v>
      </c>
      <c r="K37" s="1">
        <v>0.367</v>
      </c>
      <c r="L37" s="1">
        <v>4.558</v>
      </c>
      <c r="M37" s="1">
        <v>26.445</v>
      </c>
      <c r="N37" s="1">
        <v>4.91</v>
      </c>
      <c r="O37" s="1">
        <v>13.217</v>
      </c>
      <c r="P37" s="1">
        <v>17.344</v>
      </c>
    </row>
    <row r="38" s="1" customFormat="1" spans="2:16">
      <c r="B38" s="6" t="s">
        <v>1148</v>
      </c>
      <c r="C38" s="1">
        <v>12.959</v>
      </c>
      <c r="D38" s="1">
        <v>10.606</v>
      </c>
      <c r="E38" s="1">
        <v>4.15</v>
      </c>
      <c r="F38" s="1">
        <v>2.642</v>
      </c>
      <c r="G38" s="1">
        <v>1.676</v>
      </c>
      <c r="H38" s="1">
        <v>1.259</v>
      </c>
      <c r="I38" s="1">
        <v>0.476</v>
      </c>
      <c r="J38" s="1">
        <v>0.046</v>
      </c>
      <c r="K38" s="1">
        <v>0.008</v>
      </c>
      <c r="L38" s="1">
        <v>8.838</v>
      </c>
      <c r="M38" s="1">
        <v>21.626</v>
      </c>
      <c r="N38" s="1">
        <v>2.039</v>
      </c>
      <c r="O38" s="1">
        <v>7.403</v>
      </c>
      <c r="P38" s="1">
        <v>22.217</v>
      </c>
    </row>
    <row r="39" s="1" customFormat="1" spans="2:16">
      <c r="B39" s="6" t="s">
        <v>1151</v>
      </c>
      <c r="C39" s="1">
        <v>2.824</v>
      </c>
      <c r="D39" s="1">
        <v>2.742</v>
      </c>
      <c r="E39" s="1">
        <v>1.102</v>
      </c>
      <c r="F39" s="1">
        <v>1.469</v>
      </c>
      <c r="G39" s="1">
        <v>1.094</v>
      </c>
      <c r="H39" s="1">
        <v>2.188</v>
      </c>
      <c r="I39" s="1">
        <v>0.219</v>
      </c>
      <c r="J39" s="1">
        <v>0</v>
      </c>
      <c r="K39" s="1">
        <v>0</v>
      </c>
      <c r="L39" s="1">
        <v>2.381</v>
      </c>
      <c r="M39" s="1">
        <v>2.859</v>
      </c>
      <c r="N39" s="1">
        <v>0.484</v>
      </c>
      <c r="O39" s="1">
        <v>0.537</v>
      </c>
      <c r="P39" s="1">
        <v>5.902</v>
      </c>
    </row>
    <row r="40" s="1" customFormat="1" spans="2:16">
      <c r="B40" s="6" t="s">
        <v>1153</v>
      </c>
      <c r="C40" s="1">
        <v>4.494</v>
      </c>
      <c r="D40" s="1">
        <v>4.511</v>
      </c>
      <c r="E40" s="1">
        <v>3.028</v>
      </c>
      <c r="F40" s="1">
        <v>3.666</v>
      </c>
      <c r="G40" s="1">
        <v>3.222</v>
      </c>
      <c r="H40" s="1">
        <v>3.516</v>
      </c>
      <c r="I40" s="1">
        <v>5.908</v>
      </c>
      <c r="J40" s="1">
        <v>3.98</v>
      </c>
      <c r="K40" s="1">
        <v>2.874</v>
      </c>
      <c r="L40" s="1">
        <v>4.718</v>
      </c>
      <c r="M40" s="1">
        <v>3.443</v>
      </c>
      <c r="N40" s="1">
        <v>1.312</v>
      </c>
      <c r="O40" s="1">
        <v>3.643</v>
      </c>
      <c r="P40" s="1">
        <v>5.185</v>
      </c>
    </row>
    <row r="41" s="1" customFormat="1" spans="1:16">
      <c r="A41" s="7"/>
      <c r="B41" s="8" t="s">
        <v>1156</v>
      </c>
      <c r="C41" s="7">
        <v>6.667</v>
      </c>
      <c r="D41" s="7">
        <v>3.27</v>
      </c>
      <c r="E41" s="7">
        <v>1.1</v>
      </c>
      <c r="F41" s="7">
        <v>0.687</v>
      </c>
      <c r="G41" s="7">
        <v>0.7</v>
      </c>
      <c r="H41" s="7">
        <v>0.522</v>
      </c>
      <c r="I41" s="7">
        <v>0.469</v>
      </c>
      <c r="J41" s="7">
        <v>0.208</v>
      </c>
      <c r="K41" s="7">
        <v>0.109</v>
      </c>
      <c r="L41" s="7">
        <v>8.539</v>
      </c>
      <c r="M41" s="7">
        <v>11.285</v>
      </c>
      <c r="N41" s="7">
        <v>27.818</v>
      </c>
      <c r="O41" s="7">
        <v>14.57</v>
      </c>
      <c r="P41" s="7">
        <v>7.815</v>
      </c>
    </row>
    <row r="42" s="1" customFormat="1" spans="1:16">
      <c r="A42" s="10" t="s">
        <v>1159</v>
      </c>
      <c r="B42" s="6" t="s">
        <v>1160</v>
      </c>
      <c r="C42" s="1">
        <v>0</v>
      </c>
      <c r="D42" s="1">
        <v>0.649</v>
      </c>
      <c r="E42" s="1">
        <v>8.16</v>
      </c>
      <c r="F42" s="1">
        <v>0.813</v>
      </c>
      <c r="G42" s="1">
        <v>0.058</v>
      </c>
      <c r="H42" s="1">
        <v>0.007</v>
      </c>
      <c r="I42" s="1">
        <v>0.008</v>
      </c>
      <c r="J42" s="1">
        <v>0</v>
      </c>
      <c r="K42" s="1">
        <v>0</v>
      </c>
      <c r="L42" s="1">
        <v>0.099</v>
      </c>
      <c r="M42" s="1">
        <v>0.246</v>
      </c>
      <c r="N42" s="1">
        <v>0.194</v>
      </c>
      <c r="O42" s="1">
        <v>1.338</v>
      </c>
      <c r="P42" s="1">
        <v>0.403</v>
      </c>
    </row>
    <row r="43" s="1" customFormat="1" spans="2:16">
      <c r="B43" s="6" t="s">
        <v>1162</v>
      </c>
      <c r="C43" s="1">
        <v>1.41</v>
      </c>
      <c r="D43" s="1">
        <v>1.216</v>
      </c>
      <c r="E43" s="1">
        <v>0.326</v>
      </c>
      <c r="F43" s="1">
        <v>0.236</v>
      </c>
      <c r="G43" s="1">
        <v>0</v>
      </c>
      <c r="H43" s="1">
        <v>0.034</v>
      </c>
      <c r="I43" s="1">
        <v>0</v>
      </c>
      <c r="J43" s="1">
        <v>0</v>
      </c>
      <c r="K43" s="1">
        <v>0</v>
      </c>
      <c r="L43" s="1">
        <v>2.281</v>
      </c>
      <c r="M43" s="1">
        <v>0</v>
      </c>
      <c r="N43" s="1">
        <v>0</v>
      </c>
      <c r="O43" s="1">
        <v>0</v>
      </c>
      <c r="P43" s="1">
        <v>0</v>
      </c>
    </row>
    <row r="44" s="1" customFormat="1" spans="2:16">
      <c r="B44" s="6" t="s">
        <v>1165</v>
      </c>
      <c r="C44" s="1">
        <v>4.364</v>
      </c>
      <c r="D44" s="1">
        <v>6.601</v>
      </c>
      <c r="E44" s="1">
        <v>5.344</v>
      </c>
      <c r="F44" s="1">
        <v>9.511</v>
      </c>
      <c r="G44" s="1">
        <v>9.023</v>
      </c>
      <c r="H44" s="1">
        <v>12.598</v>
      </c>
      <c r="I44" s="1">
        <v>22.464</v>
      </c>
      <c r="J44" s="1">
        <v>11.831</v>
      </c>
      <c r="K44" s="1">
        <v>10.677</v>
      </c>
      <c r="L44" s="1">
        <v>1.635</v>
      </c>
      <c r="M44" s="1">
        <v>5.638</v>
      </c>
      <c r="N44" s="1">
        <v>0.019</v>
      </c>
      <c r="O44" s="1">
        <v>3.024</v>
      </c>
      <c r="P44" s="1">
        <v>1.783</v>
      </c>
    </row>
    <row r="45" s="1" customFormat="1" spans="2:16">
      <c r="B45" s="6" t="s">
        <v>1168</v>
      </c>
      <c r="C45" s="1">
        <v>0.899</v>
      </c>
      <c r="D45" s="1">
        <v>3.37</v>
      </c>
      <c r="E45" s="1">
        <v>3.123</v>
      </c>
      <c r="F45" s="1">
        <v>3.729</v>
      </c>
      <c r="G45" s="1">
        <v>2.722</v>
      </c>
      <c r="H45" s="1">
        <v>2.618</v>
      </c>
      <c r="I45" s="1">
        <v>0.336</v>
      </c>
      <c r="J45" s="1">
        <v>0.122</v>
      </c>
      <c r="K45" s="1">
        <v>0.031</v>
      </c>
      <c r="L45" s="1">
        <v>0.481</v>
      </c>
      <c r="M45" s="1">
        <v>0.919</v>
      </c>
      <c r="N45" s="1">
        <v>0.729</v>
      </c>
      <c r="O45" s="1">
        <v>1.888</v>
      </c>
      <c r="P45" s="1">
        <v>1.538</v>
      </c>
    </row>
    <row r="46" s="1" customFormat="1" spans="2:16">
      <c r="B46" s="6" t="s">
        <v>1169</v>
      </c>
      <c r="C46" s="1">
        <v>7.989</v>
      </c>
      <c r="D46" s="1">
        <v>6.215</v>
      </c>
      <c r="E46" s="1">
        <v>5.424</v>
      </c>
      <c r="F46" s="1">
        <v>6.597</v>
      </c>
      <c r="G46" s="1">
        <v>6.832</v>
      </c>
      <c r="H46" s="1">
        <v>9.101</v>
      </c>
      <c r="I46" s="1">
        <v>21.115</v>
      </c>
      <c r="J46" s="1">
        <v>22.135</v>
      </c>
      <c r="K46" s="1">
        <v>21.208</v>
      </c>
      <c r="L46" s="1">
        <v>6.915</v>
      </c>
      <c r="M46" s="1">
        <v>7.251</v>
      </c>
      <c r="N46" s="1">
        <v>7.901</v>
      </c>
      <c r="O46" s="1">
        <v>4.215</v>
      </c>
      <c r="P46" s="1">
        <v>5.456</v>
      </c>
    </row>
    <row r="47" s="1" customFormat="1" spans="2:16">
      <c r="B47" s="6" t="s">
        <v>1172</v>
      </c>
      <c r="C47" s="1">
        <v>0.045</v>
      </c>
      <c r="D47" s="1">
        <v>0</v>
      </c>
      <c r="E47" s="1">
        <v>0.014</v>
      </c>
      <c r="F47" s="1">
        <v>0.021</v>
      </c>
      <c r="G47" s="1">
        <v>0</v>
      </c>
      <c r="H47" s="1">
        <v>0</v>
      </c>
      <c r="I47" s="1">
        <v>0</v>
      </c>
      <c r="J47" s="1">
        <v>0</v>
      </c>
      <c r="K47" s="1">
        <v>0.025</v>
      </c>
      <c r="L47" s="1">
        <v>0.056</v>
      </c>
      <c r="M47" s="1">
        <v>0</v>
      </c>
      <c r="N47" s="1">
        <v>0.016</v>
      </c>
      <c r="O47" s="1">
        <v>0</v>
      </c>
      <c r="P47" s="1">
        <v>0</v>
      </c>
    </row>
    <row r="48" s="1" customFormat="1" spans="2:16">
      <c r="B48" s="6" t="s">
        <v>1175</v>
      </c>
      <c r="C48" s="1">
        <v>0.102</v>
      </c>
      <c r="D48" s="1">
        <v>0.111</v>
      </c>
      <c r="E48" s="1">
        <v>0.336</v>
      </c>
      <c r="F48" s="1">
        <v>0.22</v>
      </c>
      <c r="G48" s="1">
        <v>0.059</v>
      </c>
      <c r="H48" s="1">
        <v>0.274</v>
      </c>
      <c r="I48" s="1">
        <v>0.53</v>
      </c>
      <c r="J48" s="1">
        <v>0.353</v>
      </c>
      <c r="K48" s="1">
        <v>0.17</v>
      </c>
      <c r="L48" s="1">
        <v>13.659</v>
      </c>
      <c r="M48" s="1">
        <v>2.252</v>
      </c>
      <c r="N48" s="1">
        <v>0.021</v>
      </c>
      <c r="O48" s="1">
        <v>0.734</v>
      </c>
      <c r="P48" s="1">
        <v>2.936</v>
      </c>
    </row>
    <row r="49" s="1" customFormat="1" spans="2:16">
      <c r="B49" s="6" t="s">
        <v>1178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0.045</v>
      </c>
      <c r="K49" s="1">
        <v>0</v>
      </c>
      <c r="L49" s="1">
        <v>0</v>
      </c>
      <c r="M49" s="1">
        <v>0.02</v>
      </c>
      <c r="N49" s="1">
        <v>0.086</v>
      </c>
      <c r="O49" s="1">
        <v>0</v>
      </c>
      <c r="P49" s="1">
        <v>0</v>
      </c>
    </row>
    <row r="50" s="1" customFormat="1" spans="2:16">
      <c r="B50" s="6" t="s">
        <v>1181</v>
      </c>
      <c r="C50" s="1">
        <v>3.472</v>
      </c>
      <c r="D50" s="1">
        <v>3.961</v>
      </c>
      <c r="E50" s="1">
        <v>2.651</v>
      </c>
      <c r="F50" s="1">
        <v>3.181</v>
      </c>
      <c r="G50" s="1">
        <v>3.466</v>
      </c>
      <c r="H50" s="1">
        <v>3.693</v>
      </c>
      <c r="I50" s="1">
        <v>0.285</v>
      </c>
      <c r="J50" s="1">
        <v>0.251</v>
      </c>
      <c r="K50" s="1">
        <v>0.391</v>
      </c>
      <c r="L50" s="1">
        <v>0.736</v>
      </c>
      <c r="M50" s="1">
        <v>1.57</v>
      </c>
      <c r="N50" s="1">
        <v>0</v>
      </c>
      <c r="O50" s="1">
        <v>0.873</v>
      </c>
      <c r="P50" s="1">
        <v>12.542</v>
      </c>
    </row>
    <row r="51" s="1" customFormat="1" spans="2:16">
      <c r="B51" s="6" t="s">
        <v>1184</v>
      </c>
      <c r="C51" s="1">
        <v>0.045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0.013</v>
      </c>
      <c r="J51" s="1">
        <v>0</v>
      </c>
      <c r="K51" s="1">
        <v>0</v>
      </c>
      <c r="L51" s="1">
        <v>0.32</v>
      </c>
      <c r="M51" s="1">
        <v>0</v>
      </c>
      <c r="N51" s="1">
        <v>1.118</v>
      </c>
      <c r="O51" s="1">
        <v>0.053</v>
      </c>
      <c r="P51" s="1">
        <v>0.044</v>
      </c>
    </row>
    <row r="52" s="1" customFormat="1" spans="1:16">
      <c r="A52" s="7"/>
      <c r="B52" s="8" t="s">
        <v>1186</v>
      </c>
      <c r="C52" s="7">
        <v>0.115</v>
      </c>
      <c r="D52" s="7">
        <v>0.168</v>
      </c>
      <c r="E52" s="7">
        <v>0.099</v>
      </c>
      <c r="F52" s="7">
        <v>0.055</v>
      </c>
      <c r="G52" s="7">
        <v>0.053</v>
      </c>
      <c r="H52" s="7">
        <v>0.121</v>
      </c>
      <c r="I52" s="7">
        <v>0.014</v>
      </c>
      <c r="J52" s="7">
        <v>0.004</v>
      </c>
      <c r="K52" s="7">
        <v>0</v>
      </c>
      <c r="L52" s="7">
        <v>0.315</v>
      </c>
      <c r="M52" s="7">
        <v>0.094</v>
      </c>
      <c r="N52" s="7">
        <v>0.037</v>
      </c>
      <c r="O52" s="7">
        <v>0.058</v>
      </c>
      <c r="P52" s="7">
        <v>0.14</v>
      </c>
    </row>
    <row r="53" s="1" customFormat="1" spans="1:16">
      <c r="A53" s="9" t="s">
        <v>1189</v>
      </c>
      <c r="B53" s="6" t="s">
        <v>1190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0.029</v>
      </c>
      <c r="M53" s="1">
        <v>0</v>
      </c>
      <c r="N53" s="1">
        <v>0</v>
      </c>
      <c r="O53" s="1">
        <v>0</v>
      </c>
      <c r="P53" s="1">
        <v>0</v>
      </c>
    </row>
    <row r="54" s="1" customFormat="1" spans="2:16">
      <c r="B54" s="6" t="s">
        <v>1192</v>
      </c>
      <c r="C54" s="1">
        <v>0.018</v>
      </c>
      <c r="D54" s="1">
        <v>0</v>
      </c>
      <c r="E54" s="1">
        <v>0.071</v>
      </c>
      <c r="F54" s="1">
        <v>0</v>
      </c>
      <c r="G54" s="1">
        <v>0.033</v>
      </c>
      <c r="H54" s="1">
        <v>0</v>
      </c>
      <c r="I54" s="1">
        <v>0</v>
      </c>
      <c r="J54" s="1">
        <v>0</v>
      </c>
      <c r="K54" s="1">
        <v>0</v>
      </c>
      <c r="L54" s="1">
        <v>0.033</v>
      </c>
      <c r="M54" s="1">
        <v>0</v>
      </c>
      <c r="N54" s="1">
        <v>65.931</v>
      </c>
      <c r="O54" s="1">
        <v>0.477</v>
      </c>
      <c r="P54" s="1">
        <v>0.041</v>
      </c>
    </row>
    <row r="55" s="1" customFormat="1" spans="2:16">
      <c r="B55" s="6" t="s">
        <v>1195</v>
      </c>
      <c r="C55" s="1">
        <v>2.164</v>
      </c>
      <c r="D55" s="1">
        <v>2.027</v>
      </c>
      <c r="E55" s="1">
        <v>1.293</v>
      </c>
      <c r="F55" s="1">
        <v>1.151</v>
      </c>
      <c r="G55" s="1">
        <v>1.258</v>
      </c>
      <c r="H55" s="1">
        <v>1.572</v>
      </c>
      <c r="I55" s="1">
        <v>5.651</v>
      </c>
      <c r="J55" s="1">
        <v>7.103</v>
      </c>
      <c r="K55" s="1">
        <v>7.561</v>
      </c>
      <c r="L55" s="1">
        <v>1.87</v>
      </c>
      <c r="M55" s="1">
        <v>2.208</v>
      </c>
      <c r="N55" s="1">
        <v>0.698</v>
      </c>
      <c r="O55" s="1">
        <v>0.931</v>
      </c>
      <c r="P55" s="1">
        <v>1.784</v>
      </c>
    </row>
    <row r="56" s="1" customFormat="1" spans="2:16">
      <c r="B56" s="6" t="s">
        <v>1198</v>
      </c>
      <c r="C56" s="1">
        <v>0.188</v>
      </c>
      <c r="D56" s="1">
        <v>0.306</v>
      </c>
      <c r="E56" s="1">
        <v>0.044</v>
      </c>
      <c r="F56" s="1">
        <v>0.085</v>
      </c>
      <c r="G56" s="1">
        <v>0.072</v>
      </c>
      <c r="H56" s="1">
        <v>0.145</v>
      </c>
      <c r="I56" s="1">
        <v>0.017</v>
      </c>
      <c r="J56" s="1">
        <v>0</v>
      </c>
      <c r="K56" s="1">
        <v>0</v>
      </c>
      <c r="L56" s="1">
        <v>0.304</v>
      </c>
      <c r="M56" s="1">
        <v>0.093</v>
      </c>
      <c r="N56" s="1">
        <v>0.974</v>
      </c>
      <c r="O56" s="1">
        <v>0.373</v>
      </c>
      <c r="P56" s="1">
        <v>0.106</v>
      </c>
    </row>
    <row r="57" s="1" customFormat="1" spans="2:16">
      <c r="B57" s="6" t="s">
        <v>1201</v>
      </c>
      <c r="C57" s="1">
        <v>0.046</v>
      </c>
      <c r="D57" s="1">
        <v>0.046</v>
      </c>
      <c r="E57" s="1">
        <v>0</v>
      </c>
      <c r="F57" s="1">
        <v>0.044</v>
      </c>
      <c r="G57" s="1">
        <v>0</v>
      </c>
      <c r="H57" s="1">
        <v>0</v>
      </c>
      <c r="I57" s="1">
        <v>0.037</v>
      </c>
      <c r="J57" s="1">
        <v>0</v>
      </c>
      <c r="K57" s="1">
        <v>0.085</v>
      </c>
      <c r="L57" s="1">
        <v>0.63</v>
      </c>
      <c r="M57" s="1">
        <v>0.034</v>
      </c>
      <c r="N57" s="1">
        <v>0</v>
      </c>
      <c r="O57" s="1">
        <v>0.037</v>
      </c>
      <c r="P57" s="1">
        <v>0.024</v>
      </c>
    </row>
    <row r="58" s="1" customFormat="1" spans="2:16">
      <c r="B58" s="6" t="s">
        <v>1204</v>
      </c>
      <c r="C58" s="1">
        <v>0.04</v>
      </c>
      <c r="D58" s="1">
        <v>0.533</v>
      </c>
      <c r="E58" s="1">
        <v>0.043</v>
      </c>
      <c r="F58" s="1">
        <v>0</v>
      </c>
      <c r="G58" s="1">
        <v>0</v>
      </c>
      <c r="H58" s="1">
        <v>0</v>
      </c>
      <c r="I58" s="1">
        <v>0.325</v>
      </c>
      <c r="J58" s="1">
        <v>0.293</v>
      </c>
      <c r="K58" s="1">
        <v>0</v>
      </c>
      <c r="L58" s="1">
        <v>0.413</v>
      </c>
      <c r="M58" s="1">
        <v>0.357</v>
      </c>
      <c r="N58" s="1">
        <v>0</v>
      </c>
      <c r="O58" s="1">
        <v>0.19</v>
      </c>
      <c r="P58" s="1">
        <v>0.091</v>
      </c>
    </row>
    <row r="59" s="1" customFormat="1" spans="2:16">
      <c r="B59" s="6" t="s">
        <v>1205</v>
      </c>
      <c r="C59" s="1">
        <v>1.371</v>
      </c>
      <c r="D59" s="1">
        <v>4.457</v>
      </c>
      <c r="E59" s="1">
        <v>0.876</v>
      </c>
      <c r="F59" s="1">
        <v>0.735</v>
      </c>
      <c r="G59" s="1">
        <v>0.404</v>
      </c>
      <c r="H59" s="1">
        <v>0.202</v>
      </c>
      <c r="I59" s="1">
        <v>1.834</v>
      </c>
      <c r="J59" s="1">
        <v>0.507</v>
      </c>
      <c r="K59" s="1">
        <v>0.639</v>
      </c>
      <c r="L59" s="1">
        <v>5.904</v>
      </c>
      <c r="M59" s="1">
        <v>12.225</v>
      </c>
      <c r="N59" s="1">
        <v>0.071</v>
      </c>
      <c r="O59" s="1">
        <v>3.124</v>
      </c>
      <c r="P59" s="1">
        <v>8.3</v>
      </c>
    </row>
    <row r="60" s="1" customFormat="1" spans="2:16">
      <c r="B60" s="6" t="s">
        <v>1208</v>
      </c>
      <c r="C60" s="1">
        <v>12.131</v>
      </c>
      <c r="D60" s="1">
        <v>7.347</v>
      </c>
      <c r="E60" s="1">
        <v>4.183</v>
      </c>
      <c r="F60" s="1">
        <v>3.589</v>
      </c>
      <c r="G60" s="1">
        <v>3.534</v>
      </c>
      <c r="H60" s="1">
        <v>3.72</v>
      </c>
      <c r="I60" s="1">
        <v>11.23</v>
      </c>
      <c r="J60" s="1">
        <v>9.214</v>
      </c>
      <c r="K60" s="1">
        <v>11.482</v>
      </c>
      <c r="L60" s="1">
        <v>10.53</v>
      </c>
      <c r="M60" s="1">
        <v>10.621</v>
      </c>
      <c r="N60" s="1">
        <v>7.612</v>
      </c>
      <c r="O60" s="1">
        <v>10.03</v>
      </c>
      <c r="P60" s="1">
        <v>15.38</v>
      </c>
    </row>
    <row r="61" s="1" customFormat="1" spans="2:16">
      <c r="B61" s="6" t="s">
        <v>1211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0.107</v>
      </c>
      <c r="J61" s="1">
        <v>0</v>
      </c>
      <c r="K61" s="1">
        <v>0</v>
      </c>
      <c r="L61" s="1">
        <v>0.08</v>
      </c>
      <c r="M61" s="1">
        <v>0.014</v>
      </c>
      <c r="N61" s="1">
        <v>22.026</v>
      </c>
      <c r="O61" s="1">
        <v>0</v>
      </c>
      <c r="P61" s="1">
        <v>0</v>
      </c>
    </row>
    <row r="62" s="1" customFormat="1" spans="2:16">
      <c r="B62" s="6" t="s">
        <v>1214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0.036</v>
      </c>
      <c r="J62" s="1">
        <v>0</v>
      </c>
      <c r="K62" s="1">
        <v>0</v>
      </c>
      <c r="L62" s="1">
        <v>0.502</v>
      </c>
      <c r="M62" s="1">
        <v>0.057</v>
      </c>
      <c r="N62" s="1">
        <v>0.117</v>
      </c>
      <c r="O62" s="1">
        <v>0.105</v>
      </c>
      <c r="P62" s="1">
        <v>0.022</v>
      </c>
    </row>
    <row r="63" s="1" customFormat="1" spans="2:16">
      <c r="B63" s="6" t="s">
        <v>1217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0.422</v>
      </c>
      <c r="M63" s="1">
        <v>0.046</v>
      </c>
      <c r="N63" s="1">
        <v>0</v>
      </c>
      <c r="O63" s="1">
        <v>0.013</v>
      </c>
      <c r="P63" s="1">
        <v>0.087</v>
      </c>
    </row>
    <row r="64" s="1" customFormat="1" spans="2:16">
      <c r="B64" s="6" t="s">
        <v>1220</v>
      </c>
      <c r="C64" s="1">
        <v>0</v>
      </c>
      <c r="D64" s="1">
        <v>0</v>
      </c>
      <c r="E64" s="1">
        <v>0</v>
      </c>
      <c r="F64" s="1">
        <v>0.024</v>
      </c>
      <c r="G64" s="1">
        <v>0</v>
      </c>
      <c r="H64" s="1">
        <v>0.052</v>
      </c>
      <c r="I64" s="1">
        <v>0</v>
      </c>
      <c r="J64" s="1">
        <v>0</v>
      </c>
      <c r="K64" s="1">
        <v>0</v>
      </c>
      <c r="L64" s="1">
        <v>0.012</v>
      </c>
      <c r="M64" s="1">
        <v>0</v>
      </c>
      <c r="N64" s="1">
        <v>0.025</v>
      </c>
      <c r="O64" s="1">
        <v>0</v>
      </c>
      <c r="P64" s="1">
        <v>0</v>
      </c>
    </row>
    <row r="65" s="1" customFormat="1" spans="1:16">
      <c r="A65" s="7"/>
      <c r="B65" s="8" t="s">
        <v>1221</v>
      </c>
      <c r="C65" s="7">
        <v>0</v>
      </c>
      <c r="D65" s="7">
        <v>0.131</v>
      </c>
      <c r="E65" s="7">
        <v>0</v>
      </c>
      <c r="F65" s="7">
        <v>0.022</v>
      </c>
      <c r="G65" s="7">
        <v>0.188</v>
      </c>
      <c r="H65" s="7">
        <v>14.258</v>
      </c>
      <c r="I65" s="7">
        <v>173.979</v>
      </c>
      <c r="J65" s="7">
        <v>72.481</v>
      </c>
      <c r="K65" s="7">
        <v>51.587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百宝通</cp:lastModifiedBy>
  <dcterms:created xsi:type="dcterms:W3CDTF">2023-05-12T11:15:00Z</dcterms:created>
  <dcterms:modified xsi:type="dcterms:W3CDTF">2025-11-20T02:22:36Z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2E1FB22FB2404B3CA4E2845D9050D1E8_12</vt:lpwstr>
  </property>
</Properties>
</file>