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ference_mitogenomes" sheetId="1" r:id="rId4"/>
    <sheet state="visible" name="Number of PCG in each read" sheetId="2" r:id="rId5"/>
    <sheet state="visible" name="smtDNA_reads" sheetId="3" r:id="rId6"/>
    <sheet state="visible" name="Genes_by_smtDNA" sheetId="4" r:id="rId7"/>
    <sheet state="visible" name="smtDNA_annotation" sheetId="5" r:id="rId8"/>
    <sheet state="visible" name="smtDNA_PCG_nt" sheetId="6" r:id="rId9"/>
    <sheet state="visible" name="smt_PCG_AA" sheetId="7" r:id="rId10"/>
    <sheet state="visible" name="NCR_sequences" sheetId="8" r:id="rId11"/>
  </sheets>
  <definedNames/>
  <calcPr/>
</workbook>
</file>

<file path=xl/sharedStrings.xml><?xml version="1.0" encoding="utf-8"?>
<sst xmlns="http://schemas.openxmlformats.org/spreadsheetml/2006/main" count="1075" uniqueCount="763">
  <si>
    <t>Nematode Clade I and C. elegans Reference mitogenomes used in this work</t>
  </si>
  <si>
    <t>Species</t>
  </si>
  <si>
    <t>Genbank Accesion number</t>
  </si>
  <si>
    <t>Link</t>
  </si>
  <si>
    <t>Aonchotheca putorii mitochondrion</t>
  </si>
  <si>
    <t>NC_071371</t>
  </si>
  <si>
    <t>Eucoleus annulatus isolate Changsha mitochondrion</t>
  </si>
  <si>
    <t>NC_056391</t>
  </si>
  <si>
    <t>Romanomermis culicivorax</t>
  </si>
  <si>
    <t>NC_008640</t>
  </si>
  <si>
    <t>https://www.ncbi.nlm.nih.gov/nuccore/NC_008640</t>
  </si>
  <si>
    <t>Romanomermis iyengari</t>
  </si>
  <si>
    <t>NC_008693</t>
  </si>
  <si>
    <t>Romanomermis nielseni</t>
  </si>
  <si>
    <t>NC_008692</t>
  </si>
  <si>
    <t>Trichinella britovi</t>
  </si>
  <si>
    <t>NC_025750</t>
  </si>
  <si>
    <t>Trichinella murrelli</t>
  </si>
  <si>
    <t>NC_025751</t>
  </si>
  <si>
    <t>Trichinella nativa isolate ISS10</t>
  </si>
  <si>
    <t>NC_025752</t>
  </si>
  <si>
    <t>Trichinella nelsoni isolate ISS37</t>
  </si>
  <si>
    <t>NC_025753</t>
  </si>
  <si>
    <t>Trichinella papuae isolate ISS1980</t>
  </si>
  <si>
    <t>NC_025754</t>
  </si>
  <si>
    <t>Trichinella pseudospiralis</t>
  </si>
  <si>
    <t>NC_025749</t>
  </si>
  <si>
    <t>Trichinella spiralis</t>
  </si>
  <si>
    <t>NC_002681</t>
  </si>
  <si>
    <t>https://www.ncbi.nlm.nih.gov/nuccore/NC_002681</t>
  </si>
  <si>
    <t>Trichinella zimbabwensis isolate ISS1029</t>
  </si>
  <si>
    <t>NC_025755</t>
  </si>
  <si>
    <t>Trichuris discolor</t>
  </si>
  <si>
    <t>NC_018596</t>
  </si>
  <si>
    <t>Trichuris muris mitochondrial DNA</t>
  </si>
  <si>
    <t>NC_028621</t>
  </si>
  <si>
    <t>Trichuris ovis</t>
  </si>
  <si>
    <t>NC_018597</t>
  </si>
  <si>
    <t>Trichuris suis</t>
  </si>
  <si>
    <t>NC_017747</t>
  </si>
  <si>
    <t>Trichuris trichiura</t>
  </si>
  <si>
    <t>NC_017750</t>
  </si>
  <si>
    <t>Caenorhabditis elegans (outgroup)</t>
  </si>
  <si>
    <t>NC_001328</t>
  </si>
  <si>
    <t>https://www.ncbi.nlm.nih.gov/nuccore/NC_5834884</t>
  </si>
  <si>
    <t>Read ID per PCG</t>
  </si>
  <si>
    <t>Read ID</t>
  </si>
  <si>
    <t>atp6</t>
  </si>
  <si>
    <t>COX1</t>
  </si>
  <si>
    <t>COX2</t>
  </si>
  <si>
    <t>COX3</t>
  </si>
  <si>
    <t>CYTB</t>
  </si>
  <si>
    <t>NAD1</t>
  </si>
  <si>
    <t>NAD2</t>
  </si>
  <si>
    <t>NAD3</t>
  </si>
  <si>
    <t>NAD4</t>
  </si>
  <si>
    <t>NAD4l</t>
  </si>
  <si>
    <t>NAD5</t>
  </si>
  <si>
    <t>NAD6</t>
  </si>
  <si>
    <t>003f84b5-cf2f-4c5c-89d5-8d26622d50a7</t>
  </si>
  <si>
    <t>18566ac0-58be-43c6-870f-9d7d1db67447</t>
  </si>
  <si>
    <t>23656845-cb3a-47d1-9f15-6808dd1a2dda</t>
  </si>
  <si>
    <t>2475fe0d-6c07-449a-b627-79bc47e1ec81</t>
  </si>
  <si>
    <t>35327f94-e961-4579-aa45-dd399b357c2c</t>
  </si>
  <si>
    <t>3826d50d-211c-462a-a9d8-ccad573fb463</t>
  </si>
  <si>
    <t>3848a4e2-cf3a-47c5-9a9d-d7e388948656</t>
  </si>
  <si>
    <t>3bddf791-4d56-4259-8a7a-976eb3a7e4ea</t>
  </si>
  <si>
    <t>3d113798-bdf2-46b9-b4a5-9807d62f7575</t>
  </si>
  <si>
    <t>3d90695d-67ed-4b17-9be3-b7a4b31b5f4c</t>
  </si>
  <si>
    <t>40831bf2-72c0-4751-b72d-e29a533df4c4</t>
  </si>
  <si>
    <t>48be4805-cc2c-423b-872c-a60e41e1f8ed</t>
  </si>
  <si>
    <t>578a4490-1a2c-44a1-a6e2-3441b90d46cc</t>
  </si>
  <si>
    <t>5b05de6e-692e-48e4-b869-d06e2220fab9</t>
  </si>
  <si>
    <t>60333cf7-f1c0-4622-81b0-ca700d948bb2</t>
  </si>
  <si>
    <t>607bf47a-0052-43e9-9100-41b91bb4d769</t>
  </si>
  <si>
    <t>612884e5-76bd-4fb4-a894-20fbbd2ae276</t>
  </si>
  <si>
    <t>66a3a14a-32b9-4700-8153-5e6700d2e5b0</t>
  </si>
  <si>
    <t>6c383241-d5b0-4a37-a00c-50e398d24328</t>
  </si>
  <si>
    <t>6e044dbc-04fa-4bcd-96b3-c97ffb8bf56e</t>
  </si>
  <si>
    <t>6e360b5a-a536-49d6-bbc8-e22689910010</t>
  </si>
  <si>
    <t>8345caf8-0e31-498d-8950-bd60099eebe7</t>
  </si>
  <si>
    <t>8358316c-893d-4155-b948-8e746f4b20d8</t>
  </si>
  <si>
    <t>8579dfd7-bf2b-4908-bc80-ac596de9a6d7</t>
  </si>
  <si>
    <t>86be2ee3-cb7b-4508-9c3f-e9739346fc4a</t>
  </si>
  <si>
    <t>8a3c79db-0a03-4c1a-9f23-31eee0bcd75c</t>
  </si>
  <si>
    <t>8be98619-07c1-45f9-92d1-97914842fbe2</t>
  </si>
  <si>
    <t>8ed2db69-c437-476d-804a-f23348719b92</t>
  </si>
  <si>
    <t>93a1d487-9057-43e9-a2e4-61875c8a050d</t>
  </si>
  <si>
    <t>97b31b07-6e11-45ef-bfbd-f40b58887211</t>
  </si>
  <si>
    <t>99448b61-917d-4189-ba26-3fb554adaa61</t>
  </si>
  <si>
    <t>9b885cf8-cfbc-40fc-ab2b-384a26bd83e1</t>
  </si>
  <si>
    <t>a315a9a3-d593-43f3-b1ed-7a1f3357bda5</t>
  </si>
  <si>
    <t>a6ed99cd-cad2-4739-97b3-14c3b6d948d2</t>
  </si>
  <si>
    <t>a7de2e46-ab95-4450-bd6f-31798bfb32bc</t>
  </si>
  <si>
    <t>ac1a271c-1a1c-49b0-aad4-473afd2e2b52</t>
  </si>
  <si>
    <t>acb29922-1274-4098-896d-c4034d1f8ab9</t>
  </si>
  <si>
    <t>acf0ebd4-6014-4e42-81b9-c430ca481845</t>
  </si>
  <si>
    <t>acf640b6-7506-4fda-8521-9ed6c13d97bc</t>
  </si>
  <si>
    <t>add689ec-1a00-4059-bce5-906cc3d600e2</t>
  </si>
  <si>
    <t>b7a38807-1fa1-4da1-8cca-eb164516f64f</t>
  </si>
  <si>
    <t>bc54a357-3807-44f7-91f5-29cbc5cfea11</t>
  </si>
  <si>
    <t>be1cb467-de7e-4215-9078-055a18c8c026</t>
  </si>
  <si>
    <t>c208664c-1cda-4091-8006-c65b46e2dc7b</t>
  </si>
  <si>
    <t>d06a85db-f516-4122-acdb-91d9918fd896</t>
  </si>
  <si>
    <t>d21c8784-6c98-46ae-b874-f214d740b562</t>
  </si>
  <si>
    <t>dab74dee-5b42-4335-b59d-b02de888246b</t>
  </si>
  <si>
    <t>db5c044b-552b-4514-82dc-9dc26d388973</t>
  </si>
  <si>
    <t>dd98a89b-2fc6-4cbc-94de-470084e8f8d6</t>
  </si>
  <si>
    <t>df49527b-9285-4d83-b4e9-b1fcd167cec6</t>
  </si>
  <si>
    <t>e2855022-e263-4474-9337-742f30a9dbae</t>
  </si>
  <si>
    <t>e5fee021-bbe9-4fab-a983-0b1c61ae91a7</t>
  </si>
  <si>
    <t>eeb56767-c00f-4589-8338-75dd8a05d1c7</t>
  </si>
  <si>
    <t>eedbdaf0-bbf2-4dd4-abb3-7b8aab185dbe</t>
  </si>
  <si>
    <t>f345dd04-8b5b-49ca-90ba-047d5b5e1a1c</t>
  </si>
  <si>
    <t>f44ea575-0c65-4234-9759-22a04f365365</t>
  </si>
  <si>
    <t>f8735046-06e4-43cb-9e3c-efe2f1fef278</t>
  </si>
  <si>
    <t>fc05d610-06d7-4f12-a581-11d1b004ef04</t>
  </si>
  <si>
    <t>Number of reads aligned  to each mitochondrial PCGs</t>
  </si>
  <si>
    <t>PCG</t>
  </si>
  <si>
    <t>reads number</t>
  </si>
  <si>
    <t>sum_len (pb)</t>
  </si>
  <si>
    <t>avg_len (pb)</t>
  </si>
  <si>
    <t>GC(%)</t>
  </si>
  <si>
    <t>ATP6</t>
  </si>
  <si>
    <t>NAD4L</t>
  </si>
  <si>
    <t>Average</t>
  </si>
  <si>
    <t>Total</t>
  </si>
  <si>
    <r>
      <rPr>
        <rFont val="Arial"/>
        <color theme="1"/>
        <sz val="11.0"/>
      </rPr>
      <t xml:space="preserve">Genes by mitogenome molecule in </t>
    </r>
    <r>
      <rPr>
        <rFont val="Arial"/>
        <i/>
        <color theme="1"/>
        <sz val="11.0"/>
      </rPr>
      <t>Dioctophyme renale</t>
    </r>
  </si>
  <si>
    <t>gene</t>
  </si>
  <si>
    <t>smtDNA_I</t>
  </si>
  <si>
    <t>smtDNA_II</t>
  </si>
  <si>
    <t>smtDNA_III</t>
  </si>
  <si>
    <t>smtDNA_IV</t>
  </si>
  <si>
    <t>smtDNA_V</t>
  </si>
  <si>
    <t>smtDNA_VI</t>
  </si>
  <si>
    <t>smtDNA_VII</t>
  </si>
  <si>
    <t>smtDNA_VIII</t>
  </si>
  <si>
    <t>smtDNA_IX</t>
  </si>
  <si>
    <t>smtDNA_X</t>
  </si>
  <si>
    <t>smtDNA_XI</t>
  </si>
  <si>
    <t>Number</t>
  </si>
  <si>
    <t>atp8</t>
  </si>
  <si>
    <t>cox1</t>
  </si>
  <si>
    <t>cox2</t>
  </si>
  <si>
    <t>cox3</t>
  </si>
  <si>
    <t>cytb</t>
  </si>
  <si>
    <t>nad1</t>
  </si>
  <si>
    <t>nad2</t>
  </si>
  <si>
    <t>nad3</t>
  </si>
  <si>
    <t>nad4l</t>
  </si>
  <si>
    <t>nad4</t>
  </si>
  <si>
    <t>nad5</t>
  </si>
  <si>
    <t>nad6</t>
  </si>
  <si>
    <t>rrnL</t>
  </si>
  <si>
    <t>rrnS</t>
  </si>
  <si>
    <t>trnA</t>
  </si>
  <si>
    <t>trnC</t>
  </si>
  <si>
    <t>trnD</t>
  </si>
  <si>
    <t>trnE</t>
  </si>
  <si>
    <t>trnF</t>
  </si>
  <si>
    <t>trnG</t>
  </si>
  <si>
    <t>trnH</t>
  </si>
  <si>
    <t>trnI</t>
  </si>
  <si>
    <t>trnK</t>
  </si>
  <si>
    <t>trnL1</t>
  </si>
  <si>
    <t>trnL2</t>
  </si>
  <si>
    <t>trnM</t>
  </si>
  <si>
    <t>trnN</t>
  </si>
  <si>
    <t>trnP</t>
  </si>
  <si>
    <t>trnQ</t>
  </si>
  <si>
    <t>trnR</t>
  </si>
  <si>
    <t>trnS1</t>
  </si>
  <si>
    <t>trnS2</t>
  </si>
  <si>
    <t>trnT</t>
  </si>
  <si>
    <t>trnV</t>
  </si>
  <si>
    <t>trnW</t>
  </si>
  <si>
    <t>trnY</t>
  </si>
  <si>
    <t>OL</t>
  </si>
  <si>
    <t>OH</t>
  </si>
  <si>
    <r>
      <rPr>
        <rFont val="Calibri, sans-serif"/>
        <i/>
        <color rgb="FF000000"/>
        <sz val="11.0"/>
      </rPr>
      <t>Dioctohpyme renale</t>
    </r>
    <r>
      <rPr>
        <rFont val="Calibri, sans-serif"/>
        <color rgb="FF000000"/>
        <sz val="11.0"/>
      </rPr>
      <t xml:space="preserve"> Mitochondrial genome gene and non coding regions annotation </t>
    </r>
  </si>
  <si>
    <t>smtDNA ID</t>
  </si>
  <si>
    <t>position (start-end)</t>
  </si>
  <si>
    <t>strand</t>
  </si>
  <si>
    <t>annotation</t>
  </si>
  <si>
    <t>152-814</t>
  </si>
  <si>
    <t>-</t>
  </si>
  <si>
    <t>892-944</t>
  </si>
  <si>
    <t>trnS1(tct)</t>
  </si>
  <si>
    <t>940-961</t>
  </si>
  <si>
    <t>+</t>
  </si>
  <si>
    <t>1010-1750</t>
  </si>
  <si>
    <t>2403-2439</t>
  </si>
  <si>
    <t>OH_0-b</t>
  </si>
  <si>
    <t>2741-2778</t>
  </si>
  <si>
    <t>OH_0-a</t>
  </si>
  <si>
    <t>3392-3424</t>
  </si>
  <si>
    <t>OH_0-c</t>
  </si>
  <si>
    <t>3545-3591</t>
  </si>
  <si>
    <t>OH_1</t>
  </si>
  <si>
    <t>1751-4328</t>
  </si>
  <si>
    <t>NCR_1</t>
  </si>
  <si>
    <t>139-1681</t>
  </si>
  <si>
    <t>2337-2373</t>
  </si>
  <si>
    <t>2675-2712</t>
  </si>
  <si>
    <t>3326-3358</t>
  </si>
  <si>
    <t>3479-3525</t>
  </si>
  <si>
    <t>1682-3341</t>
  </si>
  <si>
    <t>NCR_2</t>
  </si>
  <si>
    <t>992-1038</t>
  </si>
  <si>
    <t>1159-1191</t>
  </si>
  <si>
    <t>1808-1841</t>
  </si>
  <si>
    <t>1852-1917</t>
  </si>
  <si>
    <t>trnY(tat)</t>
  </si>
  <si>
    <t>2143-2179</t>
  </si>
  <si>
    <t>2868-2925</t>
  </si>
  <si>
    <t>trnA(tgc)</t>
  </si>
  <si>
    <t>2925-2982</t>
  </si>
  <si>
    <t>trnC(gca)</t>
  </si>
  <si>
    <t>3084-3767</t>
  </si>
  <si>
    <t>3769-3834</t>
  </si>
  <si>
    <t>trnL2(taa)</t>
  </si>
  <si>
    <t>16-2881</t>
  </si>
  <si>
    <t>NCR3</t>
  </si>
  <si>
    <t>4-57</t>
  </si>
  <si>
    <t>trnQ(ttg)</t>
  </si>
  <si>
    <t>104-877</t>
  </si>
  <si>
    <t>882-939</t>
  </si>
  <si>
    <t>trnH(gtg)</t>
  </si>
  <si>
    <t>1605-1641</t>
  </si>
  <si>
    <t>OH-b</t>
  </si>
  <si>
    <t>1943-1980</t>
  </si>
  <si>
    <t>OH-a</t>
  </si>
  <si>
    <t>2594-2626</t>
  </si>
  <si>
    <t>OH-c</t>
  </si>
  <si>
    <t>2763-2783</t>
  </si>
  <si>
    <t>OH-d</t>
  </si>
  <si>
    <t>3671-4100</t>
  </si>
  <si>
    <t>940-3669</t>
  </si>
  <si>
    <t>NCR4</t>
  </si>
  <si>
    <t>656-702</t>
  </si>
  <si>
    <t>823-855</t>
  </si>
  <si>
    <t>1469-1514</t>
  </si>
  <si>
    <t>1809-1845</t>
  </si>
  <si>
    <t>2207-3310</t>
  </si>
  <si>
    <t>cob</t>
  </si>
  <si>
    <t>3390-4522</t>
  </si>
  <si>
    <t>1-2205</t>
  </si>
  <si>
    <t>NCR5</t>
  </si>
  <si>
    <t>11-64</t>
  </si>
  <si>
    <t>trnG(tcc)</t>
  </si>
  <si>
    <t>73-130</t>
  </si>
  <si>
    <t>trnV(tac)</t>
  </si>
  <si>
    <t>149-1060</t>
  </si>
  <si>
    <t>1049-1118</t>
  </si>
  <si>
    <t>trnK(ttt)</t>
  </si>
  <si>
    <t>1776-1812</t>
  </si>
  <si>
    <t>2107-2152</t>
  </si>
  <si>
    <t>2766-2798</t>
  </si>
  <si>
    <t>2919-2965</t>
  </si>
  <si>
    <t>1119-3972</t>
  </si>
  <si>
    <t>NCR6</t>
  </si>
  <si>
    <t>31-97</t>
  </si>
  <si>
    <t>trnM(cat)</t>
  </si>
  <si>
    <t>96-153</t>
  </si>
  <si>
    <t>trnF(gaa)</t>
  </si>
  <si>
    <t>159-226</t>
  </si>
  <si>
    <t>trnI(gat)</t>
  </si>
  <si>
    <t>235-1089</t>
  </si>
  <si>
    <t>2269-2315</t>
  </si>
  <si>
    <t>2436-2468</t>
  </si>
  <si>
    <t>3082-3127</t>
  </si>
  <si>
    <t>3422-3458</t>
  </si>
  <si>
    <t>1090-4031</t>
  </si>
  <si>
    <t>NCR7</t>
  </si>
  <si>
    <t>266-333</t>
  </si>
  <si>
    <t>trnL1(tag)</t>
  </si>
  <si>
    <t>333-385</t>
  </si>
  <si>
    <t>trnS2(tga)</t>
  </si>
  <si>
    <t>386-737</t>
  </si>
  <si>
    <t>723-791</t>
  </si>
  <si>
    <t>trnT(tgt)</t>
  </si>
  <si>
    <t>785-846</t>
  </si>
  <si>
    <t>trnW(tca)</t>
  </si>
  <si>
    <t>844-904</t>
  </si>
  <si>
    <t>trnN(gtt)</t>
  </si>
  <si>
    <t>920-1171</t>
  </si>
  <si>
    <t>1239-1297</t>
  </si>
  <si>
    <t>trnD(gtc)</t>
  </si>
  <si>
    <t>2305-2351</t>
  </si>
  <si>
    <t>2472-2504</t>
  </si>
  <si>
    <t>3118-3163</t>
  </si>
  <si>
    <t>3458-3494</t>
  </si>
  <si>
    <t>1298-4127</t>
  </si>
  <si>
    <t>NCR8</t>
  </si>
  <si>
    <t>22-82</t>
  </si>
  <si>
    <t>trnR(tcg)</t>
  </si>
  <si>
    <t>45-1304</t>
  </si>
  <si>
    <t>2347-2393</t>
  </si>
  <si>
    <t>2514-2546</t>
  </si>
  <si>
    <t>3160-3197</t>
  </si>
  <si>
    <t>3499-3535</t>
  </si>
  <si>
    <t>1305-4108</t>
  </si>
  <si>
    <t>NCR9</t>
  </si>
  <si>
    <t>24-1643</t>
  </si>
  <si>
    <t>2640-2686</t>
  </si>
  <si>
    <t>2807-2839</t>
  </si>
  <si>
    <t>3453-3490</t>
  </si>
  <si>
    <t>3792-3828</t>
  </si>
  <si>
    <t>1644-4403</t>
  </si>
  <si>
    <t>NCR10</t>
  </si>
  <si>
    <t>4-666</t>
  </si>
  <si>
    <t>744-796</t>
  </si>
  <si>
    <t>792-813</t>
  </si>
  <si>
    <t>814-1266</t>
  </si>
  <si>
    <t>1268-1323</t>
  </si>
  <si>
    <t>trnP(tgg)</t>
  </si>
  <si>
    <t>1326-1385</t>
  </si>
  <si>
    <t>trnE(ttc)</t>
  </si>
  <si>
    <t>2030-2066</t>
  </si>
  <si>
    <t>2361-2406</t>
  </si>
  <si>
    <t>3020-3052</t>
  </si>
  <si>
    <t>3173-3219</t>
  </si>
  <si>
    <t>1386-3630</t>
  </si>
  <si>
    <t>NCR11</t>
  </si>
  <si>
    <r>
      <rPr>
        <rFont val="Arial"/>
        <i/>
        <color theme="1"/>
      </rPr>
      <t>D. renale</t>
    </r>
    <r>
      <rPr>
        <rFont val="Arial"/>
        <color theme="1"/>
      </rPr>
      <t xml:space="preserve"> nucleotide sequences of mitochondrial genes in fasta format</t>
    </r>
  </si>
  <si>
    <t>&gt;drenale_mtDNA_01; 152-814; -; rrnS</t>
  </si>
  <si>
    <t>TAAAAATTTCGTTAAGGTCTTCAGCTGCATCTAGTAAAAGGTGTGCCAGCTACTGCGGTT</t>
  </si>
  <si>
    <t>ATACACCTAGCCTCCGGTCTAAATCTGTTTCATTAAGCACAACTCCAAAATTCATAAGTA</t>
  </si>
  <si>
    <t>CTCTCACATCTTAACAGCTTGTAAAGTGAAATTAGGAAGCTGTTTAAATTTTACTCACTC</t>
  </si>
  <si>
    <t>TGCTCTAATGGAAATCTGGGGCTCAGACCGGGATTAGATACCCCGCTATGCCAAACTTAA</t>
  </si>
  <si>
    <t>CAGGTAAAGTACTAAACTAACTCTTAAACTTAATTAAGATGGCGGTTCGGAACTACAACG</t>
  </si>
  <si>
    <t>GAGAAAGTTGTCTAGTAACTGATACTCCTCACTCCTCCACCTGAGTTAATTTCTTGTATA</t>
  </si>
  <si>
    <t>TCGCCGTTGATTTGCTGTTTTAGACAGCCTATCTGAAAGTTTCATTCTGCGTCACCAGGT</t>
  </si>
  <si>
    <t>CCACATACAGTTTACGCTCAGGGTTTTGATGACTTGCGTATAGCTTCTCAGCTTACCTGC</t>
  </si>
  <si>
    <t>TCACCTTCCAGTAAGTGAAACGTAGGATTCGTAAGTAATCCTCACTACCAGCATCTTAAT</t>
  </si>
  <si>
    <t>TGATACTTTTCCATACCAGGATGAAATGTAACTTTCTGAATGCACATATCGCCCGTCACC</t>
  </si>
  <si>
    <t>CTCCACTTTACTGGAGGAAAGTCGTAACAAAGTAGAGGTTTTGGAAAAAGCCTCTAGTCC</t>
  </si>
  <si>
    <t>ACC</t>
  </si>
  <si>
    <t>&gt;drenale_mtDNA_01; 892-944; -; trnS1(tct)</t>
  </si>
  <si>
    <t>GAAGAGGTTAAGGTTAAGCTTCTAACTTAACTTCTGACACTGTCACCTCTTCA</t>
  </si>
  <si>
    <t>&gt;drenale_mtDNA_01; 940-961; +; OL</t>
  </si>
  <si>
    <t>TCTTCCCGTGAAAGAAGGAAGA</t>
  </si>
  <si>
    <t>&gt;drenale_mtDNA_01; 1010-1750; -; atp6</t>
  </si>
  <si>
    <t>ATGATAAAATGATTATTGTGGTTGTTGGCGGGTAGGGTTATTGGTGTAACGTTGTTCAGT</t>
  </si>
  <si>
    <t>GGAACTGGGGATTTGAGATATTTAAAGTACCGTGATTTAGGGGTAACTCTTGGAGCGATA</t>
  </si>
  <si>
    <t>GATGTGGGTTATGGGGTCTGGGTGCAGGTTTTGTCATCTGTGGTGGTAACGGCCTTATTG</t>
  </si>
  <si>
    <t>ATTTTTGTATTTTTAGGGCGGATGATGAGGGTGTCTCGTGGCAGGTTGTGAAAGGTTGGG</t>
  </si>
  <si>
    <t>GTTGGGTTTGGTTCGAATATGGGTTACAGTGTGGTAATAACAGTGGTTACTGCGGTGGTT</t>
  </si>
  <si>
    <t>TTGTTTAATTTAGTTTCAATATTTGCTTATTCGTGGATGCCGGCTACTCAATGGTATTTC</t>
  </si>
  <si>
    <t>TTGTTTATTATGACATTTGTTTATTTGTTAGCTATGTTCTTATATGTCTTGTTGGCTTCT</t>
  </si>
  <si>
    <t>GGTTTAAAAATGTTTGGGGTTAACGTGTATTTGGGGTGACTTCTCCTACATTTTATTCTA</t>
  </si>
  <si>
    <t>TGGGGTTTTCACTCTGTTTCGTTTTTTGTTCGGTTTGTGTCATTGCCGTTTCGAATAATA</t>
  </si>
  <si>
    <t>ATGAATTTAATGATTGGATTGTTTTTGTTGGAATTGGCCGAATCATCTGGCGTATCCGTA</t>
  </si>
  <si>
    <t>TTGTTAATTTCTCTTTATGAGGTGTTTGTGATCAGGGTTCAAACGTTAGTCTTTGTGCTG</t>
  </si>
  <si>
    <t>TTGGTTAACATGTACTACTCTGAGTCGGTTGTATCAGATACGTGACACGTTGAGCACCCT</t>
  </si>
  <si>
    <t>CAGCAGGTTTCTCTTTTATAA</t>
  </si>
  <si>
    <t>&gt;drenale_mtDNA_01; 2403-2439; +; OH_0-b</t>
  </si>
  <si>
    <t>AAAAAAAAATTCAAAAAAAAATACATAGATGAAAACA</t>
  </si>
  <si>
    <t>&gt;drenale_mtDNA_01; 2741-2778; +; OH_0-a</t>
  </si>
  <si>
    <t>GGGGGGGGGTAAGGGGGGGGGGTTAGGGGGAGTGTGGG</t>
  </si>
  <si>
    <t>&gt;drenale_mtDNA_01; 3392-3424; +; OH_0-c</t>
  </si>
  <si>
    <t>TATATATATATATTGATAGATATATAGGAGGAG</t>
  </si>
  <si>
    <t>&gt;drenale_mtDNA_01; 3545-3591; +; OH_1</t>
  </si>
  <si>
    <t>ATATAAATAGGTTCCCTATATATATATCCATATATATCTTTTTTTTA</t>
  </si>
  <si>
    <t>&gt;drenale_mtDNA_02; 139-1681; -; cox1</t>
  </si>
  <si>
    <t>ATGATAAAATGATTATTCACAGGAAATCATAAGAAAATTGGGGTAATATACATTTTGTTT</t>
  </si>
  <si>
    <t>GGTGTGTGAGCAGGGTTTGTTGGGTTGGGGTTATCAGTTATTATTCGGTATGTGTTGGCA</t>
  </si>
  <si>
    <t>TCACCGTGGTCTATAGGGTGAAGGCCTTTTATTAGGCAGTATTATAATGCTATTATTTCC</t>
  </si>
  <si>
    <t>GCGCATGGCATTATTATAATCTTTTATATAATGATGCCTATTATAATAGGTGGGATGGGT</t>
  </si>
  <si>
    <t>AATATTATAGTGCCTGTTATGTTGGGGCTTCCTGATATAGCTTTTCCACGTCTTAATAAT</t>
  </si>
  <si>
    <t>TTGGGGTTTTGGTTATTGCCTCCTTCATTCTTATTGTTTGTAAGTTCCATAATGTTTTCG</t>
  </si>
  <si>
    <t>GTTTCTGGCCCGGGCACAGGTTGGACCCTTTACCCTCCTCTATCTTTATTTACTGGGCAT</t>
  </si>
  <si>
    <t>CCTGATGTTTGCGTGGATTTTGTGATCTTTTCTCTACATTTGGCGGGGGTGTCTTCTCTA</t>
  </si>
  <si>
    <t>TTAAGAAGTGTAAATTTTGTAACGACGTGTTTTTCTGTTTGTGATTCGGTTTCTTCATTA</t>
  </si>
  <si>
    <t>GAAGATATGCCAATGTTTGCGTGAAGCATTGTGGTGACGTCCTTCATACTAATTGTTTCT</t>
  </si>
  <si>
    <t>CTTCCTGTTTTGGCAGGGGGTATCACAATACTTTTAACTGATCGGAATTTTAACACAGCT</t>
  </si>
  <si>
    <t>TTTTTTGAAACTTCGGGAGGAGGTGACCCTGTTCTATTCCAACATATTTTCTGATTTTTT</t>
  </si>
  <si>
    <t>GGCCATCCAGAGGTTTATATTTTAGCTTTGCCTGCTTTTGGTGTAATTTCAGAAAGGGTA</t>
  </si>
  <si>
    <t>ACAGTTCTTAGTGGCAAGCCAAAGGTGTTTGGACCTTTGGGTATAATCTACGCTATAATT</t>
  </si>
  <si>
    <t>AGAATTGGCGTGCTTGGTTGTTTTGTGTGGGTACATCACATGTTTACTGTAGGTTTAGAT</t>
  </si>
  <si>
    <t>GTTGATACGCGTGCGTATTTTGCTGCTGCGAGTATAATCATCGGTATTCCGACGGGGGTA</t>
  </si>
  <si>
    <t>AAAGTATTTAGTTGATTAGCTACTTTGTATGGTGGTCAGGTTATCTTTTCACCTTTGTAT</t>
  </si>
  <si>
    <t>TGTTGGACTGTAGGGTTTATTTCTGTGTTTTTACTAGGAGGTTTAACAGGTATCTCGTTG</t>
  </si>
  <si>
    <t>GCAAATGCGTCTTTAGATGTCCATTTGCACGACACTTATTATGTAGTAGGGCATTTCCAC</t>
  </si>
  <si>
    <t>TTTGTTCTTAGTCTTGGGGTGGTGTTCGCTATTATAGTGGCTCTTAATCTATGGGCTCCT</t>
  </si>
  <si>
    <t>TATATTTTTGGGGCTCAATTAGATAAATTTTTACAGCTGACTCAATTTATGGTTATGTTT</t>
  </si>
  <si>
    <t>CCAGGGTCGTTTCTTACATTTCTTCCTCATCATTTTATGGGGTTAAACGGTATGCCTCGT</t>
  </si>
  <si>
    <t>CGGTATGTGGATTATTCAGACTCTTATTCAGTTATACACCTTACCTCTTCTCTTGGAAGA</t>
  </si>
  <si>
    <t>CTGTTATCAGCAATCTCTGTTGTGATATTATCGCTCACGCTGTGAGTCTTGCTCACCTCC</t>
  </si>
  <si>
    <t>CCCCGCAACCTAATCAGGTTTACACCTTCCACCTCAAGCCCCACGGCTCTCCTCACCTCT</t>
  </si>
  <si>
    <t>CCATTAACAGCGCACTCCTTCACCCAGCCTCACACTAACGGCT</t>
  </si>
  <si>
    <t>&gt;drenale_mtDNA_02; 2337-2373; +; OH_0-b</t>
  </si>
  <si>
    <t>&gt;drenale_mtDNA_02; 2675-2712; +; OH_0-a</t>
  </si>
  <si>
    <t>&gt;drenale_mtDNA_02; 3326-3358; +; OH_0-c</t>
  </si>
  <si>
    <t>&gt;drenale_mtDNA_02; 3479-3525; +; OH_1</t>
  </si>
  <si>
    <t>&gt;drenale_mtDNA_03; 992-1038; +; OH_1</t>
  </si>
  <si>
    <t>TAAAAAAAAGATATATATGGATATATATATAGGGAACCTATTTATAT</t>
  </si>
  <si>
    <t>&gt;drenale_mtDNA_03; 1159-1191; +; OH_0-c</t>
  </si>
  <si>
    <t>CTCCTCCTATATATCTATCAATATATATATATA</t>
  </si>
  <si>
    <t>&gt;drenale_mtDNA_03; 1808-1841; +; OH_0-a</t>
  </si>
  <si>
    <t>ACACTCCCCCTAACCCCCCCCCTTACCCCCCCCC</t>
  </si>
  <si>
    <t>&gt;drenale_mtDNA_03; 1852-1917; +;trnY(tat)</t>
  </si>
  <si>
    <t>GUCAAUGUGGCAGAAUUUAAUGUGAUUGAUUUCAAUAUAUGGGUUGACCUCUCCAUUAACA</t>
  </si>
  <si>
    <t>&gt;drenale_mtDNA_03; 2143-2179; +; OH_0-b</t>
  </si>
  <si>
    <t>TGTTTTCATCTATGTATTTTTTTTTGAATTTTTTTTT</t>
  </si>
  <si>
    <t>&gt;drenale_mtDNA_03; 2868-2925; +; trnA(tgc)</t>
  </si>
  <si>
    <t>GGGTTGTTGGTGTATTTTAAAGCACGAGTCATTTGCATTGATTAGGAGATTTAATCCA</t>
  </si>
  <si>
    <t>&gt;drenale_mtDNA_03; 2925-2982; -; trnC(gca)</t>
  </si>
  <si>
    <t>GAAACTATAGTATATACCCCCTATTACATAAAGTTGCAAACTTTAAGAAAGAGTTTCT</t>
  </si>
  <si>
    <t>&gt;drenale_mtDNA_03; 3084-3767; +; cox2</t>
  </si>
  <si>
    <t>ATGATAGAATGAGTGCGTTTTTTCTTGCAGGACCCCGCGTCTAATGATAGGTTGGGCGTG</t>
  </si>
  <si>
    <t>TATGAGTTTATGTCATGGTTAATAGCGGTTTTGGCTCTTATTGTTGTTTTTAGTCTTGTG</t>
  </si>
  <si>
    <t>TTGATTGTTTCTGTTCTTTTAAATAGCGGGGTTGGGTTTGTGTTGGGGTTGGTTGAATCC</t>
  </si>
  <si>
    <t>AAACTCCTGGAGTTTTTATGAACGCTACTGCCGGTATTGATTGTGGTTTTAATTAGCGGG</t>
  </si>
  <si>
    <t>TTTTCTTTACAACAAATTTACGCTTTAGACAGAGAGGAGGAGCCTCCTGTGCTTACGGTA</t>
  </si>
  <si>
    <t>AAGGTGATTGCTCATCAATGGTATTGGAGGTACTCTTATCCTGATTTTTCGGTGGAGTTT</t>
  </si>
  <si>
    <t>GATTCATATATAAATTCTGGCATTTCCTTAATGGAGCGACTTGTTGATTGTGATAATCGT</t>
  </si>
  <si>
    <t>GTAGTGCTACCTGTGTTGACTCCTTCTCGATTTATTATTACATCTATAGATGTAATCCAC</t>
  </si>
  <si>
    <t>TCTTGAGCGGTTCCTTCCTTTTCAGTAAAGGTGGATGCGGTCCCAGGTCGGGTGTCTTCT</t>
  </si>
  <si>
    <t>GTTGTGCTTGAGTCAAAAGTGCCTGCTTTAGCAGTCGGGCAGTGTTCTGAGTTGTGTGGG</t>
  </si>
  <si>
    <t>GTGAATCATAGTTTTATGCCAATTACTTTAGAGTTTACTTCTCCGCTTTTATTTAAGTGT</t>
  </si>
  <si>
    <t>TGACTTACTTCTACCCTTAATTAG</t>
  </si>
  <si>
    <t>&gt;drenale_mtDNA_03; 3769-3834; +; trnL2(taa)</t>
  </si>
  <si>
    <t>GTCAATGTGGCAGAATTTAATGTGATTGATTTAAGCTCAATATATGGGTTGACCTCTCCA</t>
  </si>
  <si>
    <t>TTAACA</t>
  </si>
  <si>
    <t>&gt;drenale_mtDNA_04; 4-57; -; trnQ(ttg)</t>
  </si>
  <si>
    <t>TGCATAAAAGTGATTTTGGCACGTGGAGTTTTGAACTCTAAAGTTTTTATGCAG</t>
  </si>
  <si>
    <t>&gt;drenale_mtDNA_04; 104-877; -; cox3</t>
  </si>
  <si>
    <t>ATGATTAAATTTAGCTACAGGTTTTCAACCCCTTGGGTTTCGACATCGTTAGTGGCAACT</t>
  </si>
  <si>
    <t>TTACTTTGTATGGTGGTGTTGTTAAGTTTATTTTGGACTAGGTGTGGTTTTGGTGTGCTG</t>
  </si>
  <si>
    <t>TTAGTTAGGGGGGTGGTTCTACTAGTTTTAAGTGTTTTGTTGTGGCAGCGGGACCAGCAG</t>
  </si>
  <si>
    <t>CGTGAGGGACTGGTCTCAATTCCTTCTTTGTCTGCCGATGATTATGATTTTAAAATGGGG</t>
  </si>
  <si>
    <t>TTCTTGCTATTTCTTCTTGGGGAAGCTTTCTTCTTTTTGTCGTTTTTTTGGGTTTATGTG</t>
  </si>
  <si>
    <t>TCTTCTGTACTAGTTCCGGACTATATAATATGGCCTCCAAAAGGTATTCTAGTGCCAGAT</t>
  </si>
  <si>
    <t>TCCACCTCCTTGCCTTTGTTAAATACGGTGCTACTGGTAACGTCTAGATTAACTCTTACC</t>
  </si>
  <si>
    <t>TTATCACACGAGTCTATTAATAGGCCATCTCCCGGGACGACTGGCTTTGTGTGGTTGTTT</t>
  </si>
  <si>
    <t>TTAACTTTAGTTTTAGGGTTGATATTTTTAAGTTTTCAAGGTTGGGAGTATTTTAACCTT</t>
  </si>
  <si>
    <t>CCCTTTTCACTAACTTCTGGGCTGTACGGGTCTGTGTTCTATGGGGCTACAGGATTTCAT</t>
  </si>
  <si>
    <t>GGTCTTCATGTGTTCCTGGGAAGGTTGTTTCTGTTCTATTGTGCGGTTCGTCTAGTATTT</t>
  </si>
  <si>
    <t>AACCACTACGATAGCGTGTTTCAACTGTCTTACACTCTGTCAGTATGGTATTGGCATTTT</t>
  </si>
  <si>
    <t>GTGGATGCGATCTGACTGCTGCTGTTTATAATGATTTACTGTTGGGGTTGTTAA</t>
  </si>
  <si>
    <t>&gt;drenale_mtDNA_04; 882-939; +; trnH(gtg)</t>
  </si>
  <si>
    <t>CCTTATATAGTTTAAGTAAAATACAGGTTTGTGGAACCTGAGATACATAAATTAAGGA</t>
  </si>
  <si>
    <t>&gt;drenale_mtDNA_04; 1605-1641; +; OH-b</t>
  </si>
  <si>
    <t>&gt;drenale_mtDNA_04; 1943-1980; +; OH-a</t>
  </si>
  <si>
    <t>&gt;drenale_mtDNA_04; 2594-2626; +; OH-c</t>
  </si>
  <si>
    <t>&gt;drenale_mtDNA_04; 2763-2783; +; OH-d</t>
  </si>
  <si>
    <t>TATATATATATCCATATATAT</t>
  </si>
  <si>
    <t>&gt;drenale_mtDNA_04; 3671-4100; -; rrnL</t>
  </si>
  <si>
    <t>GTTGCCAAGTATAAAAACATACTTGTCTAGAATTTAAACGAGAAGACCCTGGAAACTTAT</t>
  </si>
  <si>
    <t>AAACTGTACCCCTCCCGAACGCACGCTTCGAGTTTTAAATACGGTCCATTGATACAGAGT</t>
  </si>
  <si>
    <t>TTTTCTGGGGCCGAAAAGATACGTATCTTACTGAATCTTATCTGACACACATAGGCAAGT</t>
  </si>
  <si>
    <t>TACTCCAGGGAAAACAGCACAATGTTTTCTTAAAGCACTTATTTAAGAAAAAGTTTGTGA</t>
  </si>
  <si>
    <t>CCTCGATGTTGAATCAATTTCACCTCTGGCCTGCACCCGGGCCACAGTGTCTGTCTGTTC</t>
  </si>
  <si>
    <t>GACAAATCCGAAATTACGTGATTTGAGTTTAAACCGTCGCAAGACAGGTTGGATTCTCTT</t>
  </si>
  <si>
    <t>CAGTTCCAGTGAACACAGAACCTAGACAGTACGAAAGGACCTCAGGTTCTCAACGCACCC</t>
  </si>
  <si>
    <t>TCGCTACCTA</t>
  </si>
  <si>
    <t>&gt;drenale_mtDNA_05; 656-702; +; OH_1</t>
  </si>
  <si>
    <t>&gt;drenale_mtDNA_05; 823-855; +; OH_0-c</t>
  </si>
  <si>
    <t>&gt;drenale_mtDNA_05; 1469-1514; +; OH_0-a</t>
  </si>
  <si>
    <t>CCCACACTCCCCCTAACCCCCCCCCCTTACCCCCCCCCCTTCCCCC</t>
  </si>
  <si>
    <t>&gt;drenale_mtDNA_05; 1809-1845; +; OH_0-b</t>
  </si>
  <si>
    <t>&gt;drenale_mtDNA_05; 2207-3310; +; cob</t>
  </si>
  <si>
    <t>ATGATAAAAGTTGGCATACGGCAGTTGATGTGGTTCCCTACTCCTTTTAATTTAACTTAT</t>
  </si>
  <si>
    <t>TCTTGGGGGTTGGGTAGGTTGTTGTTGTCTTTACTGGTGTGGCAAATTGCCACAGGGTTA</t>
  </si>
  <si>
    <t>GGTTTGGTGTTTTATTATGTAGTAGGGGGTGACTCGCCCTTTGACAACTTGGTTGTCATT</t>
  </si>
  <si>
    <t>ATGCGAGATATTAATCTTGGGTATGTTGTGCGATATGCACATGCGCTAGGGGCTTCGTTT</t>
  </si>
  <si>
    <t>ATATTTATTGTGATATATGCGCATGTCATTAAAGCACTGTATTACTTCTCCTACGTTTTG</t>
  </si>
  <si>
    <t>TATATTGTGTGGGTTCTGGGGGTGGTAATCCTTTTACTGGCTATGTTGGTATCTTTTGTG</t>
  </si>
  <si>
    <t>GGTTATGTGTTACCCTGGGGTAACATGGGTCTCTGGGCTGCAACGGTAATCACCTCATTT</t>
  </si>
  <si>
    <t>GTTTCAGCAGTTCCATTAATGGGCAGCCCTATCTTAGATTGAATTTGGGGCGGTTACTCT</t>
  </si>
  <si>
    <t>GTAACCGAGCGGACACTTGGGTTTTTCTTCACTTTGCATTTCTTGCTTCCCCTAGTTATT</t>
  </si>
  <si>
    <t>TTTCTATTAGCCCTTCTTCACCTATGGGCTCTTCATCTTACTGGGAGTACCGACGTACTC</t>
  </si>
  <si>
    <t>GGTTATCATGGTGGTTATAATAAAATAAAGTTTGGTGGGCAGTACACCATTAAAGATTTT</t>
  </si>
  <si>
    <t>GGGCTGGCTCTCATTCTGTTGCTGTTGGTTCTTTTCACCTGTCAAGCCCCCTACGTATTC</t>
  </si>
  <si>
    <t>TCTGCCCCCGAGAACTTTTCTCCTGCCGATCATCTTTCCTCTCCTCTTTCCATCCAGCCC</t>
  </si>
  <si>
    <t>GAGTGGTATTTTCTTCCACTTTACTCTCTTCTACGTAGCAGTACCACTAAGCTAGGAGGA</t>
  </si>
  <si>
    <t>CTAGCATCAATAATGATAGGCGTCCTTGCTCTTCTTGCCCTACCTTCCCTAATTGTAAAA</t>
  </si>
  <si>
    <t>CCCCTGTCGACAAGCTACACCTACCGTTCTCTAGTCACATTATATGTAATAATTGTTTTT</t>
  </si>
  <si>
    <t>ATGCTCGGCTGAGTAGCTAGAGGCCCTGCTGACTCCTACTACTCAAGCTTCGGTTGGTGG</t>
  </si>
  <si>
    <t>CTGATGTACTTTTACTACCTCTGGTTCGGGCTAATCTGAGCCCTGGTAACCAGCTCCTTC</t>
  </si>
  <si>
    <t>ACCCTTCACACATCTTTATTATAA</t>
  </si>
  <si>
    <t>&gt;drenale_mtDNA_05; 3390-4522; +; rrnL</t>
  </si>
  <si>
    <t>CCAATAATGAGCATAAAGTCCCCCCCTATGGACTTTGAAAAATTTTGATGAAGACGCAGT</t>
  </si>
  <si>
    <t>CGCTAAATTTTAAGTTTAGTGGGGTGACTTCAAGTTGTGGTTATTGGAGTAACTAAAAAT</t>
  </si>
  <si>
    <t>TTTTCCTTTTGTATCAGGAAGTTTTAAGAATTAAGTAATTTTACTTAAAAAGAAGAGTAG</t>
  </si>
  <si>
    <t>AAAACTAAACTTTCTCGTCCCGTTCAGTAATATGGAACGAAGTTAGAGAAGTTTAGAGTA</t>
  </si>
  <si>
    <t>TATATTACGCACTCTACTGGACATCTTTTAACAAAATCAGGTTTAGGTCAAGCTAAACCC</t>
  </si>
  <si>
    <t>TTCTCTACCACCTCCTGGCACTCTCGGTTCCACCAGGCTTAGAATTTTCTAGCACAAGAA</t>
  </si>
  <si>
    <t>ATTTAACAATTTTAACCTTACCCCTCTCCCAATCCCCCAGTGTTTCGAAGCACCTGCCCT</t>
  </si>
  <si>
    <t>TCCTTTCAGAAACGAATTCAGTTTCTGTCAAAAATGAAACTCATGAGTACCCCTTCTCCT</t>
  </si>
  <si>
    <t>CTCCCAAAGTTTTCACGAACCCCCACTTTAAAATTTTGTTTTTAAAACTCGGCCCTGATT</t>
  </si>
  <si>
    <t>AGTCTAATGTTTACTAAAAACATTATGGGTTTCACTAGCTCACACTCCCTGCTCACTGAT</t>
  </si>
  <si>
    <t>GAAAATTTAAATAGCCGCAGTATCCTGACTGTGCGAAGGTAGCGTAATCACTTGTGTTCT</t>
  </si>
  <si>
    <t>AATTAAGCACCTGAATGAACGGGCAGACCAGGCTAATCTCTATTAAAAACAAACCCCGGG</t>
  </si>
  <si>
    <t>AAATTACCACCAAGTATAAAAACATACTTGTCTAGAATTTAAACGAGAAGACCCTGGAAA</t>
  </si>
  <si>
    <t>CTTATAAACTGTACCCCTCCCGAACGCACGCTTCGAGTTTTAAATACGGTCCATTGATAC</t>
  </si>
  <si>
    <t>AGAGTTTTTCTGGGGCCGAAAAGATACGTATCTTACTGAATCTTATCTGACACACATAGG</t>
  </si>
  <si>
    <t>CAAGTTACTCCAGGGAAAACAGCACAATGTTTTCTTAAAGCACTTATTTAAGAAAAAGTT</t>
  </si>
  <si>
    <t>TGTGACCTCGATGTTGAATCAATTTCACCTCTGGCCTGCACCCGGGCCACAGTGTCTGTC</t>
  </si>
  <si>
    <t>TGTTCGACAAATCCGAAATTACGTGATTTGAGTTTAAACCGTCGCAAGACAGGTTGGATT</t>
  </si>
  <si>
    <t>CTCTTCAGTTCCAGTGAACACAGAACCTAGACAGTACGAAAGGACCTCAGGTT</t>
  </si>
  <si>
    <t>&gt;drenale_mtDNA_06; 11-64; -; trnG(tcc)</t>
  </si>
  <si>
    <t>ATTAGTTCAGTATAAGTGTACCCTTAATTTCCAATTAAGAAGTTCTCGCTAATA</t>
  </si>
  <si>
    <t>&gt;drenale_mtDNA_06; 73-130; -; trnV(tac)</t>
  </si>
  <si>
    <t>TGGAGTATAGTATAAATCACAGTACTGTACGTTTACACCGTACTAGCTCTTGCTCTAA</t>
  </si>
  <si>
    <t>&gt;drenale_mtDNA_06; 149-1060; -; nad1</t>
  </si>
  <si>
    <t>ATATCCTGATGGATATTACTTAGCGTGGTGTATATTTTACTTGTGGTTGTCGGGTTGTTG</t>
  </si>
  <si>
    <t>GTAGCAATTGCTTTTTTAACTTTGTTGGAGCGGGGGGTGTTGGGTTGCACTCAATGGCGT</t>
  </si>
  <si>
    <t>CGAGGTCCAAATAAGGTTTGGGTTGTTGGGGTTTTGCAGCCTGTTCTTGATGGGGTTAAG</t>
  </si>
  <si>
    <t>TTGTTAGCGAAGTCATCTGTGCGGTTGTTGCTACTGAATTGGGTGTTATACCTTACGGTA</t>
  </si>
  <si>
    <t>CCTTTGATAAACATAACTCTATTGCTGTTCTTGTGGCCAATATTGCCTGCTATGTCTTAT</t>
  </si>
  <si>
    <t>AGTTTAGATTTTAAATATGGGGTTTTGCTACTACTTTTAGTGTTAGGCTTGATAGGTTTT</t>
  </si>
  <si>
    <t>ATGTTGATATTTAGAGGGTGAGCTGCGGGTTCGATATACTCCTATATTGGCGGGTTGCGT</t>
  </si>
  <si>
    <t>TCATCAGCTCAGATGGTTTCTTATGAGGTGTGTTTGTCTTTTGTCTTTCTGGTGGTAATG</t>
  </si>
  <si>
    <t>TTGATGTTGAGGTCATTTAGGCTGGTTTCGTTTTCAACGGAGGGTTATCTGTTGGTGAGT</t>
  </si>
  <si>
    <t>TTGTGTTCGTTGCCATTTTGGGTGGTACTTTTAGTGCTGGTGCTAACTGAAACTAATCGT</t>
  </si>
  <si>
    <t>GCTCCGTTTGACCTCTCTGAAGCAGAGAGGGAGTTAGTATCAGGGTTTAATGTTGAATAT</t>
  </si>
  <si>
    <t>AGCTCTTCTGGGTTTGCTTTATTATTTTTGGGGGAGTACGGTTCGGTTCTTTTACTTAGG</t>
  </si>
  <si>
    <t>GCCTTTGTGTCTATCTTGATGATTATGGCGTCATTTCCTGTATTGTCTCCAGTAATAGTG</t>
  </si>
  <si>
    <t>TTGTTTGTGTTAGTGGCACGGTCTTCTTATCCTCGTATTCGATACGACAAGCTAATGTCC</t>
  </si>
  <si>
    <t>CTAATGTGGTTTTCGTGTTTGCCGGGAGCTTTAGTATTGTGGTTTCCTTTTATAAATTTC</t>
  </si>
  <si>
    <t>ACAGCTTTGTAA</t>
  </si>
  <si>
    <t>&gt;drenale_mtDNA_06; 1049-1118; -; trnK(ttt)</t>
  </si>
  <si>
    <t>CATCTGGTAGCTTAAGTATAAAGCGTAAATTTTTTAAATTTATAATATATAATCTTCAAT</t>
  </si>
  <si>
    <t>ATCCTGATGG</t>
  </si>
  <si>
    <t>&gt;drenale_mtDNA_06; 1776-1812; +; OH_0-b</t>
  </si>
  <si>
    <t>&gt;drenale_mtDNA_06; 2107-2152; +; OH_0-a</t>
  </si>
  <si>
    <t>GGGGGAAGGGGGGGGGGTAAGGGGGGGGGGTTAGGGGGAGTGTGGG</t>
  </si>
  <si>
    <t>&gt;drenale_mtDNA_06; 2766-2798; +; OH_0-c</t>
  </si>
  <si>
    <t>&gt;drenale_mtDNA_06; 2919-2965; +; OH_1</t>
  </si>
  <si>
    <t>&gt;drenale_mtDNA_07; 31-97; -; trnM(cat)</t>
  </si>
  <si>
    <t>AATAGTATAAGCTAAATTTAAGCTACTGGGCCCATACCCCAATAACGTCTACAATAGACT</t>
  </si>
  <si>
    <t>ACTATTA</t>
  </si>
  <si>
    <t>&gt;drenale_mtDNA_07; 96-153; -; trnF(gaa)</t>
  </si>
  <si>
    <t>TTTCGCATAGCTTAAACTCAAAAAGCATAACTCTGAAGAAGTTAAGACTCCACGAAAA</t>
  </si>
  <si>
    <t>&gt;drenale_mtDNA_07; 159-226; -; trnI(gat)</t>
  </si>
  <si>
    <t>GAAGCAGAACCAAATACTCATCTTGGAATACAGTGATACCGTATATTAGCATATAATAGC</t>
  </si>
  <si>
    <t>CTGCTTTA</t>
  </si>
  <si>
    <t>&gt;drenale_mtDNA_07; 235-1089; -; nad2</t>
  </si>
  <si>
    <t>ATTCTTAGACTGGGTGTTAGAAGCAGTACTTGATTAGGTGTGTGGCTAGCCATAGAAAGA</t>
  </si>
  <si>
    <t>AGAAGCTGAGTCATGATTGCCTTATTGTGCACCGGGTATTTGAAAAGAGGCAGGTTATTC</t>
  </si>
  <si>
    <t>AAGCTGTACTACCTATCATCCATTAGCAGCCTTAGACTAGTAGTTGTATGACTAAGAGGG</t>
  </si>
  <si>
    <t>TTCACATGATCGTGCGACTTTATCCCAGCAATTTTAATATTTAAAATAGGCATACCCCCC</t>
  </si>
  <si>
    <t>TTTCACTGGTGGGTGAAATGGATCCTGGAAGAGTTAAGATGAAAAAAGATATGGTTAATG</t>
  </si>
  <si>
    <t>CTCAATCTGCATAAAGTGTTGCCTTTAATCCTGGCGTGCACTAAAATCAGAAACAAACTA</t>
  </si>
  <si>
    <t>TTCCTGGGGTGAGCGATAAGCGCTATATGGTGAAGATTCTGATATTTTTGAACAAGAAGA</t>
  </si>
  <si>
    <t>AGATGATTTTTTATTATTTTCTACTCATCGATGTTCCACACAAGGTGGGCCGCCCTCAGA</t>
  </si>
  <si>
    <t>ATCTTAGACATAAGAAAATTATTAGTGTACTGGACTGGGTACAGACTTATCATATGAAGA</t>
  </si>
  <si>
    <t>CTACTTGTGCTATTGGACTCCATAGTAGAAAAAGAAATTCTAATCGGCATTTTATTTTTA</t>
  </si>
  <si>
    <t>TTAATATTAAGAACCCCACCCTCTCTTTTATTTTTCACTAAATGAAACATTATTAGCTAC</t>
  </si>
  <si>
    <t>CTGATAACCCCCATATTTTTACTAATACTTACCACCCTAGTAATCAGATTTACCCCAATA</t>
  </si>
  <si>
    <t>TACGCATACACCCGCATAATTTGAATCAGCACAACTAACAACCCAACCTCTCTACCAAAC</t>
  </si>
  <si>
    <t>ACCCCCGAACCAATAAAGCAAAACGAAACACTCACGCTCTTATGCGTAACAAGCGGAGGG</t>
  </si>
  <si>
    <t>CTGTTGTTACTATAA</t>
  </si>
  <si>
    <t>&gt;drenale_mtDNA_07; 2269-2315; +; OH_1</t>
  </si>
  <si>
    <t>&gt;drenale_mtDNA_07; 2436-2468; +; OH_0-c</t>
  </si>
  <si>
    <t>&gt;drenale_mtDNA_07; 3082-3127; +; OH_0-a</t>
  </si>
  <si>
    <t>&gt;drenale_mtDNA_07; 3422-3458; +; OH_0-b</t>
  </si>
  <si>
    <t>&gt;drenale_mtDNA_08; 266-333; +; trnL1(tag)</t>
  </si>
  <si>
    <t>GCTGTCTTGGCAGAAGTAGAATGCGGTAAATTTAGGATTTTCTAATACCTGGTGTCAGGT</t>
  </si>
  <si>
    <t>AGCCAGCA</t>
  </si>
  <si>
    <t>&gt;drenale_mtDNA_08; 333-385; +; trnS2(tga)</t>
  </si>
  <si>
    <t>AGGTTAGGTTTTAAAGTTTGAAACTTTATTTATCGACTAAGTCGACTAATCTT</t>
  </si>
  <si>
    <t>&gt;drenale_mtDNA_08; 386-737; +; nad3</t>
  </si>
  <si>
    <t>ATTTTGGGATTTTCGTTGGTTATGTTTTTATTAATGAGGCTAGTCAGGTTATTGTTACTA</t>
  </si>
  <si>
    <t>CTGATTCAAACTCTTCTTCGAGAAGAGGAAGACTGGTTACAGTCTGGGTTTGAATGCGGG</t>
  </si>
  <si>
    <t>GTAGAGTTTTTAAAGACTGGCCGCCTCCCTTTTTCTTTAAATTTTTATTCGGTTGCGTTG</t>
  </si>
  <si>
    <t>ATTTTTGTGGTGTTTGATTTGGAAATTTTATTGGTAGTTGGGGTTATAACATGGGTAGGC</t>
  </si>
  <si>
    <t>AGGGTGGAATTTTATTTCAACTGTCAACTGTTACTTGTGTTTGTTTTTGTGGGATTGCTA</t>
  </si>
  <si>
    <t>TTGGAGTGAAGGCTTAGTAAACTTGTGTGATATCTTTGCTTTGTTAGTTTAT</t>
  </si>
  <si>
    <t>&gt;drenale_mtDNA_08; 723-791; +; trnT(tgt)</t>
  </si>
  <si>
    <t>GCTTTGTTAGTTTATTGGAAAGTTTAAAACGTAGATTTTGTAAATCTAAAAAATTGGAAA</t>
  </si>
  <si>
    <t>AGCACAGCT</t>
  </si>
  <si>
    <t>&gt;drenale_mtDNA_08; 785-846; -; trnW(tca)</t>
  </si>
  <si>
    <t>ACAGCTTTAAGTTAAATAAACTACGAGCCTTCAAAGTTCAAAATGCTTTTGTGCAAGCTG</t>
  </si>
  <si>
    <t>TG</t>
  </si>
  <si>
    <t>&gt;drenale_mtDNA_08; 844-904; +; trnN(gtt)</t>
  </si>
  <si>
    <t>TGTGAAGCTTAGCATATGCGTAAATGCGGTGGAATGTTAATCCATTGAATTGTCTTCATT</t>
  </si>
  <si>
    <t>A</t>
  </si>
  <si>
    <t>&gt;drenale_mtDNA_08; 920-1171; -; nad4l</t>
  </si>
  <si>
    <t>ATAAGTGAGATTTTAATTTTCAGTGTTAGCCTAATTAAAATAATTTTAAGAAATGGAAGA</t>
  </si>
  <si>
    <t>GTAATAAGCATCGTTGTGAGTCTGGAGTTAAGCAGCTTAAGAGTGATTAGGTTAAGATGA</t>
  </si>
  <si>
    <t>TGCTACCAGAGATGAGAAAGAACGGTGTGAAGAGTGATAATTAGGGTTACCCACAGAGTG</t>
  </si>
  <si>
    <t>GTAGGACTTACATTAATAGTATTACTGGTGCGCAGTTTCAGTAATGACAAAAGAAGAAAC</t>
  </si>
  <si>
    <t>ATATTAATTTAG</t>
  </si>
  <si>
    <t>&gt;drenale_mtDNA_08; 1239-1297; +; trnD(gtc)</t>
  </si>
  <si>
    <t>GGAGCTTTAGTTTATAAAAAAACATTAGCATGTCAGGCTAAAGTGTGAATGGCTCTCCT</t>
  </si>
  <si>
    <t>&gt;drenale_mtDNA_08; 2305-2351; +; OH_1</t>
  </si>
  <si>
    <t>&gt;drenale_mtDNA_08; 2472-2504; +; OH_0-c</t>
  </si>
  <si>
    <t>&gt;drenale_mtDNA_08; 3118-3163; +; OH_0-a</t>
  </si>
  <si>
    <t>&gt;drenale_mtDNA_08; 3458-3494; +; OH_0-b</t>
  </si>
  <si>
    <t>&gt;drenale_mtDNA_09; 22-82; -; trnR(tcg)</t>
  </si>
  <si>
    <t>CAACGTTAAATGATAAATCATACTTAATTTCGACTTAAGCTTAGGAAATTTCCAACGTTG</t>
  </si>
  <si>
    <t>&gt;drenale_mtDNA_09; 45-1304; -; nad4</t>
  </si>
  <si>
    <t>ATGATAAAACTCAGATTCAAAGTGCTGCTGCTACTAAGCATTATAAGAACCATATGCTTA</t>
  </si>
  <si>
    <t>CTAGACGCAGGCAGTAGATGGAGATTTAACATCGACAGGAGAAGAAGTATAAGCCGCTGT</t>
  </si>
  <si>
    <t>ATAAATTTAATTACGTTTTTGGTAATAATTATTATTTTTAGGACCGCAATATCCAATCGA</t>
  </si>
  <si>
    <t>ATTAAATTTAGCGCTTATGTATTAAGGTATGTGCCAATCTTATTACTACTTTTTAACAGA</t>
  </si>
  <si>
    <t>GATAATGTCATCTTGTTCTACCTAATATTTGAACTATCCATCTTACCCATTTTTATCATC</t>
  </si>
  <si>
    <t>ATCATCAGGTGAGGAGGGCAACCTGAGCGGATAAGAAGAGGGTCATATCTTATGCTTTAT</t>
  </si>
  <si>
    <t>ACTTTGAGCTTATCAGTCCCGTTATTTGTACTGCTACTGAACCTAAATAATTTTAGCTGT</t>
  </si>
  <si>
    <t>CAAAACAGCTGACCATCAAACCGCAATCTTTCATTTATTATGATAACCATAATCACCATA</t>
  </si>
  <si>
    <t>CCCTTTTTAATTAAGATGCCACTATTTAGTGTCCATATATGACTACCCAAAGCGCATGTG</t>
  </si>
  <si>
    <t>GAAAGACCAACAGTAGGAAGTATGATCCTGGCCGGGGCGCTACTAAAAACAGGAGGGTAT</t>
  </si>
  <si>
    <t>GGGCTATATAAAATAAGCCTGTTCACTAGAAGAAGGCTAGCGTGTCTAATAAGAAGAGTA</t>
  </si>
  <si>
    <t>GGAATCCTGTTAGTAAGAAGATCAATTCTAACAGGGGTGATACAAAGCGACATTAAAAAA</t>
  </si>
  <si>
    <t>TTCGTAGCTTTTAGCAGTGTTTCACACATAAGCATAATCGCATGTATAGTGACAAGTAAA</t>
  </si>
  <si>
    <t>AGAATTAACACTAATCTAATCATAAGTTTAATCATACTATCGCACAGAGTGCTAAGCAGA</t>
  </si>
  <si>
    <t>CTTATGTTTTACTTTATGGCATCCTTAACAAACAGAGCAAAATCCCGAATAACTTATATT</t>
  </si>
  <si>
    <t>CAAGCATCCCTACAATCATCAACGAGCAAATGTTGGTTGCTGACAACCATAATATTTTTC</t>
  </si>
  <si>
    <t>AACATCGGAATCCCTCCCGCTATCTCTCTCGCAGGAGAGATAAGAACATTCACTACCCTA</t>
  </si>
  <si>
    <t>AATAGCATATGAAAATGAAACATCCCACTATGTATAATTATATTTTTCACATTTATAGTT</t>
  </si>
  <si>
    <t>ATGGCCTCTTGAATTATCATTACCCTGGTAAGCGCTAAACACAACTTAATCACACCCACT</t>
  </si>
  <si>
    <t>TCCCCAAGAAGTGAAGACATCTCCATTAGCTCCTCCCTAACCCTATCCGTCGCCCTGTGA</t>
  </si>
  <si>
    <t>GAAATTACAGAATTATTAACATCAACGTTAAATGATAAATCATACTTAATTTCGACTTAA</t>
  </si>
  <si>
    <t>&gt;drenale_mtDNA_09; 2347-2393; +; OH_1</t>
  </si>
  <si>
    <t>&gt;drenale_mtDNA_09; 2514-2546; +; OH_0-c</t>
  </si>
  <si>
    <t>&gt;drenale_mtDNA_09; 3160-3197; +; OH_0-a</t>
  </si>
  <si>
    <t>CCCACACTCCCCCTAACCCCCCCCCCTTACCCCCCCCC</t>
  </si>
  <si>
    <t>&gt;drenale_mtDNA_09; 3499-3535; +; OH_0-b</t>
  </si>
  <si>
    <t>&gt;drenale_mtDNA_10; 24-1643; -; nad5</t>
  </si>
  <si>
    <t>ATGGAGAGGTGAGGAGAGCCGTGGGGCTTTAGAAAACGAGATTCCGCAGATTTCACAAGT</t>
  </si>
  <si>
    <t>CTGAGAAAACTTCTAATCACGTTATTCTGTTACTATCTCTATAGGGTAAGGCTTTTATTA</t>
  </si>
  <si>
    <t>GTTATCAGCCTAAGAGCAATTTGTTGTTGCAGAGGCAGGTTTACAACTATTAACTGAAAC</t>
  </si>
  <si>
    <t>CTGTACGGTAGGACTTTGGACTTAAGCTGAGGCAGGAGGGAGGCGTTCTGAATTATTGTA</t>
  </si>
  <si>
    <t>ACAATTTTGAGAATTTGTATTTTCATCTTTAGCGGGTACTACATAGCTTCTAATAAAGGA</t>
  </si>
  <si>
    <t>AGCGGAAGTTTCACTATTACTTTAATCGCATTTGTATTCAGCATGCTTATTTTAATAAGC</t>
  </si>
  <si>
    <t>GCAGATAGCTACTGAGTAGCCTGGGTAGGTTGAGAAGGACTAGGAGTCAGGAGGTTTCTC</t>
  </si>
  <si>
    <t>CTGATCTCATTTTACAACAACTGAAAAAGTAACAACGCCGCAAATGTAACTATTCTTATG</t>
  </si>
  <si>
    <t>AACCGCGCAGGGGACTTCCTGTTGATAAGATGCCTGGTAGTCGTTTTACTAAAAAATAAC</t>
  </si>
  <si>
    <t>TATGAGCTTAAAAGGATATTGGAAAATTGGGTATTTTTAGTTTTAGCAGGGGGAGCGGCC</t>
  </si>
  <si>
    <t>TTAACCAAGGGTGCACAAATCCCCATAAGAAGCTGGCTGCCGTTAGCTATGGCCGCTCCT</t>
  </si>
  <si>
    <t>ACCCCGGTCAGATCTCTAGTTCACTCGTCTACACTTGTAGTGGCAGGTATCGTCCTCATA</t>
  </si>
  <si>
    <t>AATTATACGATAAGACTGTGTGAAAACAGAACGCTGCTGTGTCTAATAAGAAGAGTAGGA</t>
  </si>
  <si>
    <t>GTGGTAACAATGATTTATAGAGGCGTAAGTGCACTTTGTGAGCAAGACTTTAAAAAGATC</t>
  </si>
  <si>
    <t>TTAGCATTTTCCACAATAAGCCAAATAGGACTGGGATATTTCATAATTAGCAACAATCTA</t>
  </si>
  <si>
    <t>ACCTGCTTGATAATATTCCACATCTCCACCCACGCAGTAGCAAAAGCTACTCTATTTATA</t>
  </si>
  <si>
    <t>TGCGCAGGCAGATTGATTCACCTAATATTTAATAATCAAGACTCGCGTTTCACCTCAGCA</t>
  </si>
  <si>
    <t>GGAGGATATAGATGGGTCACGCTATGAGCAGTGACAGGGACAAGGGCAGCAACTCTTGCT</t>
  </si>
  <si>
    <t>GGAGCAAGCATGACAGCCTGCCACATATCCAAAGAATGAGGAATGACTTGATGGCTTAAC</t>
  </si>
  <si>
    <t>AGAAACTCTAGTATTATTTTACTTACAGTAGTAATCATTCCTACTGTGATGTACTCCATA</t>
  </si>
  <si>
    <t>CGAGTATTCTCAACATTTTTAAACCCACTAAATGAACACGGAGCCGATAAAGAGAAATTA</t>
  </si>
  <si>
    <t>CAAGCCTGAGAAAGAGGTTTTTCAATTAGGTTGAGAATCTTCTTAGTAATAATTTTAGGC</t>
  </si>
  <si>
    <t>TACTGGTACGCCACCAATTTCACAATACCCGCCAAACTTACAGAGCCTAATATAAAACTG</t>
  </si>
  <si>
    <t>ATTGCTCTAATTACGCCCGCAATAAGAATAATTTGATGAAACAAAATCACACCTGCTTTT</t>
  </si>
  <si>
    <t>AATAACAATGAGTCCGCCTACAAAAACTTAATTCTAACCCCAACAATCTATACAACCCAA</t>
  </si>
  <si>
    <t>AACATTCAAAACATAACTTTAACCTACAATAGGTTACTCCCCCACACATTAACACAAAAA</t>
  </si>
  <si>
    <t>TTCTTAGATCCAATAATAGCTACACTTACCGTCCTACTACTATTATGAATTTTTTTCTAA</t>
  </si>
  <si>
    <t>&gt;drenale_mtDNA_10; 2640-2686; +; OH_1</t>
  </si>
  <si>
    <t>&gt;drenale_mtDNA_10; 2807-2839; +; OH_0-c</t>
  </si>
  <si>
    <t>&gt;drenale_mtDNA_10; 3453-3490; +; OH_0-a</t>
  </si>
  <si>
    <t>&gt;drenale_mtDNA_10; 3792-3828; +; OH_0-b</t>
  </si>
  <si>
    <t>&gt;drenale_mtDNA_11; 4-666; -; rrnS</t>
  </si>
  <si>
    <t>&gt;drenale_mtDNA_11; 744-796; -; trnS1(tct)</t>
  </si>
  <si>
    <t>&gt;drenale_mtDNA_11; 792-813; +; OL</t>
  </si>
  <si>
    <t>&gt;drenale_mtDNA_11; 814-1266; -; nad6</t>
  </si>
  <si>
    <t>ATATTGTTCGTTGTTGGTTTAATGTCATTACTGGTTTGTTTATTTTTGGTGGTGTCACAT</t>
  </si>
  <si>
    <t>CCTATGTGGATGTCTCTGGAGGTGTTTTTTATCAGTGTGTGTTTGGCAGTGTTAAAGTTT</t>
  </si>
  <si>
    <t>AGTCTGTCCTCTGATGGCCATTTGCTGTGTTATTTGTTTTTAATAGTTTACAGGGGTGGG</t>
  </si>
  <si>
    <t>CTGTTAATACTATTTATATATGTTTCATCTGTTAGCCCTCGTTACTCTATAGGTGTGCTG</t>
  </si>
  <si>
    <t>GTTGGTTTGCTGTTCACTCCAGTAGTTTACTTGCTGTTGACCTCTAGGGTGGTTAGTTGA</t>
  </si>
  <si>
    <t>CCTCAGTTTTCACTAATGGACGTTTCTACACCTTCTTTAATTTTAATTCAGCTCCCGACG</t>
  </si>
  <si>
    <t>GTTCTACCTCTAGTTGGAGTGTTGTTGTTAGCGCTTCTGTTGTTGTCCTACTTGCTGTCG</t>
  </si>
  <si>
    <t>GAGGTCCAGTACCCTTTGCGTACGTTAATTTAA</t>
  </si>
  <si>
    <t>&gt;drenale_mtDNA_11; 1268-1323; +; trnP(tgg)</t>
  </si>
  <si>
    <t>CAGATTTTAGTTTATTTAAAAACATAGAACCTGGACTTCTAAAAATTCAAATCTGA</t>
  </si>
  <si>
    <t>&gt;drenale_mtDNA_11; 1326-1385; -; trnE(ttc)</t>
  </si>
  <si>
    <t>GGCCTAGTGGTGAAAATTTTTAATCACGGTGAAATTTCAGTTCACAGTTTTGTTGGGTTG</t>
  </si>
  <si>
    <t>&gt;drenale_mtDNA_11; 2030-2066; +; OH_0-b</t>
  </si>
  <si>
    <t>&gt;drenale_mtDNA_11; 2361-2406; +; OH_0-a</t>
  </si>
  <si>
    <t>&gt;drenale_mtDNA_11; 3020-3052; +; OH_0-c</t>
  </si>
  <si>
    <t>&gt;drenale_mtDNA_11; 3173-3219; +; OH_1</t>
  </si>
  <si>
    <r>
      <rPr>
        <rFont val="Arial"/>
        <i/>
        <color theme="1"/>
      </rPr>
      <t>D. renale</t>
    </r>
    <r>
      <rPr>
        <rFont val="Arial"/>
        <color theme="1"/>
      </rPr>
      <t xml:space="preserve"> amino acid sequences of mitochondrial genes in fasta format</t>
    </r>
  </si>
  <si>
    <t>MMKWLLWLLAGSVIGVTLFSGTGDLSYLKYRDLGVTLGAMDVGYGVWVQVLSSVVVTALL</t>
  </si>
  <si>
    <t>IFVFLGRMMSVSRGSLWKVGVGFGSNMGYSVVMTVVTAVVLFNLVSMFAYSWMPATQWYF</t>
  </si>
  <si>
    <t>LFIMTFVYLLAMFLYVLLASGLKMFGVNVYLGWLLLHFILWGFHSVSFFVRFVSLPFRMM</t>
  </si>
  <si>
    <t>MNLMIGLFLLELAESSGVSVLLISLYEVFVISVQTLVFVLLVNMYYSESVVSDTWHVEHP</t>
  </si>
  <si>
    <t>QQVSLL*</t>
  </si>
  <si>
    <t>MMKWLFTGNHKKIGVMYILFGVWAGFVGLGLSVIIRYVLASPWSMGWSPFISQYYNAIIS</t>
  </si>
  <si>
    <t>AHGIIMIFYMMMPIMMGGMGNIMVPVMLGLPDMAFPRLNNLGFWLLPPSFLLFVSSMMFS</t>
  </si>
  <si>
    <t>VSGPGTGWTLYPPLSLFTGHPDVCVDFVIFSLHLAGVSSLLSSVNFVTTCFSVCDSVSSL</t>
  </si>
  <si>
    <t>EDMPMFAWSIVVTSFMLIVSLPVLAGGITMLLTDRNFNTAFFETSGGGDPVLFQHIFWFF</t>
  </si>
  <si>
    <t>GHPEVYILALPAFGVISESVTVLSGKPKVFGPLGMIYAMISIGVLGCFVWVHHMFTVGLD</t>
  </si>
  <si>
    <t>VDTRAYFAAASMIIGIPTGVKVFSWLATLYGGQVIFSPLYCWTVGFISVFLLGGLTGISL</t>
  </si>
  <si>
    <t>ANASLDVHLHDTYYVVGHFHFVLSLGVVFAIMVALNLWAPYIFGAQLDKFLQLTQFMVMF</t>
  </si>
  <si>
    <t>PGSFLTFLPHHFMGLNGMPRRYVDYSDSYSVMHLTSSLGSLLSAISVVMLSLTLWVLLTS</t>
  </si>
  <si>
    <t>PRNLISFTPSTSSPTALLTSPLTAHSFTQPHTNGX</t>
  </si>
  <si>
    <t>&gt;drenale_mtDNA_03; 3099-3782; +; cox2</t>
  </si>
  <si>
    <t>MMEWVRFFLQDPASNDSLGVYEFMSWLMAVLALIVVFSLVLIVSVLLNSGVGFVLGLVES</t>
  </si>
  <si>
    <t>KLLEFLWTLLPVLIVVLISGFSLQQIYALDSEEEPPVLTVKVIAHQWYWSYSYPDFSVEF</t>
  </si>
  <si>
    <t>DSYMNSGISLMERLVDCDNRVVLPVLTPSRFIITSMDVIHSWAVPSFSVKVDAVPGRVSS</t>
  </si>
  <si>
    <t>VVLESKVPALAVGQCSELCGVNHSFMPITLEFTSPLLFKCWLTSTLN*</t>
  </si>
  <si>
    <t>MIKFSYSFSTPWVSTSLVATLLCMVVLLSLFWTSCGFGVLLVSGVVLLVLSVLLWQRDQQ</t>
  </si>
  <si>
    <t>REGLVSIPSLSADDYDFKMGFLLFLLGEAFFFLSFFWVYVSSVLVPDYMMWPPKGILVPD</t>
  </si>
  <si>
    <t>STSLPLLNTVLLVTSSLTLTLSHESINSPSPGTTGFVWLFLTLVLGLMFLSFQGWEYFNL</t>
  </si>
  <si>
    <t>PFSLTSGLYGSVFYGATGFHGLHVFLGSLFLFYCAVRLVFNHYDSVFQLSYTLSVWYWHF</t>
  </si>
  <si>
    <t>VDAIWLLLFMMIYCWGC*</t>
  </si>
  <si>
    <t>MMKVGMRQLMWFPTPFNLTYSWGLGSLLLSLLVWQIATGLGLVFYYVVGGDSPFDNLVVI</t>
  </si>
  <si>
    <t>MRDINLGYVVRYAHALGASFMFIVMYAHVIKALYYFSYVLYIVWVLGVVILLLAMLVSFV</t>
  </si>
  <si>
    <t>GYVLPWGNMGLWAATVITSFVSAVPLMGSPILDWIWGGYSVTERTLGFFFTLHFLLPLVI</t>
  </si>
  <si>
    <t>FLLALLHLWALHLTGSTDVLGYHGGYNKMKFGGQYTIKDFGLALILLLLVLFTCQAPYVF</t>
  </si>
  <si>
    <t>SAPENFSPADHLSSPLSIQPEWYFLPLYSLLRSSTTKLGGLASMMMGVLALLALPSLIVK</t>
  </si>
  <si>
    <t>PLSTSYTYRSLVTLYVMIVFMLGWVASGPADSYYSSFGWWLMYFYYLWFGLIWALVTSSF</t>
  </si>
  <si>
    <t>TLHTSLL*</t>
  </si>
  <si>
    <t>MSWWMLLSVVYILLVVVGLLVAIAFLTLLERGVLGCTQWRRGPNKVWVVGVLQPVLDGVK</t>
  </si>
  <si>
    <t>LLAKSSVRLLLLNWVLYLTVPLMNMTLLLFLWPMLPAMSYSLDFKYGVLLLLLVLGLMGF</t>
  </si>
  <si>
    <t>MLMFSGWAAGSMYSYIGGLRSSAQMVSYEVCLSFVFLVVMLMLSSFSLVSFSTEGYLLVS</t>
  </si>
  <si>
    <t>LCSLPFWVVLLVLVLTETNRAPFDLSEAESELVSGFNVEYSSSGFALLFLGEYGSVLLLS</t>
  </si>
  <si>
    <t>AFVSILMIMASFPVLSPVMVLFVLVARSSYPRIRYDKLMSLMWFSCLPGALVLWFPFMNF</t>
  </si>
  <si>
    <t>TAL*</t>
  </si>
  <si>
    <t>ILSLGVSSSTWLGVWLAMESSSWVMIALLCTGYLKSGSLFKLYYLSSISSLSLVVVWLSG</t>
  </si>
  <si>
    <t>FTWSCDFIPAILMFKMGMPPFHWWVKWILEELSWKKMWLMLNLHKVLPLILACTKISNKL</t>
  </si>
  <si>
    <t>FLGWAMSAMWWSFWYFWTSSSWFFIIFYSSMFHTSWAALSILDMSKLLVYWTGYSLIMWS</t>
  </si>
  <si>
    <t>LLVLLDSMVEKEILIGILFLLMLSTPPSLLFFTKWNIISYLMTPMFLLMLTTLVISFTPM</t>
  </si>
  <si>
    <t>YAYTRMIWISTTNNPTSLPNTPEPMKQNETLTLLCVTSGGLLLL*</t>
  </si>
  <si>
    <t>ILGFSLVMFLLMSLVSLLLLLIQTLLREEEDWLQSGFECGVEFLKTGRLPFSLNFYSVAL</t>
  </si>
  <si>
    <t>IFVVFDLEILLVVGVMTWVGSVEFYFNCQLLLVFVFVGLLLEWSLSKLVWYLCFVSLX</t>
  </si>
  <si>
    <t>&gt;drenale_mtDNA_08_nad4l; 920-1171; -; nad4l</t>
  </si>
  <si>
    <t>MSEILIFSVSLIKMILSNGSVMSIVVSLELSSLSVISLSWCYQSWESTVWSVMISVTHSV</t>
  </si>
  <si>
    <t>VGLTLMVLLVRSFSNDKSSNMLI*</t>
  </si>
  <si>
    <t>MMKLSFKVLLLLSIMSTMCLLDAGSSWSFNIDSSSSMSRCMNLITFLVMIIIFSTAMSNR</t>
  </si>
  <si>
    <t>IKFSAYVLSYVPILLLLFNSDNVILFYLMFELSILPIFIIIISWGGQPERMSSGSYLMLY</t>
  </si>
  <si>
    <t>TLSLSVPLFVLLLNLNNFSCQNSWPSNRNLSFIMMTMITMPFLIKMPLFSVHMWLPKAHV</t>
  </si>
  <si>
    <t>ESPTVGSMILAGALLKTGGYGLYKMSLFTSSSLACLMSSVGILLVSSSILTGVMQSDIKK</t>
  </si>
  <si>
    <t>FVAFSSVSHMSMIACMVTSKSINTNLIMSLIMLSHSVLSSLMFYFMASLTNSAKSRMTYI</t>
  </si>
  <si>
    <t>QASLQSSTSKCWLLTTMMFFNIGIPPAISLAGEMSTFTTLNSMWKWNIPLCMIMFFTFMV</t>
  </si>
  <si>
    <t>MASWIIITLVSAKHNLITPTSPSSEDISISSSLTLSVALWEITELLTSTLNDKSYLIST*</t>
  </si>
  <si>
    <t>MESWGEPWGFSKRDSADFTSLSKLLITLFCYYLYSVSLLLVISLSAICCCSGSFTTINWN</t>
  </si>
  <si>
    <t>LYGSTLDLSWGSSEAFWIIVTILSICIFIFSGYYMASNKGSGSFTITLIAFVFSMLILMS</t>
  </si>
  <si>
    <t>ADSYWVAWVGWEGLGVSSFLLISFYNNWKSNNAANVTILMNRAGDFLLMSCLVVVLLKNN</t>
  </si>
  <si>
    <t>YELKSMLENWVFLVLAGGAALTKGAQIPMSSWLPLAMAAPTPVSSLVHSSTLVVAGIVLM</t>
  </si>
  <si>
    <t>NYTMSLCENSTLLCLMSSVGVVTMIYSGVSALCEQDFKKILAFSTMSQMGLGYFMISNNL</t>
  </si>
  <si>
    <t>TCLMMFHISTHAVAKATLFMCAGSLIHLMFNNQDSRFTSAGGYSWVTLWAVTGTSAATLA</t>
  </si>
  <si>
    <t>GASMTACHMSKEWGMTWWLNSNSSIILLTVVIIPTVMYSMRVFSTFLNPLNEHGADKEKL</t>
  </si>
  <si>
    <t>QAWESGFSISLSIFLVMILGYWYATNFTMPAKLTEPNMKLIALITPAMSMIWWNKITPAF</t>
  </si>
  <si>
    <t>NNNESAYKNLILTPTIYTTQNIQNMTLTYNSLLPHTLTQKFLDPMMATLTVLLLLWIFF*</t>
  </si>
  <si>
    <t>MLFVVGLMSLLVCLFLVVSHPMWMSLEVFFISVCLAVLKFSLSSDGHLLCYLFLMVYSGG</t>
  </si>
  <si>
    <t>LLMLFMYVSSVSPRYSMGVLVGLLFTPVVYLLLTSSVVSWPQFSLMDVSTPSLILIQLPT</t>
  </si>
  <si>
    <t>VLPLVGVLLLALLLLSYLLSEVQYPLRTLI*</t>
  </si>
  <si>
    <t>D. renale mitochondrial non coding sequences  in fasta format</t>
  </si>
  <si>
    <t>&gt;drenale_NCR1_mtDNA_01:1751-4328(+):1-150(+)</t>
  </si>
  <si>
    <t>ACCACACCCACCAATAACTGAAGTCACCCCACTAAACTTAAAATTTAGCGACTGCGTCTTCATCAAAATTTTTCAAAGTCCATAGGGGGGGACTTTATGCTCATTATTGGAAAACGTTCGGAGGTAGATTTGAGCGAGTAAAACCCTTGTTTTCGCTCAAATTACGTGTCCAGCCCCGATAAATACTTTAAAAGTGGTATGGAGAGCTCTCGAGCAGCAGGAACCGCTAGCACTCTAGCTCACCAGTAAAGAAGGGAAGAAGGGGGCCGCGTGTTAAAAAATCTCATCATACCCCCCCCCCAACACATATACAAATTCTCTCTTTATTGGACACCCCCCCACACTTATACAAAAAACACACTTGCCATACCCCCCCTCTCTAAAACCACCACATAAAAATACCAGCAGATCTGCCCTTCGCCCGCTCAAATAGCGTTTGGGGCAGAGTTGAAAAACATGAATTCGCCGGGCCAGCTTGGGGGCGGCGCGGCTTCATTAAGAGATGACGTCGCCCTCGTACCCTCTCACTCGGGCTCCGTGATAGTAAAGAAAGAATAAAAAATCAAACCTCACAAAGCCACGAGTTCCTGCCGCCCACCCCTCGGGCAACACGCATAAAAAATTTCCATAAGTTGCGCGGGTGCGCGATGCAAAAAAAAATTCAAAAAAAAATACATAGATGAAAACACTTGAAATGGGCGGTGTGTCGTTTTTGCAAAACGCGCACCTTTGAGGGTTTTTTTTCAAAGGGTTTGATCTTGAAATGGGGGAAATTGGTCAAAAATTGAAAAAAACGCAAGGGGGTACATCAGCGTTCGAAAATTTTCGAAATTTTTAGGCATCAAAACCTTTGAAAAAATTTTTGGGGTGGGAGAGGTATTGAAATTGAGGTTTTTGGTACATGAAGTGCTTTGAAAAGGGGTGTTTTTTGAGCGATAAAAATCGACGGTTTTGCTCAGCGGGTGAAAAAGAAATTTTGAGTGGGGGAAGGGGGGGGGTAAGGGGGGGGGGTTAGGGGGAGTGTGGGGTTCGAAGATTTTCGCTTGTGAGGTTTGGGGTTGGATAGGGGGTGTGCAGTAAGATCGATATGCTTATAAGTGTGAGTTGGTAGGGAGGTATCTCTATAGGGTAGGGGGGAGGAAGAGCAGTTAGTGTTAATGGAGTAACAATTATTAGAGTTAGATAAAAACAGATCCTTCAAAGGGGAACCTATTCCTCTCTCCAAGCCTCTCAACATGAGAGGGTGTAAAAAGGGCACACTCCCATAAGGATCTACTCCCATTGCACCTCAACTGTCCTATGGTTAGCTCTTGTGCTGCATGCCGTCGCTATACTAGGAGAGGTGAGGTAGTCGCGCTATAAGAACAGACTAGACAGGGGTAGGCCAGAAAACTATACCGGAGCTGATACGCCTGAGGCTTGACCTGAGACCCGATTAAGGCCTGCGAAAGTTTAGGTTCCCCTTTATATCCCCTCCCTAAACATCTTTGGCGTATACGGGGAGAGGTCGCCTGAGAAAAGAGGCGCTATCAGTTCCAGTGAGATACTTACTGGACTAGGCCCCTGTGAGTCTAGTTCGTAAGACTTGACCGGCAAGGGGTAGATTTGCCGAGCCCGCCCGCCGCCCTGGGGTATTAGGGTATATATATATATTGATAGATATATAGGAGGAGTTATAAGTAAAATAATAGTTAAATAGAACCATACGGCAATATTAATTGCTAGTGTTTTGATCTATCATTTACGATTATTCCAATAAACCTACGTTTACAATAATCGATATAGTCCCCCCCATATAAATAGGTTCCCTATATATATATCCATATATATCTTTTTTTTAGGTTGAGCTCCTCTGCATCATCCCCTGGAAGTCAATTAAGAATAGGACCTCAGGAACACACGCTGAGATGAACTCAGAGTTTTCCATTAATAAGAATACGTGTGTTACCTGGGCGACATGTTTCGGTCAGAGAGTCCCGGGGCAGGGTATTCCTAGTTCAATGCGCCTCCGCTTATGAGGGACATACCCTGATTCTCTCCTCTTACTTTGTGCCGCATCTATCTTGATTCTCGCCCTGGACGGGCTAAGTCTAGTGCACTGTCCTTGTGCAATGGGGCTGATGAGCATCGATTGCTACAGTATTCTCCCACAAGATATAACGTCTTCTTTCCTTCCCACGCATGTATGGTAAGTAGTACAGGTCGGGTGGTGAAGTCCGACTGGCAGACCCGTCCCAGATGGGCTTTGGATGCTACGCAGACGCGCCTGGTTATTTTCAGCGCGACAGGTTTTAAGGGCAAGATGATCAAGCACATTGACTTGACGCAACTGCGTAGTACTTCTATTGAGCTCCGGCATGGATTGCTGGCTTGACGGGCCAGTTCCTATGGGCTTCGCTCTCACTGGTAGCCGGGGTCTGGACAGCCTCGCTATACGTGTTAGGCATAGCGATCCTTGTAGTCCTTCTAATCATTACCATACAATTGCCTCGGTACAAGTCGTCGTCGCACTTACCGTAGTATGTACATAGATGAAAGGCGGTGCTCCACCGTCTGTACATTTAAACTACGACAGCTTCTGATAGACGCTTGGTGCGCCTACCAGATGCTAAGAAAATACGCCTTAGCTTACCAAGAAGTTGGTTGAGTAGAATGTCTAATAAGACAGTCGCTACCGGGTCGGCGAGCAGGTGAGCTCGTGCCGGGGTGGGGAGGCTAGGTAGCGA</t>
  </si>
  <si>
    <t>&gt;drenale_NCR2_mtDNA_02:1682-3341(+):1-137(+)</t>
  </si>
  <si>
    <t>ACCACACCCACCAATAACTGAAGTCACCCCACTAAACTTAAAATTTAGCGACTGCGTCTTCATCAAAATTTTTCAAAGTCCATAGGGGGGGACTTTATGCTCATTATTGGAAAACGTTCGGAGGTAGATTTGAGCGAGTAAAACCCTTGTTTTCGCTCAAATTACGTGTCCAGCCCCGATAAATACTTTAAAAGTGGTATGGAGAGCTCTCGAGCAGCAGGAACCGCTAGCACTCTAGCTCACCAGTAAAGAAGGGAAGAAGGGGGCCGCGTGTTAAAAAATCTCATCATACCCCCCCCCCAACACATATACAAATTCTCTCTTTATTGGACACCCCCCCACGCTTACATGAAAAAACACACTTGCCATACCCCCCCCCTCTCTAAAACCACCACATAAAAATACCAGCAGATCTGCCCTTCGCCCGCTCAAATAGCGTTTGGGGCAGAGTTGAAAAACATGAATTCGCCGGGCCAGCTTGGGGGCGGCGCGGCTTCATTAAGAGATGACGTCGCCCTCGTACCCTCTCACTCGGGCTCCGTGATAATAAAGAAAGAATAAAAAATCAAACCTCACAAAGCCACGAGTTCCTGCCGCCCACCCCTCGGGCAACACGCATAAAAAATTTCCATAAGTTGCGCGGGTGCGCGATGCAAAAAAAAATTCAAAAAAAAATACATAGATGAAAACACTTGAAATGGGCGGTGTGTCGTTTTTGCAAAACGCGCACCTTTGAGGGTTTTTTTTCAAAGGGTTTGATCTTGAAATGGGGGAAATTGGTCAAAAATTGAAAAAAACGCAAGGGGGTACATCAGCGTTCGAAAATTTTCGAAATTTTTAGGCATCAAAACCTTTGAAAAAATTTTTGGGGTGGGAGAGGTATTGAAATTGAGGTTTTTGGTACATGAAGTGCTTTGAAAAGGGGTGTTTTTTGAGCGATAAAAATCGACGGTTTTGCTCAGCGGGTGAAAAAGAAATTTTGAGTGGGGGAAGGGGGGGGGTAAGGGGGGGGGGTTAGGGGGAGTGTGGGGTTCGAAGATTTTCGCTTGTGAGGTTTGGGGTTGGATAGGGGGTGTGCAGTAAGATCGATATGCTTATAAGTGTGAGTTGGTAGGGAGGTATCTCTATAGGGTAGGGGGGAGGAAGAGCAGTTAGTGTTAATGGAGTAACAATTATTAGAGTTAGATAAAAACAGATCCTTCAAAGGGGAACCTATTCCTCTCTCCAAGCCTCTCAACATGAGAGGGTGTAAAAAGGGCACACTCCCATAAGGATCTACTCCCATTGCACCTCAACTGTCCTATGGTTAGCTCTTGTGCTGCATGCCGTCGCTATACTAGGAGAGGTGAGGTAGTCGCGCTATAAGAACAGACTAGACAGGGGTAGGCCAGAAAACTATACCGGAGCTGATACGCCTGAGGCTTGACCTGAGACCCGATTAAGGCCTGCGAAAGTTTAGGTTCCCCTTTATATCCCCTCCCTAAACATCTTTGGCGTATACGGGGAGAGGTCGCCTGAGAAAAGAGGCGCTATCAGTTCCAGTGAGATACTTACTGGACTAGGCCCCTGTGAGTCTAGTTCGTAAGACTTGACCGGCAAGGGGTAGATTTGCCGAGCCCGCCCGCCGCCCTGGGGTATTAGGGTATATATATATATTGAATAAGACAGTCGCTACCGGGTCGGCGAGCAGGTGAGCTCGTGCCGGGGTGGGGAGGCTAGGTAGCGAGGGTGCGTGTGAGTGAGTCCAGTAGAGACGGACTCTGCGGGGGTAGCAGGCTACACGAATCAGGTGAGC</t>
  </si>
  <si>
    <t>&gt;drenale_NCR3_mtDNA_03:16-2881(-)</t>
  </si>
  <si>
    <t>ACCCGCCAACAACCACAATAATCATTTTATCATAACCACACCCACCAATAACTGAAGTCACCCCACTAAACTTAAAATTTAGCGACTGCGTCTTCATCAAAATTTTTCAAAGTCCATAGGGGGGGACTTTATGCTCATTATTGGAAAACGTTCGGAGGTAGATTTGAGCGAGTAAAACCCTTGTTTTCGCTCAAATTACGTGTCCAGCCCCGATAAATACTTTAAAAGTGGTATGGAGAGCTCTCGAGCAGCAGGAACCGCTAGCACTCTAGCTCACCAGTAAAGGTGGGAAGAAGGGGGCCGCGTGTTAAAAAATCTCATCATACCCCCCCCCCAACACATATACAAATTCTCTCTTTATTGGACACCCCCCCACACTTACATGAAAAAACACACTTGCCATACCCCCCCTCTCTAAAACCACCACATAAAAATACCAGCAGATCTGCCCTTCGCCCGCTCAAATAGCGTTTGGGGCAGAGTTGAAAAACATGAATTCGCCGGGCCAGCTTGGGGGCGGCGCGGCTTCATTAAGAGATGACGTCGCCCTCGTACCCTCTCACTCGGGCTCCGTGATAATAAAGAAAAACATAAAAAATCAAACCTCACAAAGCCACGAGTTCCTGCCGCCCACCCCTCGGGCAACACGCATAAAAAATTTCCATAAGTTGCGCGGGTGCGCGATGCAAAAAAAAATTCAAAAAAAAATACATAGATGAAAACACTTGAAATGGGCGGTGTGTCGTTTTTGCAAAACGCGCACCTTTGAGGGTTTTTTTTCAAAGGGTTTGATCTTGAAATGGGGGAAATTGGTCAAAAATTGAAAAAAACGCAAGGGGGTACATCAGCGTTCGAAAATTTTCGAAATTTTTAGGCATCAAAACCTTTGAAAAAATTTTTGGGGTGGGAGAGGTATTGAAATTGAGGTTTTTGGTACATGAAGTGCTTTGAAAAGGGGTGTTTTTTGAGCGATAAAAATCGACGGTTTTGCTCAGCGGGTGAAAAAGAAATTTTGAGTGGGGGAAGGGGGGGGGTAAGGGGGGGGGTTAGGGGGAGTGTGGGGTTCGAAGATTTTCGCTTGTGAGGTTTGGGGTTGGATAGGGGGTGTGCAGTAAGATCGATATGCTTATAAGTGTGAGTTGGTAGGGAGGTATCTCTATAGGGTAGGGGGGAGGAAGAGCAGTTAGTGTTAATGGAGTAACAATTATTAGAGTTAGATAAAAACAGATCCTTCAAAGGGGAACCTATTCCTCTCTCCAAGCCTCTCAACATGAGAGGGTGTAAAAAGGGCACACTCCCATAAGGATCTACTCCCATTGCACCTCAACTGTCCTATGGTTAGCTCTTGTGCTGCATGCCGTCGCTATACTAGGAGAGGTGAGGTAGTCGCGCTATAAGAACAGACTAGACAGGGGTAGGCCAGAAAACTATACCGGAGCTGATACGCCTGAGGCTTGACCTGAGACCCGATTAAGGCCTGCGAAAGTTTAGGTTCCCCTTTATATCCCCTCCCTAAACATCTTTGGCGTATACGGGGAGAGGTCGCCTGAGAAAAGAGGCGCTATCAGTTCCAGTGAGATACTTACTGGACTAGGCCCCTGTGAGTCTAGTTCGTAAGACTTGACCGGCAAGGGGTAGATTTGCCGAGCCCGCCCGCCGCCCTGGGGTATTAGGGTATATATATATATTGATAGATATATAGGAGGAGTTATAAGTAAAATAATAGTTAAATAGAACCATACGGCAATATTAATTGCTAGTGTTTTGATCTATCATTTACGATTATTCCAATAAACCTACGTTTACAATAATCGATATAGTCCCCCCCATATAAATAGGTTCCCTATATATATATCCATATATATCTTTTTTTTAGGTTGAGCTCCTCTGCATCATCCCCTGGAAGTCAATTAAGAATAGGACCTCAGGAACACACGCTGAGATGAACTCAGAGTTTTCCATTAATAAGAATACGTGTGTTACCTGGGCGACATGTTTCGGTCAGAGAGTCCCGGGGCAGGGTATTCCTAGTTCAATGCGCCTCCGCTTATGAGGGACATACCCTGATTCTCTCCTCTTACTTTGTGCCGCATCTATCTTGATTCTCGCCCTGGACGGGCTAAGTCTAGTGCACTGTCCTTGTGCAATGGGGCTGATGAGCATCGATTGCTACAGTATTCTCCCACAAGATATAACGTCTTCTTTCCTTCCCACGCATGTATGGTAAGTAGTACAGGTCGGGTGGTGAAGTCCGACTGGCAGACCCGTCCCAGATGGGCTTTGGATGCTACGCAGACGCGCCTGGTTATTTTCAGCGCGACAGGTTTTAAGGGCAAGATGATCAAGCACATTGACTTGACGCAACTGCGTAGTACTTCTATTGAGCTCCGGCATGGATTGCTGGCTTGACGGGCCAGTTCCTATGGGCTTCGCTCTCACTGGTAGCCGGGGTCTGGACAGCCTCGCTATACGTGTTAGGCATAGCGATCCTTGTAGTCCTTCTAATCATTACCATACAATTGCCTCGGTACAAGTCGTCGTCGCACTTACCGTAGTATGTACATAGATGAAAGGCGGTGCTCCACCGTCTGTACATTTAAACTACGACAGCTTTCTGATAGACGCTTGGTGCGCCTACCAGATGCTAAGAAAATACGCCTTAGCTTACCAAGAAGTTGGTTGAGTAGAATGTCTAATAAGACAGTCGCTACCGGGTCGGCGAGCAGGTGAGCTCGTGCCGGGGTGGGGAGGCTAGGTAGCGAGGGTGCGTGTGAGTGAGTCCAGTAGAGACGGACTCTGCGGGGGTAGCAGGCTACACGAATCAGGTGAGCCAGCCGTTAGTGTGAGGCTGGGTGAAGGAGTGCG</t>
  </si>
  <si>
    <t>&gt;drenale_NCR4_mtDNA_04:940-3669(+)</t>
  </si>
  <si>
    <t>AAATTTTTAGTTACTCCAATAACCACAACTTGAAGTCACCCCACTAAACTTAAAATTTAGCGACTGCGTCTTCATCAAAATTTTTCAAAGTCCATAGGGGGGGACTTTATGCTCATTATTGGAAAACGTTCGGAGGTAGATTTGAGCGAGTAAAACCCTTGTTTTCGCTCAAATTACGTGTCCAGCCCCGATAAATACTTTAAAAGTGGTATGGAGAGCTCTCGAGCAGCAGGAACCGCTAGCACTCTAGCTCACCAGTAAAGGTGGGAAGAAGGGGGCCGCGTGTTAAAAAATCTCATCATACCCCCCCCCCAACACATATACAAATTCTCTCTTTATTGGACACCCCCCCACACTTATACAAAAAACACACTTGCCATACCCCCCCTCTCTAAAACCACCACATAAAAATACCAGCAGATCTGCCCTTCGCCCGCTCAAATAGCGTTTGGGGCAGAGTTGAAAAACATGAATTCGCCGGGCCAGCTTGGGGGCGGCGCGGCTTCATTAAGAGATGACGTCGCCCTCGTACCCTCTCACTCGGGCTCCGTGATAATAAAGAAAGACATAAAAAATCAAACCTCACAAAGCCACGAGTTCCTGCCGCCCACCCCTCGGGCAACACGCATAAAAAATTTCCATAAGTTGCGCGGGTGCGCGATGCAAAAAAAAATTCAAAAAAAAATACATAGATGAAAACACTTGAAATGGGCGGTGTGTCGTTTTTGCAAAACGCGCACCTTTGAGGGTTTTTTTTCAAAGGGTTTGATCTTGAAATGGGGGAAATTGGTCAAAAATTGAAAAAAACGCAAGGGGGTACATCAGCGTTCGAAAATTTTCGAAATTTTTAGGCATCAAAACCTTTGAAAAAATTTTTGGGGTGGGAGAGGTATTGAAATTGAGGTTTTTGGTACATGAAGTGCTTTGAAAAGGGGTGTTTTTTGAGCGATAAAAATCGACGGTTTTGCTCAGCGGGTGAAAAAGAAATTTTGAGTGGGGGAAGGGGGGGGGTAAGGGGGGGGGGTTAGGGGGAGTGTGGGGTTCGAAGATTTTCGCTTGTGAGGTTTGGGGTTGGATAGGGGGTGTGCAGTAAGATCGATATGCTTATAAGTGTGAGTTGGTAGGGAGGTATCTCTATAGGGTAGGGGGGAGGAAGAGCAGTTAGTGTTAATGGAGTAACAATTATTAGAGTTAGATAAAAACAGATCCTTCAAAGGGGAACCTATTCCTCTCTCCAAGCCTCTCAACATGAGAGGGTGTAAAAAGGGCACACTCCCATAAGGATCTACTCCCATTGCACCTCAACTGTCCTATGGTTAGCTCTTGTGCTGCATGCCGTCGCTATACTAGGAGAGGTGAGGTAGTCGCGCTATAAGAACAGACTAGACAGGGGTAGGCCAGAAAACTATACCGGAGCTGATACGCCTGAGGCTTGACCTGAGACCCGATTAAGGCCTGCGAAAGTTTAGGTTCCCCTTTATATCCCCTCCCTAAACATCTTTGGCGTATACGGGGAGAGGTCGCCTGAGAAAAGAGGCGCTATCAGTTCCAGTGAGATACTTACTGGACTAGGCCCCTGTGAGTCTAGTTCGTAAGACTTGACCGGCAAGGGGTAGATTTGCCGAGCCCGCCCGCCGCCCTGGGGTATTAGGGTATATATATATATTGATAGATATATAGGAGGAGTTATAAGTAAAATAATAGTTAAATAGAACCATACGGCAATATTAATTGCTAGTGTTTTGATCTATCATTTACGATTATTCCAATAAACCTACGTTTACAATAATCGATATAGTCCCCCCCATATAAATAGGTTCCCTATATATATATCCATATATATCTTTTTTTTAGGTTGAGCTCCTCTGCATCATCCCCTGGAAGTCAATTAAGAATAGGACCTCAGGAACACACGCTGAGATGAACTCAGAGTTTTCCATTAATAAGAATACGTGTGTTACCTGGGCGACATGTTTCGGTCAGAGAGTCCCGGGGCAGGGTATTCCTAGTTCAATGCGCCTCCGCTTATGAGGGACATACCCTGATTCTCTCCTCTTACTTTGTGCCGCATCTATCTTGATTCTCGCCCTGGACGGGCTAAGTCTAGTGCACTGTCCTTGTGCAATGGGGCTGATGAGCATCGATTGCTACAGTATTCTCCCACAAGATATAACGTCTTCTTTCCTTCCCACGCATGTATGGTAAGTAGTACAGGTCGGGTGGTGAAGTCCGACTGGCAGACCCGTCCCAGATGGGCTTTGGATGCTACGCAGACGCGCCTGGTTATTTTCAGCGCGACAGGTTTTAAGGGCAAGATGATCAAGCACATTGACTTGACGCAACTGCGTAGTACTTCTATTGAGCTCCGGCATGGATTGCTGGCTTGACGGGCCAGTTCCTATGGGCTTCGCTCTCACTGGTAGCCGGGGTCTGGACAGCCTCGCTATACGTGTTAGGCATAGCGATCCTTGTAGTCCTTCTAATCATTACCATACAATTGCCTCGGTACAAGTCGTCGTCGCACTTACCGTAGTATGTACATAGATGAAAGGCGGTGCTCCACCGTCTGTACATTTAAACTACGACAGCTTTCTGATAGACGCTTGGTGCGCCTACCAGATGCTAAGAAAATACGCCTTAGCTTACCAAGAAGTTGGTTGAGTAGAATGTCTAATAAGACAGTCGCTACCGGGTCGGCGAGCAGGTGAGCTCGTGCCGGGGTGGGGAGG</t>
  </si>
  <si>
    <t>&gt;drenale_NCR5_mtDNA_05:1-2205(-)</t>
  </si>
  <si>
    <t>CCCCCCCCCAACACATATACAAATTCTCTCTTTATTGGACACCCCCCCACACTTATACAAAAAACACACTTGCCATACCCCCCCTCTCTAAAACCACCACATAAAAATACCAGCAGATCTGCCCTTCGCCCGCTCAAATAGCGTTTGGGGCAGAGTTGAAAAACATGAATTCGCCGGGCCAGCTTGGGGGCGGCGCGGCTTCATTAAGAGATGACGTCGCCCTCGTACCCTCTCACTCGGGCTCCGTGATAATAAAGAAAAACATAAAAAATCAAACCTCACAAAGCCACGAGTTCCTGCCGCCCACCCCTCGGGCAACACGCATAAAAAATTTCCATAAGTTGCGCGGGTGCGCGATGCAAAAAAAAATTCAAAAAAAAATACATAGATGAAAACACTTGAAATGGGCGGTGTGTCGTTTTTGCAAAACGCGCACCTTTGAGGGTTTTTTTTCAAAGGGTTTGATCTTGAAATGGGGGAAATTGGTCAAAAATTGAAAAAAACGCAAGGGGGTACATCAGCGTTCGAAAATTTTCGAAATTTTTAGGCATCAAAACCTTTGAAAAAATTTTTGGGGTGGGAGAGGTATTGAAATTGAGGTTTTTGGTACATGAAGTGCTTTGAAAAGGGGTGTTTTTTGAGCGATAAAAATCGACGGTTTTGCTCAGCGGGTGAAAAAGAAATTTTGAGTGGGGGAAGGGGGGGGGGTAAGGGGGGGGGGTTAGGGGGAGTGTGGGGTTCGAAGATTTTCGCTTGTGAGGTTTGGGGTTGGATAGGGGGTGTGCAGTAAGATCGATATGCTTATAAGTGTGAGTTGGTAGGGAGGTATCTCTATAGGGTAGGGGGGAGGAAGAGCAGTTAGTGTTAATGGAGTAACAATTATTAGAGTTAGATAAAAACAGATCCTTCAAAGGGGAACCTATTCCTCTCTCCAAGCCTCTCAACATGAGAGGGTGTAAAAAGGGCACACTCCCATAAGGATCTACTCCCATTGCACCTCAACTGTCCTATGGTTAGCTCTTGTGCTGCATGCCGTCGCTATACTAGGAGAGGTGAGGTAGTCGCGCTATAAGAACAGACTAGACAGGGGTAGGCCAGAAAACTATACCGGAGCTGATACGCCTGAGGCTTGACCTGAGACCCGATTAAGGCCTGCGAAAGTTTAGGTTCCCCTTTATATCCCCTCCCTAAACATCTTTGGCGTATACGGGGAGAGGTCGCCTGAGAAAAGAGGCGCTATCAGTTCCAGTGAGATACTTACTGGACTAGGCCCCTGTGAGTCTAGTTCGTAAGACTTGACCGGCAAGGGGTAGATTTGCCGAGCCCGCCCGCCGCCCTGGGGTATTAGGGTATATATATATATTGATAGATATATAGGAGGAGTTATAAGTAAAATAATAGTTAAATAGAACCATACGGCAATATTAATTGCTAGTGTTTTGATCTATCATTTACGATTATTCCAATAAACCTACGTTTACAATAATCGATATAGTCCCCCCCATATAAATAGGTTCCCTATATATATATCCATATATATCTTTTTTTTAGGTTGAGCTCCTCTGCATCATCCCCTGGAAGTCAATTAAGAATAGGACCTCAGGAACACACGCTGAGATGAACTCAGAGTTTTCCATTAATAAGAATACGTGTGTTACCTGGGCGACATGTTTCGGTCAGAGAGTCCCGGGGCAGGGTATTCCTAGTTCAATGCGCCTCCGCTTATGAGGGACATACCCTGATTCTCTCCTCTTACTTTGTGCCGCATCTATCTTGATTCTCGCCCTGGACGGGCTAAGTCTAGTGCACTGTCCTTGTGCAATGGGGCTGATGAGCATCGATTGCTACAGTATTCTCCCACAAGATATAACGTCTTCTTTCCTTCCCACGCATGTATGGTAAGTAGTACAGGTCGGGTGGTGAAGTCCGACTGGCAGACCCGTCCCAGATGGGCTTTGGATGCTACGCAGACGCGCCTGGTTATTTTCAGCGCGACAGGTTTTAAGGGCAAGATGATCAAGCACATTGACTTGACGCAACTGCGTAGTACTTCTATTGAGCTCCGGCATGGATTGCTGGCTTGACGGGCCAGTTCCTATGGGCTTCGCTCTCACTGGTAGCCGGGGTCTGGACAGCCTCGCTATACGTGTTAGGCATAGCGATCCTTGTAGTCCTTCTAATCATTACCATACAATTGCCTCGGT</t>
  </si>
  <si>
    <t>&gt;drenale_NCR6_mtDNA_06:1119-3972(+)</t>
  </si>
  <si>
    <t>CATACTCCAATAACCACAACTTGAAGTCACCCCACTAAACTTAAAATTTAGCGACTGCGTCTTCATCAAAATTTTTCAAAGTCCATAGGGGGGGACTTTATGCTCATTATTGGAAAACGTTCGGAGGTAGATTTGAGCGAGTAAAACCCTTGTTTTCGCTCAAATTACGTGTCCAGCCCCGATAAATACTTTAAAAGTGGTATGGAGAGCTCTCGAGCAGCAGGAACCGCTAGCACTCTAGCTCACCAGTAAAGAAGGGAAGAAGGGGGCCGCGTGTTAAAAAATCTCATCATACCCCCCCCCAACACATATACAAATTCTCTCTTTATTGGACACCCCCCCACACTTACACGAAAAAACACACTTGCCATACCCCCCCCTCTCTAAAACCACCACATAAAAATACCAGCAGATCTGCCCTTCGCCCGCTCAAATAGCGTTTGGGGCAGAGTTGAAAAACATGAATTCGCCGGGCCAGCTTGGGGGCGGCGCGGCTTCATTAAGAGATGACGTCGCCCTCGTACCCTCTCACTCGGGCTCCGTGATAATAAAGAAAGAATAAAAAAATCAAACCTCACAAAGCCACGAGTTCCTGCCGCCCACCCCTCGGGCAACACGCATAAAAAATTTCCATAAGTTGCGCGGGTGCGCGATGCAAAAAAAAATTCAAAAAAAAATACATAGATGAAAACACTTGAAATGGGCGGTGTGTCGTTTTTGCAAAACGCGCACCTTTGAGGGTTTTTTTTCAAAGGGTTTGATCTTGAAATGGGGGAAATTGGTCAAAAATTGAAAAAAACGCAAGGGGGTACATCAGCGTTCGAAAATTTTCGAAATTTTTAGGCATCAAAACCTTTGAAAAAATTTTTGGGGTGGGAGAGGTATTGAAATTGAGGTTTTTGGTACATGAAGTGCTTTGAAAAGGGGTGTTTTTTGAGCGATAAAAATCGACGGTTTTGCTCAGCGGGTGAAAAAGAAATTTTGAGTGGGGGAAGGGGGGGGGGTAAGGGGGGGGGGTTAGGGGGAGTGTGGGGTTCGAAGATTTTCGCTTGTGAGGTTTGGGGTTGGATAGGGGGTGTGCAGTAAGATCGATATGCTTATAAGTGTGAGTTGGTAGGGAGGTATCTCTATAGGGTAGGGGGGAGGAAGAGCAGTTAGTGTTAATGGAGTAACAATTATTAGAGTTAGATAAAAACAGATCCTTCAAAGGGGAACCTATTCCTCTCTCCAAGCCTCTCAACATGAGAGGGTGTAAAAAGGGCACACTCCCATAAGGATCTACTCCCATTGCACCTCAACTGTCCTATGGTTAGCTCTTGTGCTGCATGCCGTCGCTATACTAGGAGAGGTGAGGTAGTCGCGCTATAAGAACAGACTAGACAGGGGTAGGCCAGAAAACTATACCGGAGCTGATACGCCTGAGGCTTGACCTGAGACCCGATTAAGGCCTGCGAAAGTTTAGGTTCCCCTTTATATCCCCTCCCTAAACATCTTTGGCGTATACGGGGAGAGGTCGCCTGAGAAAAGAGGCGCTATCAGTTCCAGTGAGATACTTACTGGACTAGGCCCCTGTGAGTCTAGTTCGTAAGACTTGACCGGCAAGGGGTAGATTTGCCGAGCCCGCCCGCCGCCCTGGGGTATTAGGGTATATATATATATTGATAGATATATAGGAGGAGTTATAAGTAAAATAATAGTTAAATAGAACCATACGGCAATATTAATTGCTAGTGTTTTGATCTATCATTTACGATTATTCCAATAAACCTACGTTTACAATAATCGATATAGTCCCCCCCATATAAATAGGTTCCCTATATATATATCCATATATATCTTTTTTTTAGGTTGAGCTCCTCTGCATCATCCCCTGGAAGTCAATTAAGAATAGGACCTCAGGAACACACGCTGAGATGAACTCAGAGTTTTCCATTAATAAGAATACGTGTGTTACCTGGGCGACATGTTTCGGTCAGAGAGTCCCGGGGCAGGGTATTCCTAGTTCAATGCGCCTCCGCTTATGAGGGACATACCCTGATTCTCTCCTCTTACTTTGTGCCGCATCTATCTTGATTCTCGCCCTGGACGGGCTAAGTCTAGTGCACTGTCCTTGTGCAATGGGGCTGATGAGCATCGATTGCTACAGTATTCTCCCACAAGATATAACGTCTTCTTTCCTTCCCACGCATGTATGGTAAGTAGTACAGGTCGGGTGGTGAAGTCCGACTGGCAGACCCGTCCCAGATGGGCTTTGGATGCTACGCAGACGCGCCTGGTTATTTTCAGCGCGACAGGTTTTAAGGGCAAGATGATCAAGCACATTGACTTGACGCAACTGCGTAGTACTTCTATTGAGCTCCGGCATGGATTGCTGGCTTGACGGGCCAGTTCCTATGGGCTTCGCTCTCACTGGTAGCCGGGGTCTGGACAGCCTCGCTATACGTGTTAGGCATAGCGATCCTTGTAGTCCTTCTAATCATTACCATACAATTGCCTCGGTACAAGTCGTCGTCGCACTTACCGTAGTATGTACATAGATGAAAGGCGGTGCTCCACCGTCTGTACATTTAAACTACGACAGCTTTCTGATAGACGCTTGGTGCGCCTACCAGATGCTAAGAAAATACGCCTTAGCTTACCAAGAAGTTGGTTGAGTAGAATGTCTAATAAGACAGTCGCTACCGGGTCGGCGAGCAGGTGAGCTCGTGCCGGGGTGGGGAGGCTAGGTAGCGAGGGTGCGTGTGAGTGAGTCCAGTAGAGACGGACTCTGCGGGGGTAGCAGGCTACACGAATCAGGTGAGCCAGCCGTTAGTGTGAGGCTGGGTGAAGGAGTGCGCTGTTAATGGAGAGGTG</t>
  </si>
  <si>
    <t>&gt;drenale_NCR7_mtDNA_07:1090-4031(-)</t>
  </si>
  <si>
    <t>CATAGGGGGGGACTTTATGCTCATTATTGGAAAACGTTCGGAGGTAGATTTGAGCGAGTAAAACCCTTGTTTTCGCTCAAATTACGTGTCCAGCCCCGATAAATACTTTAAAAGTGGTATGGAGAGCTCTCGAGCAGCAGGAACCGCTAGCACTCTAGCTCACCAGTAAAGGTGGGAAGAAGGGGGCCGCGTGTTAAAAAATCTCATCATACCCCCCCCCCAACACATATACAAATTCTCTCTTTATTGGACACCCCCCCACGCTTAAACAAAAAACACACTTGCCATACCCCCCTCTCTCTAAAACCACCACATAAAAATACCAGCAGATCTGCCCTTCGCCCGCTCAAATAGCGTTTGGGGCAGAGTTGAAAAACATGAATTCGCCGGGCCAGCTTGGGGGCGGCGCGGCTTCATTAAGAGATGACGTCGCCCTCGTACCCTCTCACTCGGGCTCCGTGATAGTAAAGAAAGACATAAAAAATCAAACCTCACAAAGCCACGAGTTCCTGCCGCCCACCCCTCGGGCAACACGCATAAAAAATTTCCATAAGTTGCGCGGGTGCGCGATGCAAAAAAAAATTCAAAAAAAAATACATAGATGAAAACACTTGAAATGGGCGGTGTGTCGTTTTTGCAAAACGCGCACCTTTGAGGGTTTTTTTTCAAAGGGTTTGATCTTGAAATGGGGGAAATTGGTCAAAAATTGAAAAAAACGCAAGGGGGTACATCAGCGTTCGAAAATTTTCGAAATTTTTAGGCATCAAAACCTTTGAAAAAATTTTTGGGGTGGGAGAGGTATTGAAATTGAGGTTTTTGGTACATGAAGTGCTTTGAAAAGGGGTGTTTTTTGAGCGATAAAAATCGACGGTTTTGCTCAGCGGGTGAAAAAGAAATTTTGAGTGGGGGAAGGGGGGGGGGTAAGGGGGGGGGGTTAGGGGGAGTGTGGGGTTCGAAGATTTTCGCTTGTGAGGTTTGGGGTTGGATAGGGGGTGTGCAGTAAGATCGATATGCTTATAAGTGTGAGTTGGTAGGGAGGTATCTCTATAGGGTAGGGGGGAGGAAGAGCAGTTAGTGTTAATGGAGTAACAATTATTAGAGTTAGATAAAAACAGATCCTTCAAAGGGGAACCTATTCCTCTCTCCAAGCCTCTCAACATGAGAGGGTGTAAAAAGGGCACACTCCCATAAGGATCTACTCCCATTGCACCTCAACTGTCCTATGGTTAGCTCTTGTGCTGCATGCCGTCGCTATACTAGGAGAGGTGAGGTAGTCGCGCTATAAGAACAGACTAGACAGGGGTAGGCCAGAAAACTATACCGGAGCTGATACGCCTGAGGCTTGACCTGAGACCCGATTAAGGCCTGCGAAAGTTTAGGTTCCCCTTTATATCCCCTCCCTAAACATCTTTGGCGTATACGGGGAGAGGTCGCCTGAGAAAAGAGGCGCTATCAGTTCCAGTGAGATACTTACTGGACTAGGCCCCTGTGAGTCTAGTTCGTAAGACTTGACCGGCAAGGGGTAGATTTGCCGAGCCCGCCCGCCGCCCTGGGGTATTAGGGTATATATATATATTGATAGATATATAGGAGGAGTTATAAGTAAAATAATAGTTAAATAGAACCATACGGCAATATTAATTGCTAGTGTTTTGATCTATCATTTACGATTATTCCAATAAACCTACGTTTACAATAATCGATATAGTCCCCCCCATATAAATAGGTTCCCTATATATATATCCATATATATCTTTTTTTTAGGTTGAGCTCCTCTGCATCATCCCCTGGAAGTCAATTAAGAATAGGACCTCAGGAACACACGCTGAGATGAACTCAGAGTTTTCCATTAATAAGAATACGTGTGTTACCTGGGCGACATGTTTCGGTCAGAGAGTCCCGGGGCAGGGTATTCCTAGTTCAATGCGCCTCCGCTTATGAGGGACATACCCTGATTCTCTCCTCTTACTTTGTGCCGCATCTATCTTGATTCTCGCCCTGGACGGGCTAAGTCTAGTGCACTGTCCTTGTGCAATGGGGCTGATGAGCATCGATTGCTACAGTATTCTCCCACAAGATATAACGTCTTCTTTCCTTCCCACGCATGTATGGTAAGTAGTACAGGTCGGGTGGTGAAGTCCGACTGGCAGACCCGTCCCAGATGGGCTTTGGATGCTACGCAGACGCGCCTGGTTATTTTCAGCGCGACAGGTTTTAAGGGCAAGATGATCAAGCACATTGACTTGACGCAACTGCGTAGTACTTCTATTGAGCTCCGGCATGGATTGCTGGCTTGACGGGCCAGTTCCTATGGGCTTCGCTCTCACTGGTAGCCGGGGTCTGGACAGCCTCGCTATACGTGTTAGGCATAGCGATCCTTGTAGTCCTTCTAATCATTACCATACAATTGCCTCGGTACAAGTCGTCGTCGCACTTACCGTAGTATGTACATAGATGAAAGGCGGTGCTCCACCGTCTGTACATTTAAACTACGACAGCTTTCTGATAGACGCTTGGTGCGCCTACCAGATGCTAAGAAAATACGCCTTAGCTTACCAAGAAGTTGGTTGAGTAGAATGTCTAATAAGACAGTCGCTACCGGGTCGGCGAGCAGGTGAGCTCGTGCCGGGGTGGGGAGGCTAGGTAGCGAGGGTGCGTGTGAGTGAGTCCAGTAGAGACGGACTCTGCGGGGGTAGCAGGCTACACGAATCAGGTGAGCCAGCCGTTAGTGTGAGGCTGGGTGAAGGAGTGCGCTGTTAATGGAGAGGTGAGGAGAGCCGTGGGGCTTGAGGTGGAAGGTGTAAACCTGATTAGGTTGCGGGGGGAGGTGAGCAAGACTCACAGCGTGAGCGATAATATCACAACAGAGATTGCTGATAGATAACATCAGAGACCGGACCAGCTCTGTGAGTTTTAAATTCTGAGTGGCATGCTACGTTGC</t>
  </si>
  <si>
    <t>&gt;drenale_NCR8_mtDNA_08:1298-4127(-):1-264(-)</t>
  </si>
  <si>
    <t>GAAGTCACCCCACTAAACTTAAAATTTAGCGACTGCGTCTTCATCAAAATTTTTCAAAGTCCATAGGGGGGGACTTTATGCTCATTATTGGAAAACGTTCGGAGGTAGATTTGAGCGAGTAAAACCCTTGTTTTCGCTCAAATTACGTGTCCAGCCCCGATAAATACTTTAAAAGTGGTATGGAGAGCTCTCGAGCAGCAGGAACCGCTAGCACTCTAGCTCACCAGTAAAGGTGGGAAGAAGGGGGCCGCGTGTTAAAAAATCTCATCATACCCCCCCCCCAACACATATACAAATTCTCTCTTTATTGGACACCCCCCCACGCTTAAACAAAAAACACACTTGCCATACCCCCCCTCTCTAAAACCACCACATAAAAATACCAGCAGATCTGCCCTTCGCCCGCTCAAATAGCGTTTGGGGCAGAGTTGAAAAACATGAATTCGCCGGGCCAGCTTGGGGGCGGCGCGGCTTCATTAAGAGATGACGTCGCCCTCGTACCCTCTCACTCGGGCTCCGTGATAATAAAGAAAAACATAAAAAATCAAACCTCACAAAGCCACGAGTTCCTGCCGCCCACCCCTCGGGCAACACGCATAAAAAATTTCCATAAGTTGCGCGGGTGCGCGATGCAAAAAAAAATTCAAAAAAAAATACATAGATGAAAACACTTGAAATGGGCGGTGTGTCGTTTTTGCAAAACGCGCACCTTTGAGGGTTTTTTTTCAAAGGGTTTGATCTTGAAATGGGGGAAATTGGTCAAAAATTGAAAAAAACGCAAGGGGGTACATCAGCGTTCGAAAATTTTCGAAATTTTTAGGCATCAAAACCTTTGAAAAAATTTTTGGGGTGGGAGAGGTATTGAAATTGAGGTTTTTGGTACATGAAGTGCTTTGAAAAGGGGTGTTTTTTGAGCGATAAAAATCGACGGTTTTGCTCAGCGGGTGAAAAAGAAATTTTGAGTGGGGGAAGGGGGGGGGGTAAGGGGGGGGGGTTAGGGGGAGTGTGGGGTTCGAAGATTTTCGCTTGTGAGGTTTGGGGTTGGATAGGGGGTGTGCAGTAAGATCGATATGCTTATAAGTGTGAGTTGGTAGGGAGGTATCTCTATAGGGTAGGGGGGAGGAAGAGCAGTTAGTGTTAATGGAGTAACAATTATTAGAGTTAGATAAAAACAGATCCTTCAAAGGGGAACCTATTCCTCTCTCCAAGCCTCTCAACATGAGAGGGTGTAAAAAGGGCACACTCCCATAAGGATCTACTCCCATTGCACCTCAACTGTCCTATGGTTAGCTCTTGTGCTGCATGCCGTCGCTATACTAGGAGAGGTGAGGTAGTCGCGCTATAAGAACAGACTAGACAGGGGTAGGCCAGAAAACTATACCGGAGCTGATACGCCTGAGGCTTGACCTGAGACCCGATTAAGGCCTGCGAAAGTTTAGGTTCCCCTTTATATCCCCTCCCTAAACATCTTTGGCGTATACGGGGAGAGGTCGCCTGAGAAAAGAGGCGCTATCAGTTCCAGTGAGATACTTACTGGACTAGGCCCCTGTGAGTCTAGTTCGTAAGACTTGACCGGCAAGGGGTAGATTTGCCGAGCCCGCCCGCCGCCCTGGGGTATTAGGGTATATATATATATTGATAGATATATAGGAGGAGTTATAAGTAAAATAATAGTTAAATAGAACCATACGGCAATATTAATTGCTAGTGTTTTGATCTATCATTTACGATTATTCCAATAAACCTACGTTTACAATAATCGATATAGTCCCCCCCATATAAATAGGTTCCCTATATATATATCCATATATATCTTTTTTTTAGGTTGAGCTCCTCTGCATCATCCCCTGGAAGTCAATTAAGAATAGGACCTCAGGAACACACGCTGAGATGAACTCAGAGTTTTCCATTAATAAGAATACGTGTGTTACCTGGGCGACATGTTTCGGTCAGAGAGTCCCGGGGCAGGGTATTCCTAGTTCAATGCGCCTCCGCTTATGAGGGACATACCCTGATTCTCTCCTCTTACTTTGTGCCGCATCTATCTTGATTCTCGCCCTGGACGGGCTAAGTCTAGTGCACTGTCCTTGTGCAATGGGGCTGATGAGCATCGATTGCTACAGTATTCTCCCACAAGATATAACGTCTTCTTTCCTTCCCACGCATGTATGGTAAGTAGTACAGGTCGGGTGGTGAAGTCCGACTGGCAGACCCGTCCCAGATGGGCTTTGGATGCTACGCAGACGCGCCTGGTTATTTTCAGCGCGACAGGTTTTAAGGGCAAGATGATCAAGCACATTGACTTGACGCAACTGCGTAGTACTTCTATTGAGCTCCGGCATGGATTGCTGGCTTGACGGGCCAGTTCCTATGGGCTTCGCTCTCACTGGTAGCCGGGGTCTGGACAGCCTCGCTATACGTGTTAGGCATAGCGATCCTTGTAGTCCTTCTAATCATTACCATACAATTGCCTCGGTACAAGTCGTCGTCGCACTTACCGTAGTATGTACATAGATGAAAGGCGGTGCTCCACCGTCTGTACATTTAAACTACGACAGCTTTCTGATAGACGCTTGGTGCGCCTACCAGATGCTAAGAAAATACGCCTTAGCTTACCAAGAAGTTGGTTGAGTAGAATGTCTAATAAGACAGTCGCTACCGGGTCGGCGAGCAGGTGAGCTCGTGCCGGGGTGGGGAGGCTAGGTAGCGAGGGTGCGTGTGAGTGAGTCCAGTAGAGACGGACTCTGCGGGGGTAGCAGGCTACACGAATCAGGTGAGCCAGCCGTTAGTGTGAGGCTGGGTGAAGGAGTGCGCTGTTAATGGAGAGGTCTCCATCCACACCCTCTCCCTCCTTTTAAACACACCAACCTTGTTAAAATCTCACACCTAATTTACCTTCCACAAACAAACTCCTATCAACAATCCCAATAACACATAGTAGCACCTCAACAACCTTCCCGGGTATATTTCATATAGCAATAAGATCACATAAATTTCCTAAGACATACTCTTCTTTTTAAGTAAAATTACTTAATTCTTAAAACTTCCTGATACAAAAGGAAAAATTTTTAGTTACTCCAATAACCACAACT</t>
  </si>
  <si>
    <t>&gt;drenale_NCR9_mtDNA_09:1305-4108(-)</t>
  </si>
  <si>
    <t>CATAGGGGGGGACTTTATGCTCATTATTGGAAAACGTTCGGAGGTAGATTTGAGCGAGTAAAACCCTTGTTTTCGCTCAAATTACGTGTCCAGCCCCGATAAATACTTTAAAAGTGGTATGGAGAGCTCTCGAGCAGCAGGAACCGCTAGCACTCTAGCTCACCAGTAAAGGTGGGAAGAAGGGGGCCGCGTGTTAAAAAATCTCATCATACCCCCCCCCCAACACATATACAAATTCTCTCTTTATTGGACACCCCCCCACACTTACACGAAAAAACACACTTGCCATACCCCCCCTCTCTAAAACCACCACATAAAAATACCAGCAGATCTGCCCTTCGCCCGCTCAAATAGCGTTTGGGGCAGAGTTGAAAAACATGAATTCGCCGGGCCAGCTTGGGGGCGGCGCGGCTTCATTAAGAGATGACGTCGCCCTCGTACCCTCTCACTCGGGCTCCGTGATAATAAAGAAAAACATAAAAAATCAAACCTCACAAAGCCACGAGTTCCTGCCGCCCACCCCTCGGGCAACACGCATAAAAAATTTCCATAAGTTGCGCGGGTGCGCGATGCAAAAAAAAATTCAAAAAAAAATACATAGATGAAAACACTTGAAATGGGCGGTGTGTCGTTTTTGCAAAACGCGCACCTTTGAGGGTTTTTTTTCAAAGGGTTTGATCTTGAAATGGGGGAAATTGGTCAAAAATTGAAAAAAACGCAAGGGGGTACATCAGCGTTCGAAAATTTTCGAAATTTTTAGGCATCAAAACCTTTGAAAAAATTTTTGGGGTGGGAGAGGTATTGAAATTGAGGTTTTTGGTACATGAAGTGCTTTGAAAAGGGGTGTTTTTTGAGCGATAAAAATCGACGGTTTTGCTCAGCGGGTGAAAAAGAAATTTTGAGTGGGGGAAGGGGGGGGGTAAGGGGGGGGGGTTAGGGGGAGTGTGGGGTTCGAAGATTTTCGCTTGTGAGGTTTGGGGTTGGATAGGGGGTGTGCAGTAAGATCGATATGCTTATAAGTGTGAGTTGGTAGGGAGGTATCTCTATAGGGTAGGGGGGAGGAAGAGCAGTTAGTGTTAATGGAGTAACAATTATTAGAGTTAGATAAAAACAGATCCTTCAAAGGGGAACCTATTCCTCTCTCCAAGCCTCTCAACATGAGAGGGTGTAAAAAGGGCACACTCCCATAAGGATCTACTCCCATTGCACCTCAACTGTCCTATGGTTAGCTCTTGTGCTGCATGCCGTCGCTATACTAGGAGAGGTGAGGTAGTCGCGCTATAAGAACAGACTAGACAGGGGTAGGCCAGAAAACTATACCGGAGCTGATACGCCTGAGGCTTGACCTGAGACCCGATTAAGGCCTGCGAAAGTTTAGGTTCCCCTTTATATCCCCTCCCTAAACATCTTTGGCGTATACGGGGAGAGGTCGCCTGAGAAAAGAGGCGCTATCAGTTCCAGTGAGATACTTACTGGACTAGGCCCCTGTGAGTCTAGTTCGTAAGACTTGACCGGCAAGGGGTAGATTTGCCGAGCCCGCCCGCCGCCCTGGGGTATTAGGGTATATATATATATTGATAGATATATAGGAGGAGTTATAAGTAAAATAATAGTTAAATAGAACCATACGGCAATATTAATTGCTAGTGTTTTGATCTATCATTTACGATTATTCCAATAAACCTACGTTTACAATAATCGATATAGTCCCCCCCATATAAATAGGTTCCCTATATATATATCCATATATATCTTTTTTTTAGGTTGAGCTCCTCTGCATCATCCCCTGGAAGTCAATTAAGAATAGGACCTCAGGAACACACGCTGAGATGAACTCAGAGTTTTCCATTAATAAGAATACGTGTGTTACCTGGGCGACATGTTTCGGTCAGAGAGTCCCGGGGCAGGGTATTCCTAGTTCAATGCGCCTCCGCTTATGAGGGACATACCCTGATTCTCTCCTCTTACTTTGTGCCGCATCTATCTTGATTCTCGCCCTGGACGGGCTAAGTCTAGTGCACTGTCCTTGTGCAATGGGGCTGATGAGCATCGATTGCTACAGTATTCTCCCACAAGATATAACGTCTTCTTTCCTTCCCACGCATGTATGGTAAGTAGTACAGGTCGGGTGGTGAAGTCCGACTGGCAGACCCGTCCCAGATGGGCTTTGGATGCTACGCAGACGCGCCTGGTTATTTTCAGCGCGACAGGTTTTAAGGGCAAGATGATCAAGCACATTGACTTGACGCAACTGCGTAGTACTTCTATTGAGCTCCGGCATGGATTGCTGGCTTGACGGGCCAGTTCCTATGGGCTTCGCTCTCACTGGTAGCCGGGGTCTGGACAGCCTCGCTATACGTGTTAGGCATAGCGATCCTTGTAGTCCTTCTAATCATTACCATACAATTGCCTCGGTACAAGTCGTCGTCGCACTTACCGTAGTATGTACATAGATGAAAGGCGGTGCTCCACCGTCTGTACATTTAAACTACGACAGCTTTCTGATAGACGCTTGGTGCGCCTACCAGATGCTAAGAAAATACGCCTTAGCTTACCAAGAAGTTGGTTGAGTAGAATGTCTAATAAGACAGTCGCTACCGGGTCGGCGAGCAGGTGAGCTCGTGCCGGGGTGGGGAGGCTAGGTAGCGAGGGTGCGTGTGAGTGAGTCCAGTAGAGACGGACTCTGCGGGGGTAGCAGGCTACACGAATCAGGTGAGCCAGCCGTTAGTGTGAGGCTGGGTGAAGGAGTGCGCTGTTAATGGAGAGGTGAGGAGAGCCGTGGGGCTTGAGGTGGAAGGCAGGC</t>
  </si>
  <si>
    <t>&gt;drenale_NCR10_mtDNA_10:1644-4403(-)</t>
  </si>
  <si>
    <t>CATAGGGGGGGACTTTATGCTCATTATTGGAAAACGTTCGGAGGTAGATTTGAGCGAGTAAAACCCTTGTTTTCGCTCAAATTACGTGTCCAGCCCCGATAAATACTTTAAAAGTGGTATGGAGAGCTCTCGAGCAGCAGGAACCGCTAGCACTCTAGCTCACCAGTAAAGGTGGGAAGAAGGGGGCCGCGTGTTAAAAAATCTCATCATACCCCCCCCCCCAACACATATACAAATTCTCTCTTTATTGGACACCCCCCCCACACTTACATGAAAAAACACACTTGCCATACCCCCCCTCTCTAAAACCACCACATAAAAATACCAGCAGATCTGCCCTTCGCCCGCTCAAATAGCGTTTGGGGCAGAGTTGAAAAACATGAATTCGCCGGGCCAGCTTGGGGGCGGCGCGGCTTCATTAAGAGATGACGTCGCCCTCGTACCCTCTCACTCGGGCTCCGTGATAATAAAGAAAAACATAAAAAATCAAACCTCACAAAGCCACGAGTTCCTGCCGCCCACCCCTCGGGCAACACGCATAAAAAATTTCCATAAGTTGCGCGGGTGCGCGATGCAAAAAAAAATTCAAAAAAAAATACATAGATGAAAACACTTGAAATGGGCGGTGTGTCGTTTTTGCAAAACGCGCACCTTTGAGGGTTTTTTTTCAAAGGGTTTGATCTTGAAATGGGGGAAATTGGTCAAAAATTGAAAAAAACGCAAGGGGGTACATCAGCGTTCGAAAATTTTCGAAATTTTTAGGCATCAAAACCTTTGAAAAAATTTTTGGGGTGGGAGAGGTATTGAAATTGAGGTTTTTGGTACATGAAGTGCTTTGAAAAGGGGTGTTTTTTGAGCGATAAAAATCGACGGTTTTGCTCAGCGGGTGAAAAAGAAATTTTGAGTGGGGGAAGGGGGGGGGTAAGGGGGGGGGGTTAGGGGGAGTGTGGGGTTCGAAGATTTTCGCTTGTGAGGTTTGGGGTTGGATAGGGGGTGTGCAGTAAGATCGATATGCTTATAAGTGTGAGTTGGTAGGGAGGTATCTCTATAGGGTAGGGGGGAGGAAGAGCAGTTAGTGTTAATGGAGTAACAATTATTAGAGTTAGATAAAAACAGATCCTTCAAAGGGGAACCTATTCCTCTCTCCAAGCCTCTCAACATGAGAGGGTGTAAAAAGGGCACACTCCCATAAGGATCTACTCCCATTGCACCTCAACTGTCCTATGGTTAGCTCTTGTGCTGCATGCCGTCGCTATACTAGGAGAGGTGAGGTAGTCGCGCTATAAGAACAGACTAGACAGGGGTAGGCCAGAAAACTATACCGGAGCTGATACGCCTGAGGCTTGACCTGAGACCCGATTAAGGCCTGCGAAAGTTTAGGTTCCCCTTTATATCCCCTCCCTAAACATCTTTGGCGTATACGGGGAGAGGTCGCCTGAGAAAAGAGGCGCTATCAGTTCCAGTGAGATACTTACTGGACTAGGCCCCTGTGAGTCTAGTTCGTAAGACTTGACCGGCAAGGGGTAGATTTGCCGAGCCCGCCCGCCGCCCTGGGGTATTAGGGTATATATATATATTGATAGATATATAGGAGGAGTTATAAGTAAAATAATAGTTAAATAGAACCATACGGCAATATTAATTGCTAGTGTTTTGATCTATCATTTACGATTATTCCAATAAACCTACGTTTACAATAATCGATATAGTCCCCCCCATATAAATAGGTTCCCTATATATATATCCATATATATCTTTTTTTTAGGTTGAGCTCCTCTGCATCATCCCCTGGAAGTCAATTAAGAATAGGACCTCAGGAACACACGCTGAGATGAACTCAGAGTTTTCCATTAATAAGAATACGTGTGTTACCTGGGCGACATGTTTCGGTCAGAGAGTCCCGGGGCAGGGTATTCCTAGTTCAATGCGCCTCCGCTTATGAGGGACATACCCTGATTCTCTCCTCTTACTTTGTGCCGCATCTATCTTGATTCTCGCCCTGGACGGGCTAAGTCTAGTGCACTGTCCTTGTGCAATGGGGCTGATGAGCATCGATTGCTACAGTATTCTCCCACAAGATATAACGTCTTCTTTCCTTCCCACGCATGTATGGTAAGTAGTACAGGTCGGGTGGTGAAGTCCGACTGGCAGACCCGTCCCAGATGGGCTTTGGATGCTACGCAGACGCGCCTGGTTATTTTCAGCGCGACAGGTTTTAAGGGCAAGATGATCAAGCACATTGACTTGACGCAACTGCGTAGTACTTCTATTGAGCTCCGGCATGGATTGCTGGCTTGACGGGCCAGTTCCTATGGGCTTCGCTCTCACTGGTAGCCGGGGTCTGGACAGCCTCGCTATACGTGTTAGGCATAGCGATCCTTGTAGTCCTTCTAATCATTACCATACAATTGCCTCGGTACAAGTCGTCGTCGCACTTACCGTAGTATGTACATAGATGAAAGGCGGTGCTCCACCGTCTGTACATTTAAACTACGACAGCTTTCTGATAGACGCTTGGTGCGCCTACCAGATGCTAAGAAAATACGCCTTAGCTTACCAAGAAGTTGGTTGAGTAGAATGTCTAATAAGACAGTCGCTACCGGGTCGGCGAGCAGGTGAGCTCGTGCCGGGGTGGGGAGGCTAGGTAGCGAGGGTGCGTGTGAGTGAGTCCAGTAGAGACGGACTCTGCGGGGGTAGCAGGCTACACGAATCAGGTGAGCCAGCCGTTAGTGTGAGGCTGGGTGAAGGAGTGCGCTGTT</t>
  </si>
  <si>
    <t>&gt;drenale_NCR11_mtDNA_11:1386-3630(+)</t>
  </si>
  <si>
    <t>ACCAATAACTGAAGTCACCCCACTAAACTTAAAATTTAGCGACTGCGTCTTCATCAAAATTTTTCAAAGTCCATAGGGGGGGACTTTATGCTCATTATTGGAAAACGTTCGGAGGTAGATTTGAGCGAGTAAAACCCTTGTTTTCGCTCAAATTACGTGTCCAGCCCCGATAAATACTTTAAAAGTGGTATGGAGAGCTCTCGAGCAGCAGGAACCGCTAGCACTCTAGCTCACCAGTAAAGGTGGGAAGAAGGGGGCCGCGTGTTAAAAAATCTCATCATACCCCCCCCCCAACACATATACAAATTCTCTCTTTATTGGACACCCCCCCACACTTATACAAAAAACACACTTGCCATACCCCCCCCTCTCTAAAACCACCACATAAAAATACCAGCAGATCTGCCCTTCGCCCGCTCAAATAGCGTTTGGGGCAGAGTTGAAAAACATGAATTCGCCGGGCCAGCTTGGGGGCGGCGCGGCTTCATTAAGAGATGACGTCGCCCTCGTACCCTCTCACTCGGGCTCCGTGATAATAAAGAAAAACAAAAAAATCAAACCTCACAAAGCCACGAGTTCCTGCCGCCCACCCCTCGGGCAACACGCATAAAAAATTTCCATAAGTTGCGCGGGTGCGCGATGCAAAAAAAAATTCAAAAAAAAATACATAGATGAAAACACTTGAAATGGGCGGTGTGTCGTTTTTGCAAAACGCGCACCTTTGAGGGTTTTTTTTCAAAGGGTTTGATCTTGAAATGGGGGAAATTGGTCAAAAATTGAAAAAAACGCAAGGGGGTACATCAGCGTTCGAAAATTTTCGAAATTTTTAGGCATCAAAACCTTTGAAAAAATTTTTGGGGTGGGAGAGGTATTGAAATTGAGGTTTTTGGTACATGAAGTGCTTTGAAAAGGGGTGTTTTTTGAGCGATAAAAATCGACGGTTTTGCTCAGCGGGTGAAAAAGAAATTTTGAGTGGGGGAAGGGGGGGGGGTAAGGGGGGGGGGTTAGGGGGAGTGTGGGGTTCGAAGATTTTCGCTTGTGAGGTTTGGGGTTGGATAGGGGGTGTGCAGTAAGATCGATATGCTTATAAGTGTGAGTTGGTAGGGAGGTATCTCTATAGGGTAGGGGGGAGGAAGAGCAGTTAGTGTTAATGGAGTAACAATTATTAGAGTTAGATAAAAACAGATCCTTCAAAGGGGAACCTATTCCTCTCTCCAAGCCTCTCAACATGAGAGGGTGTAAAAAGGGCACACTCCCATAAGGATCTACTCCCATTGCACCTCAACTGTCCTATGGTTAGCTCTTGTGCTGCATGCCGTCGCTATACTAGGAGAGGTGAGGTAGTCGCGCTATAAGAACAGACTAGACAGGGGTAGGCCAGAAAACTATACCGGAGCTGATACGCCTGAGGCTTGACCTGAGACCCGATTAAGGCCTGCGAAAGTTTAGGTTCCCCTTTATATCCCCTCCCTAAACATCTTTGGCGTATACGGGGAGAGGTCGCCTGAGAAAAGAGGCGCTATCAGTTCCAGTGAGATACTTACTGGACTAGGCCCCTGTGAGTCTAGTTCGTAAGACTTGACCGGCAAGGGGTAGATTTGCCGAGCCCGCCCGCCGCCCTGGGGTATTAGGGTATATATATATATTGATAGATATATAGGAGGAGTTATAAGTAAAATAATAGTTAAATAGAACCATACGGCAATATTAATTGCTAGTGTTTTGATCTATCATTTACGATTATTCCAATAAACCTACGTTTACAATAATCGATATAGTCCCCCCCATATAAATAGGTTCCCTATATATATATCCATATATATCTTTTTTTTAGGTTGAGCTCCTCTGCATCATCCCCTGGAAGTCAATTAAGAATAGGACCTCAGGAACACACGCTGAGATGAACTCAGAGTTTTCCATTAATAAGAATACGTGTGTTACCTGGGCGACATGTTTCGGTCAGAGAGTCCCGGGGCAGGGTATTCCTAGTTCAATGCGCCTCCGCTTATGAGGGACATACCCTGATTCTCTCCTCTTACTTTGTGCCGCATCTATCTTGATTCTCGCCCTGGACGGGCTAAGTCTAGTGCACTGTCCTTGTGCAATGGGGCTGATGAGCATCGATTGCTACAGTATTCTCCCACAAGATATAACGTCTTCTTTCCTTCCCACGCATGTATGGTAAGTAGTACAGGTCGGGTGGTGAAGTCCGACTGGCAGACCCGTCCCAGATGGGCTTTGG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</si>
</sst>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3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</font>
    <font>
      <u/>
      <color rgb="FF0000FF"/>
    </font>
    <font>
      <u/>
      <color rgb="FF0000FF"/>
    </font>
    <font>
      <sz val="10.0"/>
      <color theme="1"/>
      <name val="Arial"/>
    </font>
    <font>
      <sz val="10.0"/>
      <color theme="1"/>
      <name val="Aptos Narrow"/>
    </font>
    <font>
      <sz val="10.0"/>
      <color theme="1"/>
      <name val="Arial"/>
      <scheme val="minor"/>
    </font>
    <font>
      <b/>
      <sz val="10.0"/>
      <color theme="1"/>
      <name val="Aptos Narrow"/>
    </font>
    <font>
      <sz val="11.0"/>
      <color theme="1"/>
      <name val="Arial"/>
    </font>
    <font>
      <sz val="11.0"/>
      <color theme="1"/>
      <name val="Aptos Narrow"/>
    </font>
    <font>
      <sz val="11.0"/>
      <color rgb="FF000000"/>
      <name val="Aptos Narrow"/>
    </font>
    <font>
      <sz val="11.0"/>
      <color rgb="FF000000"/>
      <name val="Calibri"/>
    </font>
  </fonts>
  <fills count="3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CB679"/>
        <bgColor rgb="FFFCB679"/>
      </patternFill>
    </fill>
    <fill>
      <patternFill patternType="solid">
        <fgColor rgb="FFFDD07E"/>
        <bgColor rgb="FFFDD07E"/>
      </patternFill>
    </fill>
    <fill>
      <patternFill patternType="solid">
        <fgColor rgb="FF63BE7B"/>
        <bgColor rgb="FF63BE7B"/>
      </patternFill>
    </fill>
    <fill>
      <patternFill patternType="solid">
        <fgColor rgb="FFDDE283"/>
        <bgColor rgb="FFDDE283"/>
      </patternFill>
    </fill>
    <fill>
      <patternFill patternType="solid">
        <fgColor rgb="FFE3E383"/>
        <bgColor rgb="FFE3E383"/>
      </patternFill>
    </fill>
    <fill>
      <patternFill patternType="solid">
        <fgColor rgb="FFFA9F75"/>
        <bgColor rgb="FFFA9F75"/>
      </patternFill>
    </fill>
    <fill>
      <patternFill patternType="solid">
        <fgColor rgb="FFFBA476"/>
        <bgColor rgb="FFFBA476"/>
      </patternFill>
    </fill>
    <fill>
      <patternFill patternType="solid">
        <fgColor rgb="FFFA9172"/>
        <bgColor rgb="FFFA9172"/>
      </patternFill>
    </fill>
    <fill>
      <patternFill patternType="solid">
        <fgColor rgb="FFFA9272"/>
        <bgColor rgb="FFFA9272"/>
      </patternFill>
    </fill>
    <fill>
      <patternFill patternType="solid">
        <fgColor rgb="FFFEE883"/>
        <bgColor rgb="FFFEE883"/>
      </patternFill>
    </fill>
    <fill>
      <patternFill patternType="solid">
        <fgColor rgb="FFFDEB84"/>
        <bgColor rgb="FFFDEB84"/>
      </patternFill>
    </fill>
    <fill>
      <patternFill patternType="solid">
        <fgColor rgb="FFFEE783"/>
        <bgColor rgb="FFFEE783"/>
      </patternFill>
    </fill>
    <fill>
      <patternFill patternType="solid">
        <fgColor rgb="FF7CC67D"/>
        <bgColor rgb="FF7CC67D"/>
      </patternFill>
    </fill>
    <fill>
      <patternFill patternType="solid">
        <fgColor rgb="FFF1E784"/>
        <bgColor rgb="FFF1E784"/>
      </patternFill>
    </fill>
    <fill>
      <patternFill patternType="solid">
        <fgColor rgb="FFF5E884"/>
        <bgColor rgb="FFF5E884"/>
      </patternFill>
    </fill>
    <fill>
      <patternFill patternType="solid">
        <fgColor rgb="FFF98D72"/>
        <bgColor rgb="FFF98D72"/>
      </patternFill>
    </fill>
    <fill>
      <patternFill patternType="solid">
        <fgColor rgb="FFEFE784"/>
        <bgColor rgb="FFEFE784"/>
      </patternFill>
    </fill>
    <fill>
      <patternFill patternType="solid">
        <fgColor rgb="FFFAEA84"/>
        <bgColor rgb="FFFAEA84"/>
      </patternFill>
    </fill>
    <fill>
      <patternFill patternType="solid">
        <fgColor rgb="FFF8746D"/>
        <bgColor rgb="FFF8746D"/>
      </patternFill>
    </fill>
    <fill>
      <patternFill patternType="solid">
        <fgColor rgb="FFF8726C"/>
        <bgColor rgb="FFF8726C"/>
      </patternFill>
    </fill>
    <fill>
      <patternFill patternType="solid">
        <fgColor rgb="FF9ECF7F"/>
        <bgColor rgb="FF9ECF7F"/>
      </patternFill>
    </fill>
    <fill>
      <patternFill patternType="solid">
        <fgColor rgb="FFFFEB84"/>
        <bgColor rgb="FFFFEB84"/>
      </patternFill>
    </fill>
    <fill>
      <patternFill patternType="solid">
        <fgColor rgb="FFFEDE81"/>
        <bgColor rgb="FFFEDE81"/>
      </patternFill>
    </fill>
    <fill>
      <patternFill patternType="solid">
        <fgColor rgb="FFF8696B"/>
        <bgColor rgb="FFF8696B"/>
      </patternFill>
    </fill>
    <fill>
      <patternFill patternType="solid">
        <fgColor rgb="FF64BF7C"/>
        <bgColor rgb="FF64BF7C"/>
      </patternFill>
    </fill>
    <fill>
      <patternFill patternType="solid">
        <fgColor rgb="FFD3DF82"/>
        <bgColor rgb="FFD3DF82"/>
      </patternFill>
    </fill>
    <fill>
      <patternFill patternType="solid">
        <fgColor rgb="FFDBE182"/>
        <bgColor rgb="FFDBE182"/>
      </patternFill>
    </fill>
    <fill>
      <patternFill patternType="solid">
        <fgColor rgb="FFFCB97A"/>
        <bgColor rgb="FFFCB97A"/>
      </patternFill>
    </fill>
    <fill>
      <patternFill patternType="solid">
        <fgColor rgb="FFFCC57C"/>
        <bgColor rgb="FFFCC57C"/>
      </patternFill>
    </fill>
    <fill>
      <patternFill patternType="solid">
        <fgColor rgb="FFD1DE82"/>
        <bgColor rgb="FFD1DE82"/>
      </patternFill>
    </fill>
    <fill>
      <patternFill patternType="solid">
        <fgColor rgb="FFFCBF7B"/>
        <bgColor rgb="FFFCBF7B"/>
      </patternFill>
    </fill>
    <fill>
      <patternFill patternType="solid">
        <fgColor rgb="FFFA9473"/>
        <bgColor rgb="FFFA9473"/>
      </patternFill>
    </fill>
    <fill>
      <patternFill patternType="solid">
        <fgColor rgb="FFD8E082"/>
        <bgColor rgb="FFD8E082"/>
      </patternFill>
    </fill>
  </fills>
  <borders count="1">
    <border/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 shrinkToFit="0" wrapText="1"/>
    </xf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 vertical="bottom"/>
    </xf>
    <xf borderId="0" fillId="0" fontId="6" numFmtId="0" xfId="0" applyAlignment="1" applyFont="1">
      <alignment vertical="bottom"/>
    </xf>
    <xf borderId="0" fillId="0" fontId="7" numFmtId="0" xfId="0" applyFont="1"/>
    <xf borderId="0" fillId="0" fontId="6" numFmtId="0" xfId="0" applyAlignment="1" applyFont="1">
      <alignment horizontal="right" vertical="bottom"/>
    </xf>
    <xf borderId="0" fillId="0" fontId="5" numFmtId="0" xfId="0" applyAlignment="1" applyFont="1">
      <alignment readingOrder="0" vertical="bottom"/>
    </xf>
    <xf borderId="0" fillId="0" fontId="6" numFmtId="0" xfId="0" applyAlignment="1" applyFont="1">
      <alignment vertical="bottom"/>
    </xf>
    <xf borderId="0" fillId="0" fontId="5" numFmtId="0" xfId="0" applyAlignment="1" applyFont="1">
      <alignment horizontal="center" readingOrder="0" vertical="bottom"/>
    </xf>
    <xf borderId="0" fillId="0" fontId="6" numFmtId="0" xfId="0" applyAlignment="1" applyFont="1">
      <alignment horizontal="center" vertical="bottom"/>
    </xf>
    <xf borderId="0" fillId="0" fontId="6" numFmtId="0" xfId="0" applyAlignment="1" applyFont="1">
      <alignment horizontal="center" vertical="bottom"/>
    </xf>
    <xf borderId="0" fillId="2" fontId="5" numFmtId="0" xfId="0" applyAlignment="1" applyFill="1" applyFont="1">
      <alignment horizontal="center" readingOrder="0" vertical="bottom"/>
    </xf>
    <xf borderId="0" fillId="3" fontId="6" numFmtId="0" xfId="0" applyAlignment="1" applyFill="1" applyFont="1">
      <alignment horizontal="center" vertical="bottom"/>
    </xf>
    <xf borderId="0" fillId="4" fontId="6" numFmtId="0" xfId="0" applyAlignment="1" applyFill="1" applyFont="1">
      <alignment horizontal="center" vertical="bottom"/>
    </xf>
    <xf borderId="0" fillId="5" fontId="6" numFmtId="0" xfId="0" applyAlignment="1" applyFill="1" applyFont="1">
      <alignment horizontal="center" vertical="bottom"/>
    </xf>
    <xf borderId="0" fillId="2" fontId="6" numFmtId="0" xfId="0" applyAlignment="1" applyFont="1">
      <alignment horizontal="center" vertical="bottom"/>
    </xf>
    <xf borderId="0" fillId="6" fontId="6" numFmtId="0" xfId="0" applyAlignment="1" applyFill="1" applyFont="1">
      <alignment horizontal="center" vertical="bottom"/>
    </xf>
    <xf borderId="0" fillId="7" fontId="6" numFmtId="0" xfId="0" applyAlignment="1" applyFill="1" applyFont="1">
      <alignment horizontal="center" vertical="bottom"/>
    </xf>
    <xf borderId="0" fillId="8" fontId="6" numFmtId="0" xfId="0" applyAlignment="1" applyFill="1" applyFont="1">
      <alignment horizontal="center" vertical="bottom"/>
    </xf>
    <xf borderId="0" fillId="9" fontId="6" numFmtId="0" xfId="0" applyAlignment="1" applyFill="1" applyFont="1">
      <alignment horizontal="center" vertical="bottom"/>
    </xf>
    <xf borderId="0" fillId="10" fontId="6" numFmtId="0" xfId="0" applyAlignment="1" applyFill="1" applyFont="1">
      <alignment horizontal="center" vertical="bottom"/>
    </xf>
    <xf borderId="0" fillId="11" fontId="6" numFmtId="0" xfId="0" applyAlignment="1" applyFill="1" applyFont="1">
      <alignment horizontal="center" vertical="bottom"/>
    </xf>
    <xf borderId="0" fillId="12" fontId="6" numFmtId="0" xfId="0" applyAlignment="1" applyFill="1" applyFont="1">
      <alignment horizontal="center" vertical="bottom"/>
    </xf>
    <xf borderId="0" fillId="13" fontId="6" numFmtId="0" xfId="0" applyAlignment="1" applyFill="1" applyFont="1">
      <alignment horizontal="center" vertical="bottom"/>
    </xf>
    <xf borderId="0" fillId="14" fontId="6" numFmtId="0" xfId="0" applyAlignment="1" applyFill="1" applyFont="1">
      <alignment horizontal="center" vertical="bottom"/>
    </xf>
    <xf borderId="0" fillId="15" fontId="6" numFmtId="0" xfId="0" applyAlignment="1" applyFill="1" applyFont="1">
      <alignment horizontal="center" vertical="bottom"/>
    </xf>
    <xf borderId="0" fillId="16" fontId="6" numFmtId="0" xfId="0" applyAlignment="1" applyFill="1" applyFont="1">
      <alignment horizontal="center" vertical="bottom"/>
    </xf>
    <xf borderId="0" fillId="17" fontId="6" numFmtId="0" xfId="0" applyAlignment="1" applyFill="1" applyFont="1">
      <alignment horizontal="center" vertical="bottom"/>
    </xf>
    <xf borderId="0" fillId="18" fontId="6" numFmtId="0" xfId="0" applyAlignment="1" applyFill="1" applyFont="1">
      <alignment horizontal="center" vertical="bottom"/>
    </xf>
    <xf borderId="0" fillId="19" fontId="6" numFmtId="0" xfId="0" applyAlignment="1" applyFill="1" applyFont="1">
      <alignment horizontal="center" vertical="bottom"/>
    </xf>
    <xf borderId="0" fillId="20" fontId="6" numFmtId="0" xfId="0" applyAlignment="1" applyFill="1" applyFont="1">
      <alignment horizontal="center" vertical="bottom"/>
    </xf>
    <xf borderId="0" fillId="21" fontId="6" numFmtId="0" xfId="0" applyAlignment="1" applyFill="1" applyFont="1">
      <alignment horizontal="center" vertical="bottom"/>
    </xf>
    <xf borderId="0" fillId="22" fontId="6" numFmtId="0" xfId="0" applyAlignment="1" applyFill="1" applyFont="1">
      <alignment horizontal="center" vertical="bottom"/>
    </xf>
    <xf borderId="0" fillId="23" fontId="6" numFmtId="0" xfId="0" applyAlignment="1" applyFill="1" applyFont="1">
      <alignment horizontal="center" vertical="bottom"/>
    </xf>
    <xf borderId="0" fillId="24" fontId="6" numFmtId="0" xfId="0" applyAlignment="1" applyFill="1" applyFont="1">
      <alignment horizontal="center" vertical="bottom"/>
    </xf>
    <xf borderId="0" fillId="25" fontId="6" numFmtId="0" xfId="0" applyAlignment="1" applyFill="1" applyFont="1">
      <alignment horizontal="center" vertical="bottom"/>
    </xf>
    <xf borderId="0" fillId="26" fontId="6" numFmtId="0" xfId="0" applyAlignment="1" applyFill="1" applyFont="1">
      <alignment horizontal="center" vertical="bottom"/>
    </xf>
    <xf borderId="0" fillId="27" fontId="6" numFmtId="0" xfId="0" applyAlignment="1" applyFill="1" applyFont="1">
      <alignment horizontal="center" vertical="bottom"/>
    </xf>
    <xf borderId="0" fillId="28" fontId="6" numFmtId="0" xfId="0" applyAlignment="1" applyFill="1" applyFont="1">
      <alignment horizontal="center" vertical="bottom"/>
    </xf>
    <xf borderId="0" fillId="29" fontId="6" numFmtId="0" xfId="0" applyAlignment="1" applyFill="1" applyFont="1">
      <alignment horizontal="center" vertical="bottom"/>
    </xf>
    <xf borderId="0" fillId="30" fontId="6" numFmtId="0" xfId="0" applyAlignment="1" applyFill="1" applyFont="1">
      <alignment horizontal="center" vertical="bottom"/>
    </xf>
    <xf borderId="0" fillId="31" fontId="6" numFmtId="0" xfId="0" applyAlignment="1" applyFill="1" applyFont="1">
      <alignment horizontal="center" vertical="bottom"/>
    </xf>
    <xf borderId="0" fillId="32" fontId="6" numFmtId="0" xfId="0" applyAlignment="1" applyFill="1" applyFont="1">
      <alignment horizontal="center" vertical="bottom"/>
    </xf>
    <xf borderId="0" fillId="2" fontId="5" numFmtId="0" xfId="0" applyAlignment="1" applyFont="1">
      <alignment horizontal="center" vertical="bottom"/>
    </xf>
    <xf borderId="0" fillId="2" fontId="6" numFmtId="164" xfId="0" applyAlignment="1" applyFont="1" applyNumberFormat="1">
      <alignment horizontal="center" vertical="bottom"/>
    </xf>
    <xf borderId="0" fillId="2" fontId="5" numFmtId="0" xfId="0" applyAlignment="1" applyFont="1">
      <alignment readingOrder="0" vertical="bottom"/>
    </xf>
    <xf borderId="0" fillId="2" fontId="8" numFmtId="0" xfId="0" applyAlignment="1" applyFont="1">
      <alignment horizontal="right" vertical="bottom"/>
    </xf>
    <xf borderId="0" fillId="2" fontId="6" numFmtId="0" xfId="0" applyAlignment="1" applyFont="1">
      <alignment horizontal="right" vertical="bottom"/>
    </xf>
    <xf borderId="0" fillId="0" fontId="9" numFmtId="0" xfId="0" applyAlignment="1" applyFont="1">
      <alignment readingOrder="0" vertical="bottom"/>
    </xf>
    <xf borderId="0" fillId="0" fontId="10" numFmtId="0" xfId="0" applyAlignment="1" applyFont="1">
      <alignment vertical="bottom"/>
    </xf>
    <xf borderId="0" fillId="0" fontId="9" numFmtId="0" xfId="0" applyAlignment="1" applyFont="1">
      <alignment horizontal="center" vertical="bottom"/>
    </xf>
    <xf borderId="0" fillId="0" fontId="9" numFmtId="0" xfId="0" applyAlignment="1" applyFont="1">
      <alignment horizontal="center" readingOrder="0" vertical="bottom"/>
    </xf>
    <xf borderId="0" fillId="0" fontId="10" numFmtId="0" xfId="0" applyAlignment="1" applyFont="1">
      <alignment horizontal="center"/>
    </xf>
    <xf borderId="0" fillId="24" fontId="10" numFmtId="0" xfId="0" applyAlignment="1" applyFont="1">
      <alignment horizontal="center" vertical="bottom"/>
    </xf>
    <xf borderId="0" fillId="0" fontId="11" numFmtId="0" xfId="0" applyAlignment="1" applyFont="1">
      <alignment vertical="bottom"/>
    </xf>
    <xf borderId="0" fillId="26" fontId="10" numFmtId="0" xfId="0" applyAlignment="1" applyFont="1">
      <alignment horizontal="center" vertical="bottom"/>
    </xf>
    <xf borderId="0" fillId="0" fontId="10" numFmtId="0" xfId="0" applyAlignment="1" applyFont="1">
      <alignment horizontal="center" readingOrder="0"/>
    </xf>
    <xf borderId="0" fillId="5" fontId="10" numFmtId="0" xfId="0" applyAlignment="1" applyFont="1">
      <alignment horizontal="center" vertical="bottom"/>
    </xf>
    <xf borderId="0" fillId="0" fontId="9" numFmtId="0" xfId="0" applyAlignment="1" applyFont="1">
      <alignment vertical="bottom"/>
    </xf>
    <xf borderId="0" fillId="33" fontId="10" numFmtId="0" xfId="0" applyAlignment="1" applyFill="1" applyFont="1">
      <alignment horizontal="center" vertical="bottom"/>
    </xf>
    <xf borderId="0" fillId="34" fontId="10" numFmtId="0" xfId="0" applyAlignment="1" applyFill="1" applyFont="1">
      <alignment horizontal="center" vertical="bottom"/>
    </xf>
    <xf borderId="0" fillId="35" fontId="10" numFmtId="0" xfId="0" applyAlignment="1" applyFill="1" applyFont="1">
      <alignment horizontal="center" vertical="bottom"/>
    </xf>
    <xf borderId="0" fillId="0" fontId="12" numFmtId="49" xfId="0" applyAlignment="1" applyFont="1" applyNumberFormat="1">
      <alignment readingOrder="0" shrinkToFit="0" vertical="bottom" wrapText="0"/>
    </xf>
    <xf borderId="0" fillId="0" fontId="1" numFmtId="49" xfId="0" applyFont="1" applyNumberFormat="1"/>
    <xf borderId="0" fillId="0" fontId="12" numFmtId="49" xfId="0" applyAlignment="1" applyFont="1" applyNumberFormat="1">
      <alignment horizontal="center" readingOrder="0" shrinkToFit="0" vertical="bottom" wrapText="0"/>
    </xf>
    <xf borderId="0" fillId="0" fontId="1" numFmtId="49" xfId="0" applyAlignment="1" applyFont="1" applyNumberFormat="1">
      <alignment horizontal="center"/>
    </xf>
    <xf quotePrefix="1" borderId="0" fillId="0" fontId="12" numFmtId="49" xfId="0" applyAlignment="1" applyFont="1" applyNumberFormat="1">
      <alignment readingOrder="0" shrinkToFit="0" vertical="bottom" wrapText="0"/>
    </xf>
    <xf borderId="0" fillId="0" fontId="1" numFmtId="49" xfId="0" applyAlignment="1" applyFont="1" applyNumberFormat="1">
      <alignment readingOrder="0"/>
    </xf>
  </cellXfs>
  <cellStyles count="1">
    <cellStyle xfId="0" name="Normal" builtinId="0"/>
  </cellStyles>
  <dxfs count="2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3" pivot="0" name="smtDNA_reads-style">
      <tableStyleElement dxfId="1" type="headerRow"/>
      <tableStyleElement dxfId="1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3:E16" displayName="Table_1" name="Table_1" id="1">
  <tableColumns count="5">
    <tableColumn name="Column1" id="1"/>
    <tableColumn name="Column2" id="2"/>
    <tableColumn name="Column3" id="3"/>
    <tableColumn name="Column4" id="4"/>
    <tableColumn name="Column5" id="5"/>
  </tableColumns>
  <tableStyleInfo name="smtDNA_reads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ncbi.nlm.nih.gov/nuccore/NC_008640" TargetMode="External"/><Relationship Id="rId2" Type="http://schemas.openxmlformats.org/officeDocument/2006/relationships/hyperlink" Target="https://www.ncbi.nlm.nih.gov/nuccore/NC_002681" TargetMode="External"/><Relationship Id="rId3" Type="http://schemas.openxmlformats.org/officeDocument/2006/relationships/hyperlink" Target="https://www.ncbi.nlm.nih.gov/nuccore/5834884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63"/>
    <col customWidth="1" min="2" max="2" width="23.0"/>
    <col customWidth="1" min="3" max="3" width="38.75"/>
  </cols>
  <sheetData>
    <row r="1">
      <c r="A1" s="1" t="s">
        <v>0</v>
      </c>
    </row>
    <row r="2">
      <c r="A2" s="2" t="s">
        <v>1</v>
      </c>
      <c r="B2" s="2" t="s">
        <v>2</v>
      </c>
      <c r="C2" s="2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1" t="s">
        <v>4</v>
      </c>
      <c r="B3" s="1" t="s">
        <v>5</v>
      </c>
      <c r="C3" s="4" t="str">
        <f t="shared" ref="C3:C4" si="1">CONCAT("https://www.ncbi.nlm.nih.gov/nuccore/",B3)</f>
        <v>https://www.ncbi.nlm.nih.gov/nuccore/NC_071371</v>
      </c>
    </row>
    <row r="4">
      <c r="A4" s="1" t="s">
        <v>6</v>
      </c>
      <c r="B4" s="1" t="s">
        <v>7</v>
      </c>
      <c r="C4" s="4" t="str">
        <f t="shared" si="1"/>
        <v>https://www.ncbi.nlm.nih.gov/nuccore/NC_056391</v>
      </c>
    </row>
    <row r="5">
      <c r="A5" s="1" t="s">
        <v>8</v>
      </c>
      <c r="B5" s="1" t="s">
        <v>9</v>
      </c>
      <c r="C5" s="5" t="s">
        <v>10</v>
      </c>
    </row>
    <row r="6">
      <c r="A6" s="1" t="s">
        <v>11</v>
      </c>
      <c r="B6" s="1" t="s">
        <v>12</v>
      </c>
      <c r="C6" s="4" t="str">
        <f t="shared" ref="C6:C13" si="2">CONCAT("https://www.ncbi.nlm.nih.gov/nuccore/",B6)</f>
        <v>https://www.ncbi.nlm.nih.gov/nuccore/NC_008693</v>
      </c>
    </row>
    <row r="7">
      <c r="A7" s="1" t="s">
        <v>13</v>
      </c>
      <c r="B7" s="1" t="s">
        <v>14</v>
      </c>
      <c r="C7" s="4" t="str">
        <f t="shared" si="2"/>
        <v>https://www.ncbi.nlm.nih.gov/nuccore/NC_008692</v>
      </c>
    </row>
    <row r="8">
      <c r="A8" s="1" t="s">
        <v>15</v>
      </c>
      <c r="B8" s="1" t="s">
        <v>16</v>
      </c>
      <c r="C8" s="4" t="str">
        <f t="shared" si="2"/>
        <v>https://www.ncbi.nlm.nih.gov/nuccore/NC_025750</v>
      </c>
    </row>
    <row r="9">
      <c r="A9" s="1" t="s">
        <v>17</v>
      </c>
      <c r="B9" s="1" t="s">
        <v>18</v>
      </c>
      <c r="C9" s="4" t="str">
        <f t="shared" si="2"/>
        <v>https://www.ncbi.nlm.nih.gov/nuccore/NC_025751</v>
      </c>
    </row>
    <row r="10">
      <c r="A10" s="1" t="s">
        <v>19</v>
      </c>
      <c r="B10" s="1" t="s">
        <v>20</v>
      </c>
      <c r="C10" s="4" t="str">
        <f t="shared" si="2"/>
        <v>https://www.ncbi.nlm.nih.gov/nuccore/NC_025752</v>
      </c>
    </row>
    <row r="11">
      <c r="A11" s="1" t="s">
        <v>21</v>
      </c>
      <c r="B11" s="1" t="s">
        <v>22</v>
      </c>
      <c r="C11" s="4" t="str">
        <f t="shared" si="2"/>
        <v>https://www.ncbi.nlm.nih.gov/nuccore/NC_025753</v>
      </c>
    </row>
    <row r="12">
      <c r="A12" s="1" t="s">
        <v>23</v>
      </c>
      <c r="B12" s="1" t="s">
        <v>24</v>
      </c>
      <c r="C12" s="4" t="str">
        <f t="shared" si="2"/>
        <v>https://www.ncbi.nlm.nih.gov/nuccore/NC_025754</v>
      </c>
    </row>
    <row r="13">
      <c r="A13" s="1" t="s">
        <v>25</v>
      </c>
      <c r="B13" s="1" t="s">
        <v>26</v>
      </c>
      <c r="C13" s="4" t="str">
        <f t="shared" si="2"/>
        <v>https://www.ncbi.nlm.nih.gov/nuccore/NC_025749</v>
      </c>
    </row>
    <row r="14">
      <c r="A14" s="1" t="s">
        <v>27</v>
      </c>
      <c r="B14" s="1" t="s">
        <v>28</v>
      </c>
      <c r="C14" s="6" t="s">
        <v>29</v>
      </c>
    </row>
    <row r="15">
      <c r="A15" s="1" t="s">
        <v>30</v>
      </c>
      <c r="B15" s="1" t="s">
        <v>31</v>
      </c>
      <c r="C15" s="4" t="str">
        <f t="shared" ref="C15:C20" si="3">CONCAT("https://www.ncbi.nlm.nih.gov/nuccore/",B15)</f>
        <v>https://www.ncbi.nlm.nih.gov/nuccore/NC_025755</v>
      </c>
    </row>
    <row r="16">
      <c r="A16" s="1" t="s">
        <v>32</v>
      </c>
      <c r="B16" s="1" t="s">
        <v>33</v>
      </c>
      <c r="C16" s="4" t="str">
        <f t="shared" si="3"/>
        <v>https://www.ncbi.nlm.nih.gov/nuccore/NC_018596</v>
      </c>
    </row>
    <row r="17">
      <c r="A17" s="1" t="s">
        <v>34</v>
      </c>
      <c r="B17" s="1" t="s">
        <v>35</v>
      </c>
      <c r="C17" s="4" t="str">
        <f t="shared" si="3"/>
        <v>https://www.ncbi.nlm.nih.gov/nuccore/NC_028621</v>
      </c>
    </row>
    <row r="18">
      <c r="A18" s="1" t="s">
        <v>36</v>
      </c>
      <c r="B18" s="1" t="s">
        <v>37</v>
      </c>
      <c r="C18" s="4" t="str">
        <f t="shared" si="3"/>
        <v>https://www.ncbi.nlm.nih.gov/nuccore/NC_018597</v>
      </c>
    </row>
    <row r="19">
      <c r="A19" s="1" t="s">
        <v>38</v>
      </c>
      <c r="B19" s="1" t="s">
        <v>39</v>
      </c>
      <c r="C19" s="4" t="str">
        <f t="shared" si="3"/>
        <v>https://www.ncbi.nlm.nih.gov/nuccore/NC_017747</v>
      </c>
    </row>
    <row r="20">
      <c r="A20" s="1" t="s">
        <v>40</v>
      </c>
      <c r="B20" s="1" t="s">
        <v>41</v>
      </c>
      <c r="C20" s="4" t="str">
        <f t="shared" si="3"/>
        <v>https://www.ncbi.nlm.nih.gov/nuccore/NC_017750</v>
      </c>
    </row>
    <row r="21">
      <c r="A21" s="1" t="s">
        <v>42</v>
      </c>
      <c r="B21" s="1" t="s">
        <v>43</v>
      </c>
      <c r="C21" s="5" t="s">
        <v>44</v>
      </c>
    </row>
  </sheetData>
  <hyperlinks>
    <hyperlink r:id="rId1" ref="C5"/>
    <hyperlink r:id="rId2" ref="C14"/>
    <hyperlink r:id="rId3" ref="C21"/>
  </hyperlin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7" t="s">
        <v>45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>
      <c r="A2" s="7" t="s">
        <v>46</v>
      </c>
      <c r="B2" s="8" t="s">
        <v>47</v>
      </c>
      <c r="C2" s="8" t="s">
        <v>48</v>
      </c>
      <c r="D2" s="8" t="s">
        <v>49</v>
      </c>
      <c r="E2" s="8" t="s">
        <v>50</v>
      </c>
      <c r="F2" s="8" t="s">
        <v>51</v>
      </c>
      <c r="G2" s="8" t="s">
        <v>52</v>
      </c>
      <c r="H2" s="8" t="s">
        <v>53</v>
      </c>
      <c r="I2" s="8" t="s">
        <v>54</v>
      </c>
      <c r="J2" s="8" t="s">
        <v>55</v>
      </c>
      <c r="K2" s="8" t="s">
        <v>56</v>
      </c>
      <c r="L2" s="8" t="s">
        <v>57</v>
      </c>
      <c r="M2" s="8" t="s">
        <v>58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A3" s="8" t="s">
        <v>59</v>
      </c>
      <c r="B3" s="8"/>
      <c r="C3" s="10">
        <v>1.0</v>
      </c>
      <c r="D3" s="8"/>
      <c r="E3" s="8"/>
      <c r="F3" s="8"/>
      <c r="G3" s="8"/>
      <c r="H3" s="10">
        <v>1.0</v>
      </c>
      <c r="I3" s="8"/>
      <c r="J3" s="8"/>
      <c r="K3" s="8"/>
      <c r="L3" s="8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8" t="s">
        <v>60</v>
      </c>
      <c r="B4" s="8"/>
      <c r="C4" s="10">
        <v>1.0</v>
      </c>
      <c r="D4" s="8"/>
      <c r="E4" s="8"/>
      <c r="F4" s="8"/>
      <c r="G4" s="8"/>
      <c r="H4" s="10">
        <v>1.0</v>
      </c>
      <c r="I4" s="8"/>
      <c r="J4" s="8"/>
      <c r="K4" s="8"/>
      <c r="L4" s="8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8" t="s">
        <v>61</v>
      </c>
      <c r="B5" s="8"/>
      <c r="C5" s="10">
        <v>1.0</v>
      </c>
      <c r="D5" s="8"/>
      <c r="E5" s="8"/>
      <c r="F5" s="8"/>
      <c r="G5" s="8"/>
      <c r="H5" s="10">
        <v>1.0</v>
      </c>
      <c r="I5" s="8"/>
      <c r="J5" s="8"/>
      <c r="K5" s="8"/>
      <c r="L5" s="8"/>
      <c r="M5" s="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8" t="s">
        <v>62</v>
      </c>
      <c r="B6" s="8"/>
      <c r="C6" s="10">
        <v>1.0</v>
      </c>
      <c r="D6" s="8"/>
      <c r="E6" s="8"/>
      <c r="F6" s="8"/>
      <c r="G6" s="8"/>
      <c r="H6" s="10">
        <v>1.0</v>
      </c>
      <c r="I6" s="8"/>
      <c r="J6" s="8"/>
      <c r="K6" s="8"/>
      <c r="L6" s="8"/>
      <c r="M6" s="8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8" t="s">
        <v>63</v>
      </c>
      <c r="B7" s="8"/>
      <c r="C7" s="10">
        <v>1.0</v>
      </c>
      <c r="D7" s="8"/>
      <c r="E7" s="8"/>
      <c r="F7" s="8"/>
      <c r="G7" s="8"/>
      <c r="H7" s="10">
        <v>1.0</v>
      </c>
      <c r="I7" s="8"/>
      <c r="J7" s="8"/>
      <c r="K7" s="8"/>
      <c r="L7" s="8"/>
      <c r="M7" s="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8" t="s">
        <v>64</v>
      </c>
      <c r="B8" s="8"/>
      <c r="C8" s="10">
        <v>1.0</v>
      </c>
      <c r="D8" s="8"/>
      <c r="E8" s="8"/>
      <c r="F8" s="8"/>
      <c r="G8" s="8"/>
      <c r="H8" s="10">
        <v>1.0</v>
      </c>
      <c r="I8" s="8"/>
      <c r="J8" s="8"/>
      <c r="K8" s="8"/>
      <c r="L8" s="8"/>
      <c r="M8" s="8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8" t="s">
        <v>65</v>
      </c>
      <c r="B9" s="8"/>
      <c r="C9" s="10">
        <v>1.0</v>
      </c>
      <c r="D9" s="8"/>
      <c r="E9" s="8"/>
      <c r="F9" s="8"/>
      <c r="G9" s="8"/>
      <c r="H9" s="10">
        <v>1.0</v>
      </c>
      <c r="I9" s="8"/>
      <c r="J9" s="8"/>
      <c r="K9" s="8"/>
      <c r="L9" s="8"/>
      <c r="M9" s="8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8" t="s">
        <v>66</v>
      </c>
      <c r="B10" s="8"/>
      <c r="C10" s="10">
        <v>1.0</v>
      </c>
      <c r="D10" s="8"/>
      <c r="E10" s="8"/>
      <c r="F10" s="8"/>
      <c r="G10" s="8"/>
      <c r="H10" s="10">
        <v>1.0</v>
      </c>
      <c r="I10" s="8"/>
      <c r="J10" s="8"/>
      <c r="K10" s="8"/>
      <c r="L10" s="8"/>
      <c r="M10" s="8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8" t="s">
        <v>67</v>
      </c>
      <c r="B11" s="8"/>
      <c r="C11" s="10">
        <v>1.0</v>
      </c>
      <c r="D11" s="8"/>
      <c r="E11" s="8"/>
      <c r="F11" s="8"/>
      <c r="G11" s="8"/>
      <c r="H11" s="10">
        <v>1.0</v>
      </c>
      <c r="I11" s="8"/>
      <c r="J11" s="8"/>
      <c r="K11" s="8"/>
      <c r="L11" s="8"/>
      <c r="M11" s="8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8" t="s">
        <v>68</v>
      </c>
      <c r="B12" s="8"/>
      <c r="C12" s="10">
        <v>1.0</v>
      </c>
      <c r="D12" s="8"/>
      <c r="E12" s="8"/>
      <c r="F12" s="8"/>
      <c r="G12" s="8"/>
      <c r="H12" s="10">
        <v>1.0</v>
      </c>
      <c r="I12" s="8"/>
      <c r="J12" s="8"/>
      <c r="K12" s="8"/>
      <c r="L12" s="8"/>
      <c r="M12" s="8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8" t="s">
        <v>69</v>
      </c>
      <c r="B13" s="8"/>
      <c r="C13" s="10">
        <v>1.0</v>
      </c>
      <c r="D13" s="8"/>
      <c r="E13" s="8"/>
      <c r="F13" s="8"/>
      <c r="G13" s="8"/>
      <c r="H13" s="10">
        <v>1.0</v>
      </c>
      <c r="I13" s="8"/>
      <c r="J13" s="8"/>
      <c r="K13" s="8"/>
      <c r="L13" s="8"/>
      <c r="M13" s="8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8" t="s">
        <v>70</v>
      </c>
      <c r="B14" s="8"/>
      <c r="C14" s="10">
        <v>1.0</v>
      </c>
      <c r="D14" s="8"/>
      <c r="E14" s="8"/>
      <c r="F14" s="8"/>
      <c r="G14" s="8"/>
      <c r="H14" s="10">
        <v>1.0</v>
      </c>
      <c r="I14" s="8"/>
      <c r="J14" s="8"/>
      <c r="K14" s="8"/>
      <c r="L14" s="8"/>
      <c r="M14" s="8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8" t="s">
        <v>71</v>
      </c>
      <c r="B15" s="8"/>
      <c r="C15" s="10">
        <v>1.0</v>
      </c>
      <c r="D15" s="8"/>
      <c r="E15" s="8"/>
      <c r="F15" s="8"/>
      <c r="G15" s="8"/>
      <c r="H15" s="10">
        <v>1.0</v>
      </c>
      <c r="I15" s="8"/>
      <c r="J15" s="8"/>
      <c r="K15" s="8"/>
      <c r="L15" s="8"/>
      <c r="M15" s="8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8" t="s">
        <v>72</v>
      </c>
      <c r="B16" s="8"/>
      <c r="C16" s="10">
        <v>1.0</v>
      </c>
      <c r="D16" s="8"/>
      <c r="E16" s="8"/>
      <c r="F16" s="8"/>
      <c r="G16" s="8"/>
      <c r="H16" s="10">
        <v>1.0</v>
      </c>
      <c r="I16" s="8"/>
      <c r="J16" s="8"/>
      <c r="K16" s="8"/>
      <c r="L16" s="8"/>
      <c r="M16" s="8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8" t="s">
        <v>73</v>
      </c>
      <c r="B17" s="8"/>
      <c r="C17" s="10">
        <v>1.0</v>
      </c>
      <c r="D17" s="8"/>
      <c r="E17" s="8"/>
      <c r="F17" s="8"/>
      <c r="G17" s="8"/>
      <c r="H17" s="10">
        <v>1.0</v>
      </c>
      <c r="I17" s="8"/>
      <c r="J17" s="8"/>
      <c r="K17" s="8"/>
      <c r="L17" s="8"/>
      <c r="M17" s="8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8" t="s">
        <v>74</v>
      </c>
      <c r="B18" s="8"/>
      <c r="C18" s="10">
        <v>1.0</v>
      </c>
      <c r="D18" s="8"/>
      <c r="E18" s="8"/>
      <c r="F18" s="8"/>
      <c r="G18" s="8"/>
      <c r="H18" s="10">
        <v>1.0</v>
      </c>
      <c r="I18" s="8"/>
      <c r="J18" s="8"/>
      <c r="K18" s="8"/>
      <c r="L18" s="8"/>
      <c r="M18" s="8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8" t="s">
        <v>75</v>
      </c>
      <c r="B19" s="8"/>
      <c r="C19" s="10">
        <v>1.0</v>
      </c>
      <c r="D19" s="8"/>
      <c r="E19" s="8"/>
      <c r="F19" s="8"/>
      <c r="G19" s="8"/>
      <c r="H19" s="10">
        <v>1.0</v>
      </c>
      <c r="I19" s="8"/>
      <c r="J19" s="8"/>
      <c r="K19" s="8"/>
      <c r="L19" s="8"/>
      <c r="M19" s="8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8" t="s">
        <v>76</v>
      </c>
      <c r="B20" s="8"/>
      <c r="C20" s="10">
        <v>1.0</v>
      </c>
      <c r="D20" s="8"/>
      <c r="E20" s="8"/>
      <c r="F20" s="8"/>
      <c r="G20" s="8"/>
      <c r="H20" s="10">
        <v>1.0</v>
      </c>
      <c r="I20" s="8"/>
      <c r="J20" s="8"/>
      <c r="K20" s="8"/>
      <c r="L20" s="8"/>
      <c r="M20" s="8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>
      <c r="A21" s="8" t="s">
        <v>77</v>
      </c>
      <c r="B21" s="8"/>
      <c r="C21" s="10">
        <v>1.0</v>
      </c>
      <c r="D21" s="8"/>
      <c r="E21" s="8"/>
      <c r="F21" s="8"/>
      <c r="G21" s="8"/>
      <c r="H21" s="10">
        <v>1.0</v>
      </c>
      <c r="I21" s="8"/>
      <c r="J21" s="8"/>
      <c r="K21" s="8"/>
      <c r="L21" s="8"/>
      <c r="M21" s="8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>
      <c r="A22" s="8" t="s">
        <v>78</v>
      </c>
      <c r="B22" s="8"/>
      <c r="C22" s="10">
        <v>1.0</v>
      </c>
      <c r="D22" s="8"/>
      <c r="E22" s="8"/>
      <c r="F22" s="8"/>
      <c r="G22" s="8"/>
      <c r="H22" s="10">
        <v>1.0</v>
      </c>
      <c r="I22" s="8"/>
      <c r="J22" s="8"/>
      <c r="K22" s="8"/>
      <c r="L22" s="8"/>
      <c r="M22" s="8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>
      <c r="A23" s="8" t="s">
        <v>79</v>
      </c>
      <c r="B23" s="8"/>
      <c r="C23" s="10">
        <v>1.0</v>
      </c>
      <c r="D23" s="8"/>
      <c r="E23" s="8"/>
      <c r="F23" s="8"/>
      <c r="G23" s="8"/>
      <c r="H23" s="10">
        <v>1.0</v>
      </c>
      <c r="I23" s="8"/>
      <c r="J23" s="8"/>
      <c r="K23" s="8"/>
      <c r="L23" s="8"/>
      <c r="M23" s="8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>
      <c r="A24" s="8" t="s">
        <v>80</v>
      </c>
      <c r="B24" s="8"/>
      <c r="C24" s="10">
        <v>1.0</v>
      </c>
      <c r="D24" s="8"/>
      <c r="E24" s="8"/>
      <c r="F24" s="8"/>
      <c r="G24" s="8"/>
      <c r="H24" s="10">
        <v>1.0</v>
      </c>
      <c r="I24" s="8"/>
      <c r="J24" s="8"/>
      <c r="K24" s="8"/>
      <c r="L24" s="8"/>
      <c r="M24" s="8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>
      <c r="A25" s="8" t="s">
        <v>81</v>
      </c>
      <c r="B25" s="8"/>
      <c r="C25" s="10">
        <v>1.0</v>
      </c>
      <c r="D25" s="8"/>
      <c r="E25" s="8"/>
      <c r="F25" s="8"/>
      <c r="G25" s="8"/>
      <c r="H25" s="10">
        <v>1.0</v>
      </c>
      <c r="I25" s="8"/>
      <c r="J25" s="8"/>
      <c r="K25" s="8"/>
      <c r="L25" s="8"/>
      <c r="M25" s="8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>
      <c r="A26" s="8" t="s">
        <v>82</v>
      </c>
      <c r="B26" s="8"/>
      <c r="C26" s="10">
        <v>1.0</v>
      </c>
      <c r="D26" s="8"/>
      <c r="E26" s="8"/>
      <c r="F26" s="8"/>
      <c r="G26" s="8"/>
      <c r="H26" s="10">
        <v>1.0</v>
      </c>
      <c r="I26" s="8"/>
      <c r="J26" s="8"/>
      <c r="K26" s="8"/>
      <c r="L26" s="8"/>
      <c r="M26" s="8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>
      <c r="A27" s="8" t="s">
        <v>83</v>
      </c>
      <c r="B27" s="8"/>
      <c r="C27" s="10">
        <v>1.0</v>
      </c>
      <c r="D27" s="8"/>
      <c r="E27" s="8"/>
      <c r="F27" s="8"/>
      <c r="G27" s="8"/>
      <c r="H27" s="10">
        <v>1.0</v>
      </c>
      <c r="I27" s="8"/>
      <c r="J27" s="8"/>
      <c r="K27" s="8"/>
      <c r="L27" s="8"/>
      <c r="M27" s="8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>
      <c r="A28" s="8" t="s">
        <v>84</v>
      </c>
      <c r="B28" s="8"/>
      <c r="C28" s="10">
        <v>1.0</v>
      </c>
      <c r="D28" s="8"/>
      <c r="E28" s="8"/>
      <c r="F28" s="8"/>
      <c r="G28" s="8"/>
      <c r="H28" s="10">
        <v>1.0</v>
      </c>
      <c r="I28" s="8"/>
      <c r="J28" s="8"/>
      <c r="K28" s="8"/>
      <c r="L28" s="8"/>
      <c r="M28" s="8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>
      <c r="A29" s="8" t="s">
        <v>85</v>
      </c>
      <c r="B29" s="8"/>
      <c r="C29" s="10">
        <v>1.0</v>
      </c>
      <c r="D29" s="8"/>
      <c r="E29" s="8"/>
      <c r="F29" s="8"/>
      <c r="G29" s="8"/>
      <c r="H29" s="10">
        <v>1.0</v>
      </c>
      <c r="I29" s="8"/>
      <c r="J29" s="8"/>
      <c r="K29" s="8"/>
      <c r="L29" s="8"/>
      <c r="M29" s="8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>
      <c r="A30" s="8" t="s">
        <v>86</v>
      </c>
      <c r="B30" s="8"/>
      <c r="C30" s="10">
        <v>1.0</v>
      </c>
      <c r="D30" s="8"/>
      <c r="E30" s="8"/>
      <c r="F30" s="8"/>
      <c r="G30" s="8"/>
      <c r="H30" s="10">
        <v>1.0</v>
      </c>
      <c r="I30" s="8"/>
      <c r="J30" s="8"/>
      <c r="K30" s="8"/>
      <c r="L30" s="8"/>
      <c r="M30" s="8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>
      <c r="A31" s="8" t="s">
        <v>87</v>
      </c>
      <c r="B31" s="8"/>
      <c r="C31" s="10">
        <v>1.0</v>
      </c>
      <c r="D31" s="8"/>
      <c r="E31" s="8"/>
      <c r="F31" s="8"/>
      <c r="G31" s="8"/>
      <c r="H31" s="10">
        <v>1.0</v>
      </c>
      <c r="I31" s="8"/>
      <c r="J31" s="8"/>
      <c r="K31" s="8"/>
      <c r="L31" s="8"/>
      <c r="M31" s="8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>
      <c r="A32" s="8" t="s">
        <v>88</v>
      </c>
      <c r="B32" s="8"/>
      <c r="C32" s="10">
        <v>1.0</v>
      </c>
      <c r="D32" s="8"/>
      <c r="E32" s="8"/>
      <c r="F32" s="8"/>
      <c r="G32" s="8"/>
      <c r="H32" s="10">
        <v>1.0</v>
      </c>
      <c r="I32" s="8"/>
      <c r="J32" s="8"/>
      <c r="K32" s="8"/>
      <c r="L32" s="8"/>
      <c r="M32" s="8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>
      <c r="A33" s="8" t="s">
        <v>89</v>
      </c>
      <c r="B33" s="8"/>
      <c r="C33" s="10">
        <v>1.0</v>
      </c>
      <c r="D33" s="8"/>
      <c r="E33" s="8"/>
      <c r="F33" s="8"/>
      <c r="G33" s="8"/>
      <c r="H33" s="10">
        <v>1.0</v>
      </c>
      <c r="I33" s="8"/>
      <c r="J33" s="8"/>
      <c r="K33" s="8"/>
      <c r="L33" s="8"/>
      <c r="M33" s="8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>
      <c r="A34" s="8" t="s">
        <v>90</v>
      </c>
      <c r="B34" s="8"/>
      <c r="C34" s="10">
        <v>1.0</v>
      </c>
      <c r="D34" s="8"/>
      <c r="E34" s="8"/>
      <c r="F34" s="8"/>
      <c r="G34" s="8"/>
      <c r="H34" s="10">
        <v>1.0</v>
      </c>
      <c r="I34" s="8"/>
      <c r="J34" s="8"/>
      <c r="K34" s="8"/>
      <c r="L34" s="8"/>
      <c r="M34" s="8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>
      <c r="A35" s="8" t="s">
        <v>91</v>
      </c>
      <c r="B35" s="8"/>
      <c r="C35" s="10">
        <v>1.0</v>
      </c>
      <c r="D35" s="8"/>
      <c r="E35" s="8"/>
      <c r="F35" s="8"/>
      <c r="G35" s="8"/>
      <c r="H35" s="10">
        <v>1.0</v>
      </c>
      <c r="I35" s="8"/>
      <c r="J35" s="8"/>
      <c r="K35" s="8"/>
      <c r="L35" s="8"/>
      <c r="M35" s="8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>
      <c r="A36" s="8" t="s">
        <v>92</v>
      </c>
      <c r="B36" s="8"/>
      <c r="C36" s="10">
        <v>1.0</v>
      </c>
      <c r="D36" s="8"/>
      <c r="E36" s="8"/>
      <c r="F36" s="8"/>
      <c r="G36" s="8"/>
      <c r="H36" s="10">
        <v>1.0</v>
      </c>
      <c r="I36" s="8"/>
      <c r="J36" s="8"/>
      <c r="K36" s="8"/>
      <c r="L36" s="8"/>
      <c r="M36" s="8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>
      <c r="A37" s="8" t="s">
        <v>93</v>
      </c>
      <c r="B37" s="8"/>
      <c r="C37" s="10">
        <v>1.0</v>
      </c>
      <c r="D37" s="8"/>
      <c r="E37" s="8"/>
      <c r="F37" s="8"/>
      <c r="G37" s="8"/>
      <c r="H37" s="10">
        <v>1.0</v>
      </c>
      <c r="I37" s="8"/>
      <c r="J37" s="8"/>
      <c r="K37" s="8"/>
      <c r="L37" s="8"/>
      <c r="M37" s="8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>
      <c r="A38" s="8" t="s">
        <v>94</v>
      </c>
      <c r="B38" s="8"/>
      <c r="C38" s="10">
        <v>1.0</v>
      </c>
      <c r="D38" s="8"/>
      <c r="E38" s="8"/>
      <c r="F38" s="8"/>
      <c r="G38" s="8"/>
      <c r="H38" s="10">
        <v>1.0</v>
      </c>
      <c r="I38" s="8"/>
      <c r="J38" s="8"/>
      <c r="K38" s="8"/>
      <c r="L38" s="8"/>
      <c r="M38" s="8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>
      <c r="A39" s="8" t="s">
        <v>95</v>
      </c>
      <c r="B39" s="8"/>
      <c r="C39" s="10">
        <v>1.0</v>
      </c>
      <c r="D39" s="8"/>
      <c r="E39" s="8"/>
      <c r="F39" s="8"/>
      <c r="G39" s="8"/>
      <c r="H39" s="10">
        <v>1.0</v>
      </c>
      <c r="I39" s="8"/>
      <c r="J39" s="8"/>
      <c r="K39" s="8"/>
      <c r="L39" s="8"/>
      <c r="M39" s="8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>
      <c r="A40" s="8" t="s">
        <v>96</v>
      </c>
      <c r="B40" s="8"/>
      <c r="C40" s="10">
        <v>1.0</v>
      </c>
      <c r="D40" s="8"/>
      <c r="E40" s="10">
        <v>1.0</v>
      </c>
      <c r="F40" s="8"/>
      <c r="G40" s="8"/>
      <c r="H40" s="10">
        <v>1.0</v>
      </c>
      <c r="I40" s="8"/>
      <c r="J40" s="8"/>
      <c r="K40" s="8"/>
      <c r="L40" s="8"/>
      <c r="M40" s="8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>
      <c r="A41" s="8" t="s">
        <v>97</v>
      </c>
      <c r="B41" s="8"/>
      <c r="C41" s="10">
        <v>1.0</v>
      </c>
      <c r="D41" s="8"/>
      <c r="E41" s="8"/>
      <c r="F41" s="8"/>
      <c r="G41" s="8"/>
      <c r="H41" s="10">
        <v>1.0</v>
      </c>
      <c r="I41" s="8"/>
      <c r="J41" s="8"/>
      <c r="K41" s="8"/>
      <c r="L41" s="8"/>
      <c r="M41" s="8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>
      <c r="A42" s="8" t="s">
        <v>98</v>
      </c>
      <c r="B42" s="8"/>
      <c r="C42" s="10">
        <v>1.0</v>
      </c>
      <c r="D42" s="8"/>
      <c r="E42" s="8"/>
      <c r="F42" s="8"/>
      <c r="G42" s="8"/>
      <c r="H42" s="10">
        <v>1.0</v>
      </c>
      <c r="I42" s="8"/>
      <c r="J42" s="8"/>
      <c r="K42" s="8"/>
      <c r="L42" s="8"/>
      <c r="M42" s="8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>
      <c r="A43" s="8" t="s">
        <v>99</v>
      </c>
      <c r="B43" s="8"/>
      <c r="C43" s="10">
        <v>1.0</v>
      </c>
      <c r="D43" s="8"/>
      <c r="E43" s="8"/>
      <c r="F43" s="8"/>
      <c r="G43" s="8"/>
      <c r="H43" s="10">
        <v>1.0</v>
      </c>
      <c r="I43" s="8"/>
      <c r="J43" s="8"/>
      <c r="K43" s="8"/>
      <c r="L43" s="8"/>
      <c r="M43" s="8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>
      <c r="A44" s="8" t="s">
        <v>100</v>
      </c>
      <c r="B44" s="8"/>
      <c r="C44" s="10">
        <v>1.0</v>
      </c>
      <c r="D44" s="8"/>
      <c r="E44" s="8"/>
      <c r="F44" s="8"/>
      <c r="G44" s="8"/>
      <c r="H44" s="10">
        <v>1.0</v>
      </c>
      <c r="I44" s="8"/>
      <c r="J44" s="8"/>
      <c r="K44" s="8"/>
      <c r="L44" s="8"/>
      <c r="M44" s="8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>
      <c r="A45" s="8" t="s">
        <v>101</v>
      </c>
      <c r="B45" s="8"/>
      <c r="C45" s="10">
        <v>1.0</v>
      </c>
      <c r="D45" s="8"/>
      <c r="E45" s="8"/>
      <c r="F45" s="8"/>
      <c r="G45" s="8"/>
      <c r="H45" s="10">
        <v>1.0</v>
      </c>
      <c r="I45" s="8"/>
      <c r="J45" s="8"/>
      <c r="K45" s="8"/>
      <c r="L45" s="8"/>
      <c r="M45" s="8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>
      <c r="A46" s="8" t="s">
        <v>102</v>
      </c>
      <c r="B46" s="8"/>
      <c r="C46" s="10">
        <v>1.0</v>
      </c>
      <c r="D46" s="8"/>
      <c r="E46" s="8"/>
      <c r="F46" s="8"/>
      <c r="G46" s="8"/>
      <c r="H46" s="10">
        <v>1.0</v>
      </c>
      <c r="I46" s="8"/>
      <c r="J46" s="8"/>
      <c r="K46" s="8"/>
      <c r="L46" s="8"/>
      <c r="M46" s="8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>
      <c r="A47" s="8" t="s">
        <v>103</v>
      </c>
      <c r="B47" s="8"/>
      <c r="C47" s="10">
        <v>1.0</v>
      </c>
      <c r="D47" s="8"/>
      <c r="E47" s="8"/>
      <c r="F47" s="8"/>
      <c r="G47" s="8"/>
      <c r="H47" s="10">
        <v>1.0</v>
      </c>
      <c r="I47" s="8"/>
      <c r="J47" s="8"/>
      <c r="K47" s="8"/>
      <c r="L47" s="8"/>
      <c r="M47" s="8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>
      <c r="A48" s="8" t="s">
        <v>104</v>
      </c>
      <c r="B48" s="8"/>
      <c r="C48" s="10">
        <v>1.0</v>
      </c>
      <c r="D48" s="8"/>
      <c r="E48" s="8"/>
      <c r="F48" s="8"/>
      <c r="G48" s="8"/>
      <c r="H48" s="10">
        <v>1.0</v>
      </c>
      <c r="I48" s="8"/>
      <c r="J48" s="8"/>
      <c r="K48" s="8"/>
      <c r="L48" s="8"/>
      <c r="M48" s="8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>
      <c r="A49" s="8" t="s">
        <v>105</v>
      </c>
      <c r="B49" s="8"/>
      <c r="C49" s="10">
        <v>1.0</v>
      </c>
      <c r="D49" s="8"/>
      <c r="E49" s="8"/>
      <c r="F49" s="8"/>
      <c r="G49" s="8"/>
      <c r="H49" s="10">
        <v>1.0</v>
      </c>
      <c r="I49" s="8"/>
      <c r="J49" s="8"/>
      <c r="K49" s="8"/>
      <c r="L49" s="8"/>
      <c r="M49" s="8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>
      <c r="A50" s="8" t="s">
        <v>106</v>
      </c>
      <c r="B50" s="8"/>
      <c r="C50" s="10">
        <v>1.0</v>
      </c>
      <c r="D50" s="8"/>
      <c r="E50" s="8"/>
      <c r="F50" s="8"/>
      <c r="G50" s="8"/>
      <c r="H50" s="10">
        <v>1.0</v>
      </c>
      <c r="I50" s="8"/>
      <c r="J50" s="8"/>
      <c r="K50" s="8"/>
      <c r="L50" s="8"/>
      <c r="M50" s="8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>
      <c r="A51" s="8" t="s">
        <v>107</v>
      </c>
      <c r="B51" s="8"/>
      <c r="C51" s="10">
        <v>1.0</v>
      </c>
      <c r="D51" s="8"/>
      <c r="E51" s="10">
        <v>1.0</v>
      </c>
      <c r="F51" s="8"/>
      <c r="G51" s="8"/>
      <c r="H51" s="10">
        <v>1.0</v>
      </c>
      <c r="I51" s="8"/>
      <c r="J51" s="8"/>
      <c r="K51" s="8"/>
      <c r="L51" s="8"/>
      <c r="M51" s="8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>
      <c r="A52" s="8" t="s">
        <v>108</v>
      </c>
      <c r="B52" s="8"/>
      <c r="C52" s="10">
        <v>1.0</v>
      </c>
      <c r="D52" s="8"/>
      <c r="E52" s="8"/>
      <c r="F52" s="8"/>
      <c r="G52" s="8"/>
      <c r="H52" s="10">
        <v>1.0</v>
      </c>
      <c r="I52" s="8"/>
      <c r="J52" s="8"/>
      <c r="K52" s="8"/>
      <c r="L52" s="8"/>
      <c r="M52" s="8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>
      <c r="A53" s="8" t="s">
        <v>109</v>
      </c>
      <c r="B53" s="8"/>
      <c r="C53" s="10">
        <v>1.0</v>
      </c>
      <c r="D53" s="8"/>
      <c r="E53" s="8"/>
      <c r="F53" s="8"/>
      <c r="G53" s="8"/>
      <c r="H53" s="10">
        <v>1.0</v>
      </c>
      <c r="I53" s="8"/>
      <c r="J53" s="8"/>
      <c r="K53" s="8"/>
      <c r="L53" s="8"/>
      <c r="M53" s="8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>
      <c r="A54" s="8" t="s">
        <v>110</v>
      </c>
      <c r="B54" s="8"/>
      <c r="C54" s="10">
        <v>1.0</v>
      </c>
      <c r="D54" s="8"/>
      <c r="E54" s="8"/>
      <c r="F54" s="8"/>
      <c r="G54" s="8"/>
      <c r="H54" s="10">
        <v>1.0</v>
      </c>
      <c r="I54" s="8"/>
      <c r="J54" s="8"/>
      <c r="K54" s="8"/>
      <c r="L54" s="8"/>
      <c r="M54" s="8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>
      <c r="A55" s="8" t="s">
        <v>111</v>
      </c>
      <c r="B55" s="8"/>
      <c r="C55" s="10">
        <v>1.0</v>
      </c>
      <c r="D55" s="8"/>
      <c r="E55" s="8"/>
      <c r="F55" s="8"/>
      <c r="G55" s="8"/>
      <c r="H55" s="10">
        <v>1.0</v>
      </c>
      <c r="I55" s="8"/>
      <c r="J55" s="8"/>
      <c r="K55" s="8"/>
      <c r="L55" s="8"/>
      <c r="M55" s="8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>
      <c r="A56" s="8" t="s">
        <v>112</v>
      </c>
      <c r="B56" s="8"/>
      <c r="C56" s="10">
        <v>1.0</v>
      </c>
      <c r="D56" s="8"/>
      <c r="E56" s="10">
        <v>1.0</v>
      </c>
      <c r="F56" s="8"/>
      <c r="G56" s="8"/>
      <c r="H56" s="10">
        <v>1.0</v>
      </c>
      <c r="I56" s="8"/>
      <c r="J56" s="8"/>
      <c r="K56" s="8"/>
      <c r="L56" s="8"/>
      <c r="M56" s="8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>
      <c r="A57" s="8" t="s">
        <v>113</v>
      </c>
      <c r="B57" s="8"/>
      <c r="C57" s="10">
        <v>1.0</v>
      </c>
      <c r="D57" s="8"/>
      <c r="E57" s="8"/>
      <c r="F57" s="8"/>
      <c r="G57" s="8"/>
      <c r="H57" s="10">
        <v>1.0</v>
      </c>
      <c r="I57" s="8"/>
      <c r="J57" s="8"/>
      <c r="K57" s="8"/>
      <c r="L57" s="8"/>
      <c r="M57" s="8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>
      <c r="A58" s="8" t="s">
        <v>114</v>
      </c>
      <c r="B58" s="8"/>
      <c r="C58" s="10">
        <v>1.0</v>
      </c>
      <c r="D58" s="8"/>
      <c r="E58" s="8"/>
      <c r="F58" s="8"/>
      <c r="G58" s="8"/>
      <c r="H58" s="10">
        <v>1.0</v>
      </c>
      <c r="I58" s="8"/>
      <c r="J58" s="8"/>
      <c r="K58" s="8"/>
      <c r="L58" s="8"/>
      <c r="M58" s="8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>
      <c r="A59" s="8" t="s">
        <v>115</v>
      </c>
      <c r="B59" s="8"/>
      <c r="C59" s="10">
        <v>1.0</v>
      </c>
      <c r="D59" s="8"/>
      <c r="E59" s="8"/>
      <c r="F59" s="8"/>
      <c r="G59" s="8"/>
      <c r="H59" s="10">
        <v>1.0</v>
      </c>
      <c r="I59" s="8"/>
      <c r="J59" s="8"/>
      <c r="K59" s="8"/>
      <c r="L59" s="8"/>
      <c r="M59" s="8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>
      <c r="A60" s="8" t="s">
        <v>116</v>
      </c>
      <c r="B60" s="8"/>
      <c r="C60" s="10">
        <v>1.0</v>
      </c>
      <c r="D60" s="8"/>
      <c r="E60" s="8"/>
      <c r="F60" s="8"/>
      <c r="G60" s="8"/>
      <c r="H60" s="10">
        <v>1.0</v>
      </c>
      <c r="I60" s="8"/>
      <c r="J60" s="8"/>
      <c r="K60" s="8"/>
      <c r="L60" s="8"/>
      <c r="M60" s="8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1" t="s">
        <v>117</v>
      </c>
      <c r="B1" s="12"/>
      <c r="C1" s="12"/>
      <c r="D1" s="12"/>
      <c r="E1" s="12"/>
      <c r="F1" s="8"/>
      <c r="G1" s="8"/>
      <c r="H1" s="8"/>
      <c r="I1" s="8"/>
      <c r="J1" s="8"/>
      <c r="K1" s="8"/>
      <c r="L1" s="8"/>
      <c r="M1" s="8"/>
      <c r="N1" s="8"/>
    </row>
    <row r="2">
      <c r="A2" s="13" t="s">
        <v>118</v>
      </c>
      <c r="B2" s="13" t="s">
        <v>119</v>
      </c>
      <c r="C2" s="13" t="s">
        <v>120</v>
      </c>
      <c r="D2" s="13" t="s">
        <v>121</v>
      </c>
      <c r="E2" s="14" t="s">
        <v>122</v>
      </c>
      <c r="F2" s="15"/>
      <c r="G2" s="15"/>
      <c r="H2" s="15"/>
      <c r="I2" s="15"/>
      <c r="J2" s="15"/>
      <c r="K2" s="15"/>
      <c r="L2" s="15"/>
      <c r="M2" s="15"/>
      <c r="N2" s="15"/>
    </row>
    <row r="3">
      <c r="A3" s="16" t="s">
        <v>123</v>
      </c>
      <c r="B3" s="17">
        <v>579.0</v>
      </c>
      <c r="C3" s="18">
        <v>1979574.0</v>
      </c>
      <c r="D3" s="19">
        <v>3419.0</v>
      </c>
      <c r="E3" s="20">
        <v>44.04</v>
      </c>
      <c r="F3" s="8"/>
      <c r="G3" s="8"/>
      <c r="H3" s="8"/>
      <c r="I3" s="8"/>
      <c r="J3" s="8"/>
      <c r="K3" s="8"/>
      <c r="L3" s="8"/>
      <c r="M3" s="8"/>
      <c r="N3" s="8"/>
    </row>
    <row r="4">
      <c r="A4" s="16" t="s">
        <v>48</v>
      </c>
      <c r="B4" s="21">
        <v>945.0</v>
      </c>
      <c r="C4" s="22">
        <v>2875252.0</v>
      </c>
      <c r="D4" s="23">
        <v>3042.6</v>
      </c>
      <c r="E4" s="20">
        <v>44.57</v>
      </c>
      <c r="F4" s="8"/>
      <c r="G4" s="8"/>
      <c r="H4" s="8"/>
      <c r="I4" s="8"/>
      <c r="J4" s="8"/>
      <c r="K4" s="8"/>
      <c r="L4" s="8"/>
      <c r="M4" s="8"/>
      <c r="N4" s="8"/>
    </row>
    <row r="5">
      <c r="A5" s="16" t="s">
        <v>49</v>
      </c>
      <c r="B5" s="24">
        <v>539.0</v>
      </c>
      <c r="C5" s="25">
        <v>1625279.0</v>
      </c>
      <c r="D5" s="26">
        <v>3015.4</v>
      </c>
      <c r="E5" s="20">
        <v>45.0</v>
      </c>
      <c r="F5" s="8"/>
      <c r="G5" s="8"/>
      <c r="H5" s="8"/>
      <c r="I5" s="8"/>
      <c r="J5" s="8"/>
      <c r="K5" s="8"/>
      <c r="L5" s="8"/>
      <c r="M5" s="8"/>
      <c r="N5" s="8"/>
    </row>
    <row r="6">
      <c r="A6" s="16" t="s">
        <v>50</v>
      </c>
      <c r="B6" s="27">
        <v>689.0</v>
      </c>
      <c r="C6" s="28">
        <v>2198862.0</v>
      </c>
      <c r="D6" s="29">
        <v>3191.4</v>
      </c>
      <c r="E6" s="20">
        <v>44.12</v>
      </c>
      <c r="F6" s="8"/>
      <c r="G6" s="8"/>
      <c r="H6" s="8"/>
      <c r="I6" s="8"/>
      <c r="J6" s="8"/>
      <c r="K6" s="8"/>
      <c r="L6" s="8"/>
      <c r="M6" s="8"/>
      <c r="N6" s="8"/>
    </row>
    <row r="7">
      <c r="A7" s="16" t="s">
        <v>51</v>
      </c>
      <c r="B7" s="19">
        <v>1826.0</v>
      </c>
      <c r="C7" s="19">
        <v>6178605.0</v>
      </c>
      <c r="D7" s="30">
        <v>3383.7</v>
      </c>
      <c r="E7" s="20">
        <v>44.28</v>
      </c>
      <c r="F7" s="8"/>
      <c r="G7" s="8"/>
      <c r="H7" s="8"/>
      <c r="I7" s="8"/>
      <c r="J7" s="8"/>
      <c r="K7" s="8"/>
      <c r="L7" s="8"/>
      <c r="M7" s="8"/>
      <c r="N7" s="8"/>
    </row>
    <row r="8">
      <c r="A8" s="16" t="s">
        <v>52</v>
      </c>
      <c r="B8" s="31">
        <v>799.0</v>
      </c>
      <c r="C8" s="32">
        <v>2401055.0</v>
      </c>
      <c r="D8" s="33">
        <v>3005.1</v>
      </c>
      <c r="E8" s="20">
        <v>44.83</v>
      </c>
      <c r="F8" s="8"/>
      <c r="G8" s="8"/>
      <c r="H8" s="8"/>
      <c r="I8" s="8"/>
      <c r="J8" s="8"/>
      <c r="K8" s="8"/>
      <c r="L8" s="8"/>
      <c r="M8" s="8"/>
      <c r="N8" s="8"/>
    </row>
    <row r="9">
      <c r="A9" s="16" t="s">
        <v>53</v>
      </c>
      <c r="B9" s="31">
        <v>800.0</v>
      </c>
      <c r="C9" s="34">
        <v>2564673.0</v>
      </c>
      <c r="D9" s="35">
        <v>3205.8</v>
      </c>
      <c r="E9" s="20">
        <v>44.55</v>
      </c>
      <c r="F9" s="8"/>
      <c r="G9" s="8"/>
      <c r="H9" s="8"/>
      <c r="I9" s="8"/>
      <c r="J9" s="8"/>
      <c r="K9" s="8"/>
      <c r="L9" s="8"/>
      <c r="M9" s="8"/>
      <c r="N9" s="8"/>
    </row>
    <row r="10">
      <c r="A10" s="16" t="s">
        <v>54</v>
      </c>
      <c r="B10" s="36">
        <v>435.0</v>
      </c>
      <c r="C10" s="37">
        <v>1451240.0</v>
      </c>
      <c r="D10" s="38">
        <v>3336.2</v>
      </c>
      <c r="E10" s="20">
        <v>42.99</v>
      </c>
      <c r="F10" s="8"/>
      <c r="G10" s="8"/>
      <c r="H10" s="8"/>
      <c r="I10" s="8"/>
      <c r="J10" s="8"/>
      <c r="K10" s="8"/>
      <c r="L10" s="8"/>
      <c r="M10" s="8"/>
      <c r="N10" s="8"/>
    </row>
    <row r="11">
      <c r="A11" s="16" t="s">
        <v>55</v>
      </c>
      <c r="B11" s="39">
        <v>701.0</v>
      </c>
      <c r="C11" s="40">
        <v>2053720.0</v>
      </c>
      <c r="D11" s="41">
        <v>2929.7</v>
      </c>
      <c r="E11" s="20">
        <v>43.76</v>
      </c>
      <c r="F11" s="8"/>
      <c r="G11" s="8"/>
      <c r="H11" s="8"/>
      <c r="I11" s="8"/>
      <c r="J11" s="8"/>
      <c r="K11" s="8"/>
      <c r="L11" s="8"/>
      <c r="M11" s="8"/>
      <c r="N11" s="8"/>
    </row>
    <row r="12">
      <c r="A12" s="16" t="s">
        <v>124</v>
      </c>
      <c r="B12" s="41">
        <v>409.0</v>
      </c>
      <c r="C12" s="41">
        <v>1398276.0</v>
      </c>
      <c r="D12" s="42">
        <v>3418.8</v>
      </c>
      <c r="E12" s="20">
        <v>43.19</v>
      </c>
      <c r="F12" s="8"/>
      <c r="G12" s="8"/>
      <c r="H12" s="8"/>
      <c r="I12" s="8"/>
      <c r="J12" s="8"/>
      <c r="K12" s="8"/>
      <c r="L12" s="8"/>
      <c r="M12" s="8"/>
      <c r="N12" s="8"/>
    </row>
    <row r="13">
      <c r="A13" s="16" t="s">
        <v>57</v>
      </c>
      <c r="B13" s="43">
        <v>1017.0</v>
      </c>
      <c r="C13" s="44">
        <v>3064092.0</v>
      </c>
      <c r="D13" s="25">
        <v>3012.9</v>
      </c>
      <c r="E13" s="20">
        <v>44.33</v>
      </c>
      <c r="F13" s="8"/>
      <c r="G13" s="8"/>
      <c r="H13" s="8"/>
      <c r="I13" s="8"/>
      <c r="J13" s="8"/>
      <c r="K13" s="8"/>
      <c r="L13" s="8"/>
      <c r="M13" s="8"/>
      <c r="N13" s="8"/>
    </row>
    <row r="14">
      <c r="A14" s="16" t="s">
        <v>58</v>
      </c>
      <c r="B14" s="45">
        <v>587.0</v>
      </c>
      <c r="C14" s="46">
        <v>1915838.0</v>
      </c>
      <c r="D14" s="47">
        <v>3263.8</v>
      </c>
      <c r="E14" s="20">
        <v>44.14</v>
      </c>
      <c r="F14" s="8"/>
      <c r="G14" s="8"/>
      <c r="H14" s="8"/>
      <c r="I14" s="8"/>
      <c r="J14" s="8"/>
      <c r="K14" s="8"/>
      <c r="L14" s="8"/>
      <c r="M14" s="8"/>
      <c r="N14" s="8"/>
    </row>
    <row r="15">
      <c r="A15" s="48" t="s">
        <v>125</v>
      </c>
      <c r="B15" s="49">
        <f t="shared" ref="B15:E15" si="1">AVERAGE(B3:B14)</f>
        <v>777.1666667</v>
      </c>
      <c r="C15" s="49">
        <f t="shared" si="1"/>
        <v>2475538.833</v>
      </c>
      <c r="D15" s="49">
        <f t="shared" si="1"/>
        <v>3185.366667</v>
      </c>
      <c r="E15" s="49">
        <f t="shared" si="1"/>
        <v>44.15</v>
      </c>
      <c r="F15" s="8"/>
      <c r="G15" s="8"/>
      <c r="H15" s="8"/>
      <c r="I15" s="8"/>
      <c r="J15" s="8"/>
      <c r="K15" s="8"/>
      <c r="L15" s="8"/>
      <c r="M15" s="8"/>
      <c r="N15" s="8"/>
    </row>
    <row r="16">
      <c r="A16" s="50" t="s">
        <v>126</v>
      </c>
      <c r="B16" s="51">
        <f>SUM(B3:B14)-B12</f>
        <v>8917</v>
      </c>
      <c r="C16" s="52"/>
      <c r="D16" s="52"/>
      <c r="E16" s="52"/>
      <c r="F16" s="9"/>
      <c r="G16" s="9"/>
      <c r="H16" s="9"/>
      <c r="I16" s="9"/>
      <c r="J16" s="9"/>
      <c r="K16" s="9"/>
      <c r="L16" s="9"/>
      <c r="M16" s="9"/>
      <c r="N16" s="9"/>
    </row>
    <row r="17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</row>
    <row r="92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</row>
    <row r="9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</row>
    <row r="9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</row>
    <row r="927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</row>
    <row r="928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</row>
    <row r="929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</row>
    <row r="930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</row>
    <row r="93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</row>
    <row r="9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</row>
    <row r="93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</row>
    <row r="93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</row>
    <row r="9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</row>
    <row r="93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</row>
    <row r="937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</row>
    <row r="938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</row>
    <row r="939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</row>
    <row r="940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</row>
    <row r="94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</row>
    <row r="94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</row>
    <row r="94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</row>
    <row r="94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</row>
    <row r="94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</row>
    <row r="94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</row>
    <row r="947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</row>
    <row r="948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</row>
    <row r="949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</row>
    <row r="950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</row>
    <row r="95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</row>
    <row r="95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</row>
    <row r="95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</row>
    <row r="95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</row>
    <row r="95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</row>
    <row r="95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</row>
    <row r="957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</row>
    <row r="958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</row>
    <row r="959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</row>
    <row r="960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</row>
    <row r="96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</row>
    <row r="96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</row>
    <row r="96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</row>
    <row r="96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</row>
    <row r="96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</row>
    <row r="96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</row>
    <row r="967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</row>
    <row r="968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</row>
    <row r="969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</row>
    <row r="970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</row>
    <row r="97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</row>
    <row r="97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</row>
    <row r="97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</row>
    <row r="97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</row>
    <row r="97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</row>
    <row r="97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</row>
    <row r="977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</row>
    <row r="978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</row>
    <row r="979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</row>
    <row r="980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</row>
    <row r="98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</row>
    <row r="98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</row>
    <row r="98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</row>
    <row r="98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</row>
    <row r="98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</row>
    <row r="98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</row>
    <row r="987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</row>
    <row r="988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</row>
    <row r="989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</row>
    <row r="990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</row>
    <row r="99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</row>
    <row r="99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</row>
    <row r="99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</row>
    <row r="994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</row>
    <row r="99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</row>
    <row r="996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</row>
    <row r="997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</row>
    <row r="998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</row>
    <row r="999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</row>
    <row r="1000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</row>
    <row r="1001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</row>
  </sheetData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3" t="s">
        <v>127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>
      <c r="A2" s="53" t="s">
        <v>128</v>
      </c>
      <c r="B2" s="53" t="s">
        <v>129</v>
      </c>
      <c r="C2" s="53" t="s">
        <v>130</v>
      </c>
      <c r="D2" s="53" t="s">
        <v>131</v>
      </c>
      <c r="E2" s="53" t="s">
        <v>132</v>
      </c>
      <c r="F2" s="53" t="s">
        <v>133</v>
      </c>
      <c r="G2" s="53" t="s">
        <v>134</v>
      </c>
      <c r="H2" s="53" t="s">
        <v>135</v>
      </c>
      <c r="I2" s="53" t="s">
        <v>136</v>
      </c>
      <c r="J2" s="53" t="s">
        <v>137</v>
      </c>
      <c r="K2" s="53" t="s">
        <v>138</v>
      </c>
      <c r="L2" s="53" t="s">
        <v>139</v>
      </c>
      <c r="M2" s="56" t="s">
        <v>140</v>
      </c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>
      <c r="A3" s="54" t="s">
        <v>47</v>
      </c>
      <c r="B3" s="57" t="b">
        <v>1</v>
      </c>
      <c r="C3" s="57" t="b">
        <v>0</v>
      </c>
      <c r="D3" s="57" t="b">
        <v>0</v>
      </c>
      <c r="E3" s="57" t="b">
        <v>0</v>
      </c>
      <c r="F3" s="57" t="b">
        <v>0</v>
      </c>
      <c r="G3" s="57" t="b">
        <v>0</v>
      </c>
      <c r="H3" s="57" t="b">
        <v>0</v>
      </c>
      <c r="I3" s="57" t="b">
        <v>0</v>
      </c>
      <c r="J3" s="57" t="b">
        <v>0</v>
      </c>
      <c r="K3" s="57" t="b">
        <v>0</v>
      </c>
      <c r="L3" s="57" t="b">
        <v>0</v>
      </c>
      <c r="M3" s="58">
        <f t="shared" ref="M3:M40" si="1">COUNTIF(B3:L3,"TRUE")</f>
        <v>1</v>
      </c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>
      <c r="A4" s="59" t="s">
        <v>141</v>
      </c>
      <c r="B4" s="57" t="b">
        <v>0</v>
      </c>
      <c r="C4" s="57" t="b">
        <v>0</v>
      </c>
      <c r="D4" s="57" t="b">
        <v>0</v>
      </c>
      <c r="E4" s="57" t="b">
        <v>0</v>
      </c>
      <c r="F4" s="57" t="b">
        <v>0</v>
      </c>
      <c r="G4" s="57" t="b">
        <v>0</v>
      </c>
      <c r="H4" s="57" t="b">
        <v>0</v>
      </c>
      <c r="I4" s="57" t="b">
        <v>0</v>
      </c>
      <c r="J4" s="57" t="b">
        <v>0</v>
      </c>
      <c r="K4" s="57" t="b">
        <v>0</v>
      </c>
      <c r="L4" s="57" t="b">
        <v>0</v>
      </c>
      <c r="M4" s="60">
        <f t="shared" si="1"/>
        <v>0</v>
      </c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>
      <c r="A5" s="54" t="s">
        <v>142</v>
      </c>
      <c r="B5" s="57" t="b">
        <v>0</v>
      </c>
      <c r="C5" s="57" t="b">
        <v>1</v>
      </c>
      <c r="D5" s="57" t="b">
        <v>0</v>
      </c>
      <c r="E5" s="57" t="b">
        <v>0</v>
      </c>
      <c r="F5" s="57" t="b">
        <v>0</v>
      </c>
      <c r="G5" s="57" t="b">
        <v>0</v>
      </c>
      <c r="H5" s="57" t="b">
        <v>0</v>
      </c>
      <c r="I5" s="57" t="b">
        <v>0</v>
      </c>
      <c r="J5" s="57" t="b">
        <v>0</v>
      </c>
      <c r="K5" s="57" t="b">
        <v>0</v>
      </c>
      <c r="L5" s="57" t="b">
        <v>0</v>
      </c>
      <c r="M5" s="58">
        <f t="shared" si="1"/>
        <v>1</v>
      </c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>
      <c r="A6" s="54" t="s">
        <v>143</v>
      </c>
      <c r="B6" s="57" t="b">
        <v>0</v>
      </c>
      <c r="C6" s="57" t="b">
        <v>0</v>
      </c>
      <c r="D6" s="57" t="b">
        <v>1</v>
      </c>
      <c r="E6" s="57" t="b">
        <v>0</v>
      </c>
      <c r="F6" s="57" t="b">
        <v>0</v>
      </c>
      <c r="G6" s="57" t="b">
        <v>0</v>
      </c>
      <c r="H6" s="57" t="b">
        <v>0</v>
      </c>
      <c r="I6" s="57" t="b">
        <v>0</v>
      </c>
      <c r="J6" s="57" t="b">
        <v>0</v>
      </c>
      <c r="K6" s="57" t="b">
        <v>0</v>
      </c>
      <c r="L6" s="57" t="b">
        <v>0</v>
      </c>
      <c r="M6" s="58">
        <f t="shared" si="1"/>
        <v>1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>
      <c r="A7" s="54" t="s">
        <v>144</v>
      </c>
      <c r="B7" s="57" t="b">
        <v>0</v>
      </c>
      <c r="C7" s="57" t="b">
        <v>0</v>
      </c>
      <c r="D7" s="57" t="b">
        <v>0</v>
      </c>
      <c r="E7" s="57" t="b">
        <v>1</v>
      </c>
      <c r="F7" s="57" t="b">
        <v>0</v>
      </c>
      <c r="G7" s="57" t="b">
        <v>0</v>
      </c>
      <c r="H7" s="57" t="b">
        <v>0</v>
      </c>
      <c r="I7" s="57" t="b">
        <v>0</v>
      </c>
      <c r="J7" s="57" t="b">
        <v>0</v>
      </c>
      <c r="K7" s="61" t="b">
        <v>0</v>
      </c>
      <c r="L7" s="57" t="b">
        <v>0</v>
      </c>
      <c r="M7" s="58">
        <f t="shared" si="1"/>
        <v>1</v>
      </c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>
      <c r="A8" s="54" t="s">
        <v>145</v>
      </c>
      <c r="B8" s="57" t="b">
        <v>0</v>
      </c>
      <c r="C8" s="57" t="b">
        <v>0</v>
      </c>
      <c r="D8" s="57" t="b">
        <v>0</v>
      </c>
      <c r="E8" s="57" t="b">
        <v>0</v>
      </c>
      <c r="F8" s="57" t="b">
        <v>1</v>
      </c>
      <c r="G8" s="57" t="b">
        <v>0</v>
      </c>
      <c r="H8" s="57" t="b">
        <v>0</v>
      </c>
      <c r="I8" s="57" t="b">
        <v>0</v>
      </c>
      <c r="J8" s="57" t="b">
        <v>0</v>
      </c>
      <c r="K8" s="57" t="b">
        <v>0</v>
      </c>
      <c r="L8" s="57" t="b">
        <v>0</v>
      </c>
      <c r="M8" s="58">
        <f t="shared" si="1"/>
        <v>1</v>
      </c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>
      <c r="A9" s="54" t="s">
        <v>146</v>
      </c>
      <c r="B9" s="57" t="b">
        <v>0</v>
      </c>
      <c r="C9" s="57" t="b">
        <v>0</v>
      </c>
      <c r="D9" s="57" t="b">
        <v>0</v>
      </c>
      <c r="E9" s="57" t="b">
        <v>0</v>
      </c>
      <c r="F9" s="57" t="b">
        <v>0</v>
      </c>
      <c r="G9" s="57" t="b">
        <v>1</v>
      </c>
      <c r="H9" s="57" t="b">
        <v>0</v>
      </c>
      <c r="I9" s="57" t="b">
        <v>0</v>
      </c>
      <c r="J9" s="57" t="b">
        <v>0</v>
      </c>
      <c r="K9" s="57" t="b">
        <v>0</v>
      </c>
      <c r="L9" s="57" t="b">
        <v>0</v>
      </c>
      <c r="M9" s="58">
        <f t="shared" si="1"/>
        <v>1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>
      <c r="A10" s="54" t="s">
        <v>147</v>
      </c>
      <c r="B10" s="57" t="b">
        <v>0</v>
      </c>
      <c r="C10" s="57" t="b">
        <v>0</v>
      </c>
      <c r="D10" s="57" t="b">
        <v>0</v>
      </c>
      <c r="E10" s="57" t="b">
        <v>0</v>
      </c>
      <c r="F10" s="57" t="b">
        <v>0</v>
      </c>
      <c r="G10" s="57" t="b">
        <v>0</v>
      </c>
      <c r="H10" s="57" t="b">
        <v>1</v>
      </c>
      <c r="I10" s="57" t="b">
        <v>0</v>
      </c>
      <c r="J10" s="57" t="b">
        <v>0</v>
      </c>
      <c r="K10" s="57" t="b">
        <v>0</v>
      </c>
      <c r="L10" s="57" t="b">
        <v>0</v>
      </c>
      <c r="M10" s="58">
        <f t="shared" si="1"/>
        <v>1</v>
      </c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>
      <c r="A11" s="54" t="s">
        <v>148</v>
      </c>
      <c r="B11" s="57" t="b">
        <v>0</v>
      </c>
      <c r="C11" s="57" t="b">
        <v>0</v>
      </c>
      <c r="D11" s="57" t="b">
        <v>0</v>
      </c>
      <c r="E11" s="57" t="b">
        <v>0</v>
      </c>
      <c r="F11" s="57" t="b">
        <v>0</v>
      </c>
      <c r="G11" s="57" t="b">
        <v>0</v>
      </c>
      <c r="H11" s="57" t="b">
        <v>0</v>
      </c>
      <c r="I11" s="57" t="b">
        <v>1</v>
      </c>
      <c r="J11" s="57" t="b">
        <v>0</v>
      </c>
      <c r="K11" s="57" t="b">
        <v>0</v>
      </c>
      <c r="L11" s="57" t="b">
        <v>0</v>
      </c>
      <c r="M11" s="58">
        <f t="shared" si="1"/>
        <v>1</v>
      </c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>
      <c r="A12" s="54" t="s">
        <v>149</v>
      </c>
      <c r="B12" s="57" t="b">
        <v>0</v>
      </c>
      <c r="C12" s="57" t="b">
        <v>0</v>
      </c>
      <c r="D12" s="57" t="b">
        <v>0</v>
      </c>
      <c r="E12" s="57" t="b">
        <v>0</v>
      </c>
      <c r="F12" s="57" t="b">
        <v>0</v>
      </c>
      <c r="G12" s="57" t="b">
        <v>0</v>
      </c>
      <c r="H12" s="57" t="b">
        <v>0</v>
      </c>
      <c r="I12" s="57" t="b">
        <v>1</v>
      </c>
      <c r="J12" s="57" t="b">
        <v>0</v>
      </c>
      <c r="K12" s="57" t="b">
        <v>0</v>
      </c>
      <c r="L12" s="57" t="b">
        <v>0</v>
      </c>
      <c r="M12" s="58">
        <f t="shared" si="1"/>
        <v>1</v>
      </c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>
      <c r="A13" s="54" t="s">
        <v>150</v>
      </c>
      <c r="B13" s="57" t="b">
        <v>0</v>
      </c>
      <c r="C13" s="57" t="b">
        <v>0</v>
      </c>
      <c r="D13" s="57" t="b">
        <v>0</v>
      </c>
      <c r="E13" s="57" t="b">
        <v>0</v>
      </c>
      <c r="F13" s="57" t="b">
        <v>0</v>
      </c>
      <c r="G13" s="57" t="b">
        <v>0</v>
      </c>
      <c r="H13" s="57" t="b">
        <v>0</v>
      </c>
      <c r="I13" s="57" t="b">
        <v>0</v>
      </c>
      <c r="J13" s="57" t="b">
        <v>1</v>
      </c>
      <c r="K13" s="57" t="b">
        <v>0</v>
      </c>
      <c r="L13" s="57" t="b">
        <v>0</v>
      </c>
      <c r="M13" s="58">
        <f t="shared" si="1"/>
        <v>1</v>
      </c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>
      <c r="A14" s="54" t="s">
        <v>151</v>
      </c>
      <c r="B14" s="57" t="b">
        <v>0</v>
      </c>
      <c r="C14" s="57" t="b">
        <v>0</v>
      </c>
      <c r="D14" s="57" t="b">
        <v>0</v>
      </c>
      <c r="E14" s="57" t="b">
        <v>0</v>
      </c>
      <c r="F14" s="57" t="b">
        <v>0</v>
      </c>
      <c r="G14" s="57" t="b">
        <v>0</v>
      </c>
      <c r="H14" s="57" t="b">
        <v>0</v>
      </c>
      <c r="I14" s="57" t="b">
        <v>0</v>
      </c>
      <c r="J14" s="57" t="b">
        <v>0</v>
      </c>
      <c r="K14" s="57" t="b">
        <v>1</v>
      </c>
      <c r="L14" s="57" t="b">
        <v>0</v>
      </c>
      <c r="M14" s="58">
        <f t="shared" si="1"/>
        <v>1</v>
      </c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>
      <c r="A15" s="54" t="s">
        <v>152</v>
      </c>
      <c r="B15" s="57" t="b">
        <v>0</v>
      </c>
      <c r="C15" s="57" t="b">
        <v>0</v>
      </c>
      <c r="D15" s="57" t="b">
        <v>0</v>
      </c>
      <c r="E15" s="57" t="b">
        <v>0</v>
      </c>
      <c r="F15" s="57" t="b">
        <v>0</v>
      </c>
      <c r="G15" s="57" t="b">
        <v>0</v>
      </c>
      <c r="H15" s="57" t="b">
        <v>0</v>
      </c>
      <c r="I15" s="57" t="b">
        <v>0</v>
      </c>
      <c r="J15" s="57" t="b">
        <v>0</v>
      </c>
      <c r="K15" s="57" t="b">
        <v>0</v>
      </c>
      <c r="L15" s="57" t="b">
        <v>1</v>
      </c>
      <c r="M15" s="58">
        <f t="shared" si="1"/>
        <v>1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>
      <c r="A16" s="54" t="s">
        <v>153</v>
      </c>
      <c r="B16" s="57" t="b">
        <v>0</v>
      </c>
      <c r="C16" s="57" t="b">
        <v>0</v>
      </c>
      <c r="D16" s="57" t="b">
        <v>0</v>
      </c>
      <c r="E16" s="57" t="b">
        <v>1</v>
      </c>
      <c r="F16" s="57" t="b">
        <v>1</v>
      </c>
      <c r="G16" s="57" t="b">
        <v>0</v>
      </c>
      <c r="H16" s="57" t="b">
        <v>0</v>
      </c>
      <c r="I16" s="57" t="b">
        <v>0</v>
      </c>
      <c r="J16" s="57" t="b">
        <v>0</v>
      </c>
      <c r="K16" s="57" t="b">
        <v>0</v>
      </c>
      <c r="L16" s="57" t="b">
        <v>0</v>
      </c>
      <c r="M16" s="62">
        <f t="shared" si="1"/>
        <v>2</v>
      </c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>
      <c r="A17" s="54" t="s">
        <v>154</v>
      </c>
      <c r="B17" s="57" t="b">
        <v>1</v>
      </c>
      <c r="C17" s="57" t="b">
        <v>0</v>
      </c>
      <c r="D17" s="57" t="b">
        <v>0</v>
      </c>
      <c r="E17" s="57" t="b">
        <v>0</v>
      </c>
      <c r="F17" s="57" t="b">
        <v>0</v>
      </c>
      <c r="G17" s="57" t="b">
        <v>0</v>
      </c>
      <c r="H17" s="57" t="b">
        <v>0</v>
      </c>
      <c r="I17" s="57" t="b">
        <v>0</v>
      </c>
      <c r="J17" s="57" t="b">
        <v>0</v>
      </c>
      <c r="K17" s="57" t="b">
        <v>0</v>
      </c>
      <c r="L17" s="57" t="b">
        <v>0</v>
      </c>
      <c r="M17" s="58">
        <f t="shared" si="1"/>
        <v>1</v>
      </c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>
      <c r="A18" s="54" t="s">
        <v>155</v>
      </c>
      <c r="B18" s="57" t="b">
        <v>0</v>
      </c>
      <c r="C18" s="57" t="b">
        <v>0</v>
      </c>
      <c r="D18" s="57" t="b">
        <v>1</v>
      </c>
      <c r="E18" s="57" t="b">
        <v>0</v>
      </c>
      <c r="F18" s="57" t="b">
        <v>0</v>
      </c>
      <c r="G18" s="57" t="b">
        <v>0</v>
      </c>
      <c r="H18" s="57" t="b">
        <v>0</v>
      </c>
      <c r="I18" s="57" t="b">
        <v>0</v>
      </c>
      <c r="J18" s="57" t="b">
        <v>0</v>
      </c>
      <c r="K18" s="57" t="b">
        <v>0</v>
      </c>
      <c r="L18" s="57" t="b">
        <v>0</v>
      </c>
      <c r="M18" s="58">
        <f t="shared" si="1"/>
        <v>1</v>
      </c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>
      <c r="A19" s="54" t="s">
        <v>156</v>
      </c>
      <c r="B19" s="57" t="b">
        <v>0</v>
      </c>
      <c r="C19" s="57" t="b">
        <v>0</v>
      </c>
      <c r="D19" s="57" t="b">
        <v>1</v>
      </c>
      <c r="E19" s="57" t="b">
        <v>0</v>
      </c>
      <c r="F19" s="57" t="b">
        <v>0</v>
      </c>
      <c r="G19" s="57" t="b">
        <v>0</v>
      </c>
      <c r="H19" s="57" t="b">
        <v>0</v>
      </c>
      <c r="I19" s="57" t="b">
        <v>0</v>
      </c>
      <c r="J19" s="57" t="b">
        <v>0</v>
      </c>
      <c r="K19" s="57" t="b">
        <v>0</v>
      </c>
      <c r="L19" s="57" t="b">
        <v>0</v>
      </c>
      <c r="M19" s="58">
        <f t="shared" si="1"/>
        <v>1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>
      <c r="A20" s="54" t="s">
        <v>157</v>
      </c>
      <c r="B20" s="57" t="b">
        <v>0</v>
      </c>
      <c r="C20" s="57" t="b">
        <v>0</v>
      </c>
      <c r="D20" s="57" t="b">
        <v>0</v>
      </c>
      <c r="E20" s="57" t="b">
        <v>0</v>
      </c>
      <c r="F20" s="57" t="b">
        <v>0</v>
      </c>
      <c r="G20" s="57" t="b">
        <v>0</v>
      </c>
      <c r="H20" s="57" t="b">
        <v>0</v>
      </c>
      <c r="I20" s="57" t="b">
        <v>1</v>
      </c>
      <c r="J20" s="57" t="b">
        <v>0</v>
      </c>
      <c r="K20" s="57" t="b">
        <v>0</v>
      </c>
      <c r="L20" s="57" t="b">
        <v>0</v>
      </c>
      <c r="M20" s="58">
        <f t="shared" si="1"/>
        <v>1</v>
      </c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>
      <c r="A21" s="54" t="s">
        <v>158</v>
      </c>
      <c r="B21" s="57" t="b">
        <v>0</v>
      </c>
      <c r="C21" s="57" t="b">
        <v>0</v>
      </c>
      <c r="D21" s="57" t="b">
        <v>0</v>
      </c>
      <c r="E21" s="57" t="b">
        <v>0</v>
      </c>
      <c r="F21" s="57" t="b">
        <v>0</v>
      </c>
      <c r="G21" s="57" t="b">
        <v>0</v>
      </c>
      <c r="H21" s="57" t="b">
        <v>0</v>
      </c>
      <c r="I21" s="57" t="b">
        <v>0</v>
      </c>
      <c r="J21" s="57" t="b">
        <v>0</v>
      </c>
      <c r="K21" s="57" t="b">
        <v>0</v>
      </c>
      <c r="L21" s="57" t="b">
        <v>1</v>
      </c>
      <c r="M21" s="58">
        <f t="shared" si="1"/>
        <v>1</v>
      </c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>
      <c r="A22" s="54" t="s">
        <v>159</v>
      </c>
      <c r="B22" s="57" t="b">
        <v>0</v>
      </c>
      <c r="C22" s="57" t="b">
        <v>0</v>
      </c>
      <c r="D22" s="57" t="b">
        <v>0</v>
      </c>
      <c r="E22" s="57" t="b">
        <v>0</v>
      </c>
      <c r="F22" s="57" t="b">
        <v>0</v>
      </c>
      <c r="G22" s="57" t="b">
        <v>0</v>
      </c>
      <c r="H22" s="57" t="b">
        <v>1</v>
      </c>
      <c r="I22" s="57" t="b">
        <v>0</v>
      </c>
      <c r="J22" s="57" t="b">
        <v>0</v>
      </c>
      <c r="K22" s="57" t="b">
        <v>0</v>
      </c>
      <c r="L22" s="57" t="b">
        <v>0</v>
      </c>
      <c r="M22" s="58">
        <f t="shared" si="1"/>
        <v>1</v>
      </c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>
      <c r="A23" s="54" t="s">
        <v>160</v>
      </c>
      <c r="B23" s="57" t="b">
        <v>0</v>
      </c>
      <c r="C23" s="57" t="b">
        <v>0</v>
      </c>
      <c r="D23" s="57" t="b">
        <v>0</v>
      </c>
      <c r="E23" s="57" t="b">
        <v>0</v>
      </c>
      <c r="F23" s="57" t="b">
        <v>0</v>
      </c>
      <c r="G23" s="57" t="b">
        <v>1</v>
      </c>
      <c r="H23" s="57" t="b">
        <v>0</v>
      </c>
      <c r="I23" s="57" t="b">
        <v>0</v>
      </c>
      <c r="J23" s="57" t="b">
        <v>0</v>
      </c>
      <c r="K23" s="57" t="b">
        <v>0</v>
      </c>
      <c r="L23" s="57" t="b">
        <v>0</v>
      </c>
      <c r="M23" s="58">
        <f t="shared" si="1"/>
        <v>1</v>
      </c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>
      <c r="A24" s="54" t="s">
        <v>161</v>
      </c>
      <c r="B24" s="57" t="b">
        <v>0</v>
      </c>
      <c r="C24" s="57" t="b">
        <v>0</v>
      </c>
      <c r="D24" s="57" t="b">
        <v>0</v>
      </c>
      <c r="E24" s="57" t="b">
        <v>1</v>
      </c>
      <c r="F24" s="57" t="b">
        <v>0</v>
      </c>
      <c r="G24" s="57" t="b">
        <v>0</v>
      </c>
      <c r="H24" s="57" t="b">
        <v>0</v>
      </c>
      <c r="I24" s="57" t="b">
        <v>0</v>
      </c>
      <c r="J24" s="57" t="b">
        <v>0</v>
      </c>
      <c r="K24" s="57" t="b">
        <v>0</v>
      </c>
      <c r="L24" s="57" t="b">
        <v>0</v>
      </c>
      <c r="M24" s="58">
        <f t="shared" si="1"/>
        <v>1</v>
      </c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>
      <c r="A25" s="54" t="s">
        <v>162</v>
      </c>
      <c r="B25" s="57" t="b">
        <v>0</v>
      </c>
      <c r="C25" s="57" t="b">
        <v>0</v>
      </c>
      <c r="D25" s="57" t="b">
        <v>0</v>
      </c>
      <c r="E25" s="57" t="b">
        <v>0</v>
      </c>
      <c r="F25" s="57" t="b">
        <v>0</v>
      </c>
      <c r="G25" s="57" t="b">
        <v>0</v>
      </c>
      <c r="H25" s="57" t="b">
        <v>1</v>
      </c>
      <c r="I25" s="57" t="b">
        <v>0</v>
      </c>
      <c r="J25" s="57" t="b">
        <v>0</v>
      </c>
      <c r="K25" s="57" t="b">
        <v>0</v>
      </c>
      <c r="L25" s="57" t="b">
        <v>0</v>
      </c>
      <c r="M25" s="58">
        <f t="shared" si="1"/>
        <v>1</v>
      </c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>
      <c r="A26" s="54" t="s">
        <v>163</v>
      </c>
      <c r="B26" s="57" t="b">
        <v>0</v>
      </c>
      <c r="C26" s="57" t="b">
        <v>0</v>
      </c>
      <c r="D26" s="57" t="b">
        <v>0</v>
      </c>
      <c r="E26" s="57" t="b">
        <v>0</v>
      </c>
      <c r="F26" s="57" t="b">
        <v>0</v>
      </c>
      <c r="G26" s="57" t="b">
        <v>1</v>
      </c>
      <c r="H26" s="57" t="b">
        <v>0</v>
      </c>
      <c r="I26" s="57" t="b">
        <v>0</v>
      </c>
      <c r="J26" s="57" t="b">
        <v>0</v>
      </c>
      <c r="K26" s="57" t="b">
        <v>0</v>
      </c>
      <c r="L26" s="57" t="b">
        <v>0</v>
      </c>
      <c r="M26" s="58">
        <f t="shared" si="1"/>
        <v>1</v>
      </c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>
      <c r="A27" s="54" t="s">
        <v>164</v>
      </c>
      <c r="B27" s="57" t="b">
        <v>0</v>
      </c>
      <c r="C27" s="57" t="b">
        <v>0</v>
      </c>
      <c r="D27" s="57" t="b">
        <v>0</v>
      </c>
      <c r="E27" s="57" t="b">
        <v>0</v>
      </c>
      <c r="F27" s="57" t="b">
        <v>0</v>
      </c>
      <c r="G27" s="57" t="b">
        <v>0</v>
      </c>
      <c r="H27" s="57" t="b">
        <v>0</v>
      </c>
      <c r="I27" s="57" t="b">
        <v>1</v>
      </c>
      <c r="J27" s="57" t="b">
        <v>0</v>
      </c>
      <c r="K27" s="57" t="b">
        <v>0</v>
      </c>
      <c r="L27" s="57" t="b">
        <v>0</v>
      </c>
      <c r="M27" s="58">
        <f t="shared" si="1"/>
        <v>1</v>
      </c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>
      <c r="A28" s="54" t="s">
        <v>165</v>
      </c>
      <c r="B28" s="57" t="b">
        <v>0</v>
      </c>
      <c r="C28" s="57" t="b">
        <v>0</v>
      </c>
      <c r="D28" s="57" t="b">
        <v>1</v>
      </c>
      <c r="E28" s="57" t="b">
        <v>0</v>
      </c>
      <c r="F28" s="57" t="b">
        <v>0</v>
      </c>
      <c r="G28" s="57" t="b">
        <v>0</v>
      </c>
      <c r="H28" s="57" t="b">
        <v>0</v>
      </c>
      <c r="I28" s="57" t="b">
        <v>0</v>
      </c>
      <c r="J28" s="57" t="b">
        <v>0</v>
      </c>
      <c r="K28" s="57" t="b">
        <v>0</v>
      </c>
      <c r="L28" s="57" t="b">
        <v>0</v>
      </c>
      <c r="M28" s="58">
        <f t="shared" si="1"/>
        <v>1</v>
      </c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>
      <c r="A29" s="54" t="s">
        <v>166</v>
      </c>
      <c r="B29" s="57" t="b">
        <v>0</v>
      </c>
      <c r="C29" s="57" t="b">
        <v>0</v>
      </c>
      <c r="D29" s="57" t="b">
        <v>0</v>
      </c>
      <c r="E29" s="57" t="b">
        <v>0</v>
      </c>
      <c r="F29" s="57" t="b">
        <v>0</v>
      </c>
      <c r="G29" s="57" t="b">
        <v>0</v>
      </c>
      <c r="H29" s="57" t="b">
        <v>1</v>
      </c>
      <c r="I29" s="57" t="b">
        <v>0</v>
      </c>
      <c r="J29" s="57" t="b">
        <v>0</v>
      </c>
      <c r="K29" s="57" t="b">
        <v>0</v>
      </c>
      <c r="L29" s="57" t="b">
        <v>0</v>
      </c>
      <c r="M29" s="58">
        <f t="shared" si="1"/>
        <v>1</v>
      </c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>
      <c r="A30" s="54" t="s">
        <v>167</v>
      </c>
      <c r="B30" s="57" t="b">
        <v>0</v>
      </c>
      <c r="C30" s="57" t="b">
        <v>0</v>
      </c>
      <c r="D30" s="57" t="b">
        <v>0</v>
      </c>
      <c r="E30" s="57" t="b">
        <v>0</v>
      </c>
      <c r="F30" s="57" t="b">
        <v>0</v>
      </c>
      <c r="G30" s="57" t="b">
        <v>0</v>
      </c>
      <c r="H30" s="57" t="b">
        <v>0</v>
      </c>
      <c r="I30" s="57" t="b">
        <v>1</v>
      </c>
      <c r="J30" s="57" t="b">
        <v>0</v>
      </c>
      <c r="K30" s="57" t="b">
        <v>0</v>
      </c>
      <c r="L30" s="57" t="b">
        <v>0</v>
      </c>
      <c r="M30" s="58">
        <f t="shared" si="1"/>
        <v>1</v>
      </c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>
      <c r="A31" s="54" t="s">
        <v>168</v>
      </c>
      <c r="B31" s="57" t="b">
        <v>0</v>
      </c>
      <c r="C31" s="57" t="b">
        <v>0</v>
      </c>
      <c r="D31" s="57" t="b">
        <v>0</v>
      </c>
      <c r="E31" s="57" t="b">
        <v>0</v>
      </c>
      <c r="F31" s="57" t="b">
        <v>0</v>
      </c>
      <c r="G31" s="57" t="b">
        <v>0</v>
      </c>
      <c r="H31" s="57" t="b">
        <v>0</v>
      </c>
      <c r="I31" s="57" t="b">
        <v>0</v>
      </c>
      <c r="J31" s="57" t="b">
        <v>0</v>
      </c>
      <c r="K31" s="57" t="b">
        <v>0</v>
      </c>
      <c r="L31" s="57" t="b">
        <v>1</v>
      </c>
      <c r="M31" s="58">
        <f t="shared" si="1"/>
        <v>1</v>
      </c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>
      <c r="A32" s="54" t="s">
        <v>169</v>
      </c>
      <c r="B32" s="57" t="b">
        <v>0</v>
      </c>
      <c r="C32" s="57" t="b">
        <v>0</v>
      </c>
      <c r="D32" s="57" t="b">
        <v>0</v>
      </c>
      <c r="E32" s="57" t="b">
        <v>1</v>
      </c>
      <c r="F32" s="57" t="b">
        <v>0</v>
      </c>
      <c r="G32" s="57" t="b">
        <v>0</v>
      </c>
      <c r="H32" s="57" t="b">
        <v>0</v>
      </c>
      <c r="I32" s="57" t="b">
        <v>0</v>
      </c>
      <c r="J32" s="57" t="b">
        <v>0</v>
      </c>
      <c r="K32" s="57" t="b">
        <v>0</v>
      </c>
      <c r="L32" s="57" t="b">
        <v>0</v>
      </c>
      <c r="M32" s="58">
        <f t="shared" si="1"/>
        <v>1</v>
      </c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>
      <c r="A33" s="54" t="s">
        <v>170</v>
      </c>
      <c r="B33" s="57" t="b">
        <v>0</v>
      </c>
      <c r="C33" s="57" t="b">
        <v>0</v>
      </c>
      <c r="D33" s="57" t="b">
        <v>0</v>
      </c>
      <c r="E33" s="57" t="b">
        <v>0</v>
      </c>
      <c r="F33" s="57" t="b">
        <v>0</v>
      </c>
      <c r="G33" s="57" t="b">
        <v>0</v>
      </c>
      <c r="H33" s="57" t="b">
        <v>0</v>
      </c>
      <c r="I33" s="57" t="b">
        <v>0</v>
      </c>
      <c r="J33" s="57" t="b">
        <v>1</v>
      </c>
      <c r="K33" s="57" t="b">
        <v>0</v>
      </c>
      <c r="L33" s="57" t="b">
        <v>0</v>
      </c>
      <c r="M33" s="58">
        <f t="shared" si="1"/>
        <v>1</v>
      </c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>
      <c r="A34" s="54" t="s">
        <v>171</v>
      </c>
      <c r="B34" s="57" t="b">
        <v>1</v>
      </c>
      <c r="C34" s="57" t="b">
        <v>0</v>
      </c>
      <c r="D34" s="57" t="b">
        <v>0</v>
      </c>
      <c r="E34" s="57" t="b">
        <v>0</v>
      </c>
      <c r="F34" s="57" t="b">
        <v>0</v>
      </c>
      <c r="G34" s="57" t="b">
        <v>0</v>
      </c>
      <c r="H34" s="57" t="b">
        <v>0</v>
      </c>
      <c r="I34" s="57" t="b">
        <v>0</v>
      </c>
      <c r="J34" s="57" t="b">
        <v>0</v>
      </c>
      <c r="K34" s="57" t="b">
        <v>0</v>
      </c>
      <c r="L34" s="57" t="b">
        <v>1</v>
      </c>
      <c r="M34" s="62">
        <f t="shared" si="1"/>
        <v>2</v>
      </c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>
      <c r="A35" s="54" t="s">
        <v>172</v>
      </c>
      <c r="B35" s="57" t="b">
        <v>0</v>
      </c>
      <c r="C35" s="57" t="b">
        <v>0</v>
      </c>
      <c r="D35" s="57" t="b">
        <v>0</v>
      </c>
      <c r="E35" s="57" t="b">
        <v>0</v>
      </c>
      <c r="F35" s="57" t="b">
        <v>0</v>
      </c>
      <c r="G35" s="57" t="b">
        <v>0</v>
      </c>
      <c r="H35" s="57" t="b">
        <v>0</v>
      </c>
      <c r="I35" s="57" t="b">
        <v>1</v>
      </c>
      <c r="J35" s="57" t="b">
        <v>0</v>
      </c>
      <c r="K35" s="57" t="b">
        <v>0</v>
      </c>
      <c r="L35" s="57" t="b">
        <v>0</v>
      </c>
      <c r="M35" s="58">
        <f t="shared" si="1"/>
        <v>1</v>
      </c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>
      <c r="A36" s="54" t="s">
        <v>173</v>
      </c>
      <c r="B36" s="57" t="b">
        <v>0</v>
      </c>
      <c r="C36" s="57" t="b">
        <v>0</v>
      </c>
      <c r="D36" s="57" t="b">
        <v>0</v>
      </c>
      <c r="E36" s="57" t="b">
        <v>0</v>
      </c>
      <c r="F36" s="57" t="b">
        <v>0</v>
      </c>
      <c r="G36" s="57" t="b">
        <v>0</v>
      </c>
      <c r="H36" s="57" t="b">
        <v>0</v>
      </c>
      <c r="I36" s="57" t="b">
        <v>1</v>
      </c>
      <c r="J36" s="57" t="b">
        <v>0</v>
      </c>
      <c r="K36" s="57" t="b">
        <v>0</v>
      </c>
      <c r="L36" s="57" t="b">
        <v>0</v>
      </c>
      <c r="M36" s="58">
        <f t="shared" si="1"/>
        <v>1</v>
      </c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>
      <c r="A37" s="54" t="s">
        <v>174</v>
      </c>
      <c r="B37" s="57" t="b">
        <v>0</v>
      </c>
      <c r="C37" s="57" t="b">
        <v>0</v>
      </c>
      <c r="D37" s="57" t="b">
        <v>0</v>
      </c>
      <c r="E37" s="57" t="b">
        <v>0</v>
      </c>
      <c r="F37" s="57" t="b">
        <v>0</v>
      </c>
      <c r="G37" s="57" t="b">
        <v>1</v>
      </c>
      <c r="H37" s="57" t="b">
        <v>0</v>
      </c>
      <c r="I37" s="57" t="b">
        <v>0</v>
      </c>
      <c r="J37" s="57" t="b">
        <v>0</v>
      </c>
      <c r="K37" s="57" t="b">
        <v>0</v>
      </c>
      <c r="L37" s="57" t="b">
        <v>0</v>
      </c>
      <c r="M37" s="58">
        <f t="shared" si="1"/>
        <v>1</v>
      </c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>
      <c r="A38" s="54" t="s">
        <v>175</v>
      </c>
      <c r="B38" s="57" t="b">
        <v>0</v>
      </c>
      <c r="C38" s="57" t="b">
        <v>0</v>
      </c>
      <c r="D38" s="57" t="b">
        <v>0</v>
      </c>
      <c r="E38" s="57" t="b">
        <v>0</v>
      </c>
      <c r="F38" s="57" t="b">
        <v>0</v>
      </c>
      <c r="G38" s="57" t="b">
        <v>0</v>
      </c>
      <c r="H38" s="57" t="b">
        <v>0</v>
      </c>
      <c r="I38" s="57" t="b">
        <v>1</v>
      </c>
      <c r="J38" s="57" t="b">
        <v>0</v>
      </c>
      <c r="K38" s="57" t="b">
        <v>0</v>
      </c>
      <c r="L38" s="57" t="b">
        <v>0</v>
      </c>
      <c r="M38" s="58">
        <f t="shared" si="1"/>
        <v>1</v>
      </c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>
      <c r="A39" s="59" t="s">
        <v>176</v>
      </c>
      <c r="B39" s="57" t="b">
        <v>0</v>
      </c>
      <c r="C39" s="57" t="b">
        <v>0</v>
      </c>
      <c r="D39" s="57" t="b">
        <v>0</v>
      </c>
      <c r="E39" s="57" t="b">
        <v>0</v>
      </c>
      <c r="F39" s="57" t="b">
        <v>0</v>
      </c>
      <c r="G39" s="57" t="b">
        <v>0</v>
      </c>
      <c r="H39" s="57" t="b">
        <v>0</v>
      </c>
      <c r="I39" s="57" t="b">
        <v>0</v>
      </c>
      <c r="J39" s="57" t="b">
        <v>0</v>
      </c>
      <c r="K39" s="57" t="b">
        <v>0</v>
      </c>
      <c r="L39" s="57" t="b">
        <v>1</v>
      </c>
      <c r="M39" s="58">
        <f t="shared" si="1"/>
        <v>1</v>
      </c>
      <c r="N39" s="63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>
      <c r="A40" s="54" t="s">
        <v>177</v>
      </c>
      <c r="B40" s="57" t="b">
        <v>1</v>
      </c>
      <c r="C40" s="57" t="b">
        <v>0</v>
      </c>
      <c r="D40" s="57" t="b">
        <v>0</v>
      </c>
      <c r="E40" s="57" t="b">
        <v>0</v>
      </c>
      <c r="F40" s="57" t="b">
        <v>0</v>
      </c>
      <c r="G40" s="57" t="b">
        <v>0</v>
      </c>
      <c r="H40" s="57" t="b">
        <v>0</v>
      </c>
      <c r="I40" s="57" t="b">
        <v>0</v>
      </c>
      <c r="J40" s="57" t="b">
        <v>0</v>
      </c>
      <c r="K40" s="57" t="b">
        <v>0</v>
      </c>
      <c r="L40" s="57" t="b">
        <v>1</v>
      </c>
      <c r="M40" s="62">
        <f t="shared" si="1"/>
        <v>2</v>
      </c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>
      <c r="A41" s="54" t="s">
        <v>178</v>
      </c>
      <c r="B41" s="57" t="b">
        <v>1</v>
      </c>
      <c r="C41" s="57" t="b">
        <v>1</v>
      </c>
      <c r="D41" s="57" t="b">
        <v>1</v>
      </c>
      <c r="E41" s="57" t="b">
        <v>1</v>
      </c>
      <c r="F41" s="57" t="b">
        <v>1</v>
      </c>
      <c r="G41" s="57" t="b">
        <v>1</v>
      </c>
      <c r="H41" s="57" t="b">
        <v>1</v>
      </c>
      <c r="I41" s="57" t="b">
        <v>1</v>
      </c>
      <c r="J41" s="57" t="b">
        <v>1</v>
      </c>
      <c r="K41" s="57" t="b">
        <v>1</v>
      </c>
      <c r="L41" s="57" t="b">
        <v>1</v>
      </c>
      <c r="M41" s="55">
        <v>11.0</v>
      </c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>
      <c r="A42" s="54"/>
      <c r="B42" s="64">
        <f t="shared" ref="B42:L42" si="2">COUNTIF(B3:B39,"TRUE")</f>
        <v>3</v>
      </c>
      <c r="C42" s="60">
        <f t="shared" si="2"/>
        <v>1</v>
      </c>
      <c r="D42" s="58">
        <f t="shared" si="2"/>
        <v>4</v>
      </c>
      <c r="E42" s="58">
        <f t="shared" si="2"/>
        <v>4</v>
      </c>
      <c r="F42" s="65">
        <f t="shared" si="2"/>
        <v>2</v>
      </c>
      <c r="G42" s="58">
        <f t="shared" si="2"/>
        <v>4</v>
      </c>
      <c r="H42" s="58">
        <f t="shared" si="2"/>
        <v>4</v>
      </c>
      <c r="I42" s="62">
        <f t="shared" si="2"/>
        <v>8</v>
      </c>
      <c r="J42" s="65">
        <f t="shared" si="2"/>
        <v>2</v>
      </c>
      <c r="K42" s="60">
        <f t="shared" si="2"/>
        <v>1</v>
      </c>
      <c r="L42" s="66">
        <f t="shared" si="2"/>
        <v>5</v>
      </c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</row>
    <row r="367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</row>
    <row r="368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</row>
    <row r="369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</row>
    <row r="370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</row>
    <row r="371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</row>
    <row r="372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</row>
    <row r="373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</row>
    <row r="374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</row>
    <row r="375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</row>
    <row r="376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</row>
    <row r="377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</row>
    <row r="378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</row>
    <row r="379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</row>
    <row r="380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</row>
    <row r="381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</row>
    <row r="382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</row>
    <row r="383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</row>
    <row r="384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</row>
    <row r="385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</row>
    <row r="386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</row>
    <row r="387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</row>
    <row r="388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</row>
    <row r="389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</row>
    <row r="390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</row>
    <row r="391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</row>
    <row r="392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</row>
    <row r="393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</row>
    <row r="394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</row>
    <row r="395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</row>
    <row r="396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</row>
    <row r="397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</row>
    <row r="398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</row>
    <row r="399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</row>
    <row r="400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</row>
    <row r="401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</row>
    <row r="402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</row>
    <row r="403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</row>
    <row r="404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</row>
    <row r="405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</row>
    <row r="406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</row>
    <row r="407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</row>
    <row r="408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</row>
    <row r="409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</row>
    <row r="410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</row>
    <row r="411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</row>
    <row r="412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</row>
    <row r="413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</row>
    <row r="414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</row>
    <row r="415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</row>
    <row r="416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</row>
    <row r="417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</row>
    <row r="418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</row>
    <row r="419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</row>
    <row r="420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</row>
    <row r="421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</row>
    <row r="422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</row>
    <row r="423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</row>
    <row r="424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</row>
    <row r="425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</row>
    <row r="426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</row>
    <row r="427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</row>
    <row r="428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</row>
    <row r="429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</row>
    <row r="430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</row>
    <row r="431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</row>
    <row r="432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</row>
    <row r="433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</row>
    <row r="434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</row>
    <row r="435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</row>
    <row r="436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</row>
    <row r="437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</row>
    <row r="438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</row>
    <row r="439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</row>
    <row r="440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</row>
    <row r="441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</row>
    <row r="442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</row>
    <row r="443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</row>
    <row r="444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</row>
    <row r="445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</row>
    <row r="446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</row>
    <row r="447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</row>
    <row r="448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</row>
    <row r="449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</row>
    <row r="450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</row>
    <row r="451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</row>
    <row r="452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</row>
    <row r="453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</row>
    <row r="454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</row>
    <row r="455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</row>
    <row r="456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</row>
    <row r="457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</row>
    <row r="458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</row>
    <row r="459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</row>
    <row r="460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</row>
    <row r="461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</row>
    <row r="462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</row>
    <row r="463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</row>
    <row r="464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</row>
    <row r="465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</row>
    <row r="466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</row>
    <row r="467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</row>
    <row r="468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</row>
    <row r="469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</row>
    <row r="470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</row>
    <row r="471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</row>
    <row r="472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</row>
    <row r="473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</row>
    <row r="474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</row>
    <row r="475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</row>
    <row r="476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</row>
    <row r="477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</row>
    <row r="478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</row>
    <row r="479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</row>
    <row r="480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</row>
    <row r="481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</row>
    <row r="482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</row>
    <row r="483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</row>
    <row r="484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</row>
    <row r="485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</row>
    <row r="486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</row>
    <row r="487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</row>
    <row r="488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</row>
    <row r="489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</row>
    <row r="490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</row>
    <row r="491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</row>
    <row r="492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</row>
    <row r="493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</row>
    <row r="494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</row>
    <row r="495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</row>
    <row r="496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</row>
    <row r="497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</row>
    <row r="498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</row>
    <row r="499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</row>
    <row r="500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</row>
    <row r="501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</row>
    <row r="502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</row>
    <row r="503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</row>
    <row r="504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</row>
    <row r="505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</row>
    <row r="506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</row>
    <row r="507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</row>
    <row r="508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</row>
    <row r="509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</row>
    <row r="510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</row>
    <row r="511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</row>
    <row r="512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</row>
    <row r="513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</row>
    <row r="514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</row>
    <row r="515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</row>
    <row r="516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</row>
    <row r="517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</row>
    <row r="518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</row>
    <row r="519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</row>
    <row r="520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</row>
    <row r="521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</row>
    <row r="522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</row>
    <row r="523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</row>
    <row r="524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</row>
    <row r="525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</row>
    <row r="526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</row>
    <row r="527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</row>
    <row r="528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</row>
    <row r="529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</row>
    <row r="530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</row>
    <row r="531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</row>
    <row r="532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</row>
    <row r="533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</row>
    <row r="534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</row>
    <row r="535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</row>
    <row r="536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</row>
    <row r="537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</row>
    <row r="538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</row>
    <row r="539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</row>
    <row r="540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</row>
    <row r="541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</row>
    <row r="542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</row>
    <row r="543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</row>
    <row r="544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</row>
    <row r="545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</row>
    <row r="546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</row>
    <row r="547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</row>
    <row r="548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</row>
    <row r="549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</row>
    <row r="550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</row>
    <row r="551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</row>
    <row r="552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</row>
    <row r="553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</row>
    <row r="554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</row>
    <row r="555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</row>
    <row r="556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</row>
    <row r="557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</row>
    <row r="558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</row>
    <row r="559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</row>
    <row r="560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</row>
    <row r="561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</row>
    <row r="562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</row>
    <row r="563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</row>
    <row r="564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</row>
    <row r="565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</row>
    <row r="566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</row>
    <row r="567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</row>
    <row r="568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</row>
    <row r="569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</row>
    <row r="570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</row>
    <row r="571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</row>
    <row r="572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</row>
    <row r="573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</row>
    <row r="574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</row>
    <row r="575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</row>
    <row r="576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</row>
    <row r="577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</row>
    <row r="578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</row>
    <row r="579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</row>
    <row r="580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</row>
    <row r="581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</row>
    <row r="582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</row>
    <row r="583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</row>
    <row r="584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</row>
    <row r="585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</row>
    <row r="586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</row>
    <row r="587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</row>
    <row r="588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</row>
    <row r="589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</row>
    <row r="590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</row>
    <row r="591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</row>
    <row r="592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</row>
    <row r="593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</row>
    <row r="594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</row>
    <row r="595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</row>
    <row r="596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</row>
    <row r="597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</row>
    <row r="598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</row>
    <row r="599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</row>
    <row r="600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</row>
    <row r="601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</row>
    <row r="602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</row>
    <row r="603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</row>
    <row r="604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</row>
    <row r="605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</row>
    <row r="606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</row>
    <row r="607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</row>
    <row r="608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</row>
    <row r="609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</row>
    <row r="610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</row>
    <row r="611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</row>
    <row r="612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</row>
    <row r="613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</row>
    <row r="614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</row>
    <row r="615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</row>
    <row r="616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</row>
    <row r="617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</row>
    <row r="618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</row>
    <row r="619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</row>
    <row r="620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</row>
    <row r="621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</row>
    <row r="622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</row>
    <row r="623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</row>
    <row r="624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</row>
    <row r="625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</row>
    <row r="626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</row>
    <row r="627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</row>
    <row r="628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</row>
    <row r="629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</row>
    <row r="630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</row>
    <row r="631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</row>
    <row r="632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</row>
    <row r="633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</row>
    <row r="634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</row>
    <row r="635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</row>
    <row r="636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</row>
    <row r="637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</row>
    <row r="638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</row>
    <row r="639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</row>
    <row r="640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</row>
    <row r="641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</row>
    <row r="642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</row>
    <row r="643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</row>
    <row r="644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</row>
    <row r="645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</row>
    <row r="646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</row>
    <row r="647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</row>
    <row r="648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</row>
    <row r="649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</row>
    <row r="650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</row>
    <row r="651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</row>
    <row r="652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</row>
    <row r="653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</row>
    <row r="654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</row>
    <row r="655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</row>
    <row r="656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</row>
    <row r="657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</row>
    <row r="658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</row>
    <row r="659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</row>
    <row r="660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</row>
    <row r="661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</row>
    <row r="662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</row>
    <row r="663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</row>
    <row r="664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</row>
    <row r="665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</row>
    <row r="666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</row>
    <row r="667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</row>
    <row r="668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</row>
    <row r="669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</row>
    <row r="670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</row>
    <row r="671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</row>
    <row r="672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</row>
    <row r="673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</row>
    <row r="674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</row>
    <row r="675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</row>
    <row r="676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</row>
    <row r="677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</row>
    <row r="678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</row>
    <row r="679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</row>
    <row r="680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</row>
    <row r="681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</row>
    <row r="682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</row>
    <row r="683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</row>
    <row r="684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</row>
    <row r="685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</row>
    <row r="686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</row>
    <row r="687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</row>
    <row r="688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</row>
    <row r="689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</row>
    <row r="690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</row>
    <row r="691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</row>
    <row r="692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</row>
    <row r="693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</row>
    <row r="694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</row>
    <row r="695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</row>
    <row r="696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</row>
    <row r="697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</row>
    <row r="698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</row>
    <row r="699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</row>
    <row r="700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</row>
    <row r="701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</row>
    <row r="702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</row>
    <row r="703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</row>
    <row r="704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</row>
    <row r="705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</row>
    <row r="706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</row>
    <row r="707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</row>
    <row r="708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</row>
    <row r="709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</row>
    <row r="710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</row>
    <row r="711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</row>
    <row r="712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</row>
    <row r="713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</row>
    <row r="714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</row>
    <row r="715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</row>
    <row r="716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</row>
    <row r="717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</row>
    <row r="718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</row>
    <row r="719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</row>
    <row r="720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</row>
    <row r="721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</row>
    <row r="722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</row>
    <row r="723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</row>
    <row r="724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</row>
    <row r="725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</row>
    <row r="726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</row>
    <row r="727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</row>
    <row r="728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</row>
    <row r="729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</row>
    <row r="730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</row>
    <row r="731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</row>
    <row r="732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</row>
    <row r="733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</row>
    <row r="734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</row>
    <row r="735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</row>
    <row r="736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</row>
    <row r="737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</row>
    <row r="738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</row>
    <row r="739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</row>
    <row r="740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</row>
    <row r="741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</row>
    <row r="742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</row>
    <row r="743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</row>
    <row r="744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</row>
    <row r="745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</row>
    <row r="746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</row>
    <row r="747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</row>
    <row r="748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</row>
    <row r="749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</row>
    <row r="750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</row>
    <row r="751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</row>
    <row r="752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</row>
    <row r="753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</row>
    <row r="754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</row>
    <row r="755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</row>
    <row r="756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</row>
    <row r="757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</row>
    <row r="758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</row>
    <row r="759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</row>
    <row r="760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</row>
    <row r="761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</row>
    <row r="762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</row>
    <row r="763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</row>
    <row r="764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</row>
    <row r="765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</row>
    <row r="766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</row>
    <row r="767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</row>
    <row r="768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</row>
    <row r="769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</row>
    <row r="770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</row>
    <row r="771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</row>
    <row r="772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</row>
    <row r="773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</row>
    <row r="774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</row>
    <row r="775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</row>
    <row r="776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</row>
    <row r="777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</row>
    <row r="778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</row>
    <row r="779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</row>
    <row r="780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</row>
    <row r="781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</row>
    <row r="782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</row>
    <row r="783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</row>
    <row r="784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</row>
    <row r="785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</row>
    <row r="786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</row>
    <row r="787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</row>
    <row r="788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</row>
    <row r="789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</row>
    <row r="790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</row>
    <row r="791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</row>
    <row r="792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</row>
    <row r="793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</row>
    <row r="794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</row>
    <row r="795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</row>
    <row r="796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</row>
    <row r="797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</row>
    <row r="798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</row>
    <row r="799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</row>
    <row r="800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</row>
    <row r="801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</row>
    <row r="802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</row>
    <row r="803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</row>
    <row r="804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</row>
    <row r="805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</row>
    <row r="806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</row>
    <row r="807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</row>
    <row r="808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</row>
    <row r="809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</row>
    <row r="810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</row>
    <row r="811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</row>
    <row r="812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</row>
    <row r="813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</row>
    <row r="814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</row>
    <row r="815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</row>
    <row r="816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</row>
    <row r="817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</row>
    <row r="818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</row>
    <row r="819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</row>
    <row r="820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</row>
    <row r="821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</row>
    <row r="822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</row>
    <row r="823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</row>
    <row r="824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</row>
    <row r="825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</row>
    <row r="826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</row>
    <row r="827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</row>
    <row r="828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</row>
    <row r="829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</row>
    <row r="830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</row>
    <row r="831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</row>
    <row r="832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</row>
    <row r="833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</row>
    <row r="834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</row>
    <row r="835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</row>
    <row r="836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</row>
    <row r="837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</row>
    <row r="838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</row>
    <row r="839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</row>
    <row r="840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</row>
    <row r="841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</row>
    <row r="842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</row>
    <row r="843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</row>
    <row r="844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</row>
    <row r="845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</row>
    <row r="846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</row>
    <row r="847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</row>
    <row r="848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</row>
    <row r="849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</row>
    <row r="850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</row>
    <row r="851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</row>
    <row r="852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</row>
    <row r="853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</row>
    <row r="854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</row>
    <row r="855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</row>
    <row r="856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</row>
    <row r="857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</row>
    <row r="858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</row>
    <row r="859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</row>
    <row r="860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</row>
    <row r="861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</row>
    <row r="862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</row>
    <row r="863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</row>
    <row r="864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</row>
    <row r="865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</row>
    <row r="866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</row>
    <row r="867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</row>
    <row r="868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</row>
    <row r="869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</row>
    <row r="870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</row>
    <row r="871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</row>
    <row r="872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</row>
    <row r="873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</row>
    <row r="874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</row>
    <row r="875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</row>
    <row r="876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</row>
    <row r="877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</row>
    <row r="878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</row>
    <row r="879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</row>
    <row r="880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</row>
    <row r="881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</row>
    <row r="882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</row>
    <row r="883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</row>
    <row r="884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</row>
    <row r="885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</row>
    <row r="886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</row>
    <row r="887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</row>
    <row r="888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</row>
    <row r="889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</row>
    <row r="890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</row>
    <row r="891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</row>
    <row r="892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</row>
    <row r="893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</row>
    <row r="894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</row>
    <row r="895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</row>
    <row r="896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</row>
    <row r="897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</row>
    <row r="898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</row>
    <row r="899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</row>
    <row r="900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</row>
    <row r="901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</row>
    <row r="902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</row>
    <row r="903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</row>
    <row r="904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</row>
    <row r="905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</row>
    <row r="906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</row>
    <row r="907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</row>
    <row r="908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</row>
    <row r="909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</row>
    <row r="910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</row>
    <row r="911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</row>
    <row r="912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</row>
    <row r="913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</row>
    <row r="914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</row>
    <row r="915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</row>
    <row r="916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</row>
    <row r="917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</row>
    <row r="918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</row>
    <row r="919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</row>
    <row r="920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</row>
    <row r="921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</row>
    <row r="922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</row>
    <row r="923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</row>
    <row r="924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</row>
    <row r="925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</row>
    <row r="926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</row>
    <row r="927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</row>
    <row r="928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</row>
    <row r="929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</row>
    <row r="930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</row>
    <row r="931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</row>
    <row r="932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</row>
    <row r="933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</row>
    <row r="934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</row>
    <row r="935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</row>
    <row r="936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</row>
    <row r="937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</row>
    <row r="938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</row>
    <row r="939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</row>
    <row r="940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</row>
    <row r="941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</row>
    <row r="942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</row>
    <row r="943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</row>
    <row r="944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</row>
    <row r="945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</row>
    <row r="946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</row>
    <row r="947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</row>
    <row r="948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</row>
    <row r="949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</row>
    <row r="950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</row>
    <row r="951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</row>
    <row r="952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</row>
    <row r="953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</row>
    <row r="954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</row>
    <row r="955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</row>
    <row r="956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</row>
    <row r="957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</row>
    <row r="958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</row>
    <row r="959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</row>
    <row r="960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</row>
    <row r="961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</row>
    <row r="962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</row>
    <row r="963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</row>
    <row r="964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</row>
    <row r="965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</row>
    <row r="966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</row>
    <row r="967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</row>
    <row r="968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</row>
    <row r="969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</row>
    <row r="970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</row>
    <row r="971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</row>
    <row r="972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</row>
    <row r="973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</row>
    <row r="974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</row>
    <row r="975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</row>
    <row r="976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</row>
    <row r="977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</row>
    <row r="978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</row>
    <row r="979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</row>
    <row r="980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</row>
    <row r="981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</row>
    <row r="982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</row>
    <row r="983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</row>
    <row r="984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</row>
    <row r="985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</row>
    <row r="986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</row>
    <row r="987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</row>
    <row r="988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</row>
    <row r="989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</row>
    <row r="990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</row>
    <row r="991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</row>
    <row r="992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</row>
    <row r="993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</row>
    <row r="994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</row>
    <row r="995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</row>
    <row r="996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</row>
    <row r="997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</row>
    <row r="998">
      <c r="A998" s="54"/>
      <c r="B998" s="54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</row>
    <row r="999">
      <c r="A999" s="54"/>
      <c r="B999" s="54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</row>
    <row r="1000">
      <c r="A1000" s="54"/>
      <c r="B1000" s="54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</row>
    <row r="1001">
      <c r="A1001" s="54"/>
      <c r="B1001" s="54"/>
      <c r="C1001" s="54"/>
      <c r="D1001" s="54"/>
      <c r="E1001" s="54"/>
      <c r="F1001" s="54"/>
      <c r="G1001" s="54"/>
      <c r="H1001" s="54"/>
      <c r="I1001" s="54"/>
      <c r="J1001" s="54"/>
      <c r="K1001" s="54"/>
      <c r="L1001" s="54"/>
      <c r="M1001" s="54"/>
      <c r="N1001" s="54"/>
      <c r="O1001" s="54"/>
      <c r="P1001" s="54"/>
      <c r="Q1001" s="54"/>
      <c r="R1001" s="54"/>
      <c r="S1001" s="54"/>
      <c r="T1001" s="54"/>
      <c r="U1001" s="54"/>
      <c r="V1001" s="54"/>
      <c r="W1001" s="54"/>
      <c r="X1001" s="54"/>
      <c r="Y1001" s="54"/>
      <c r="Z1001" s="5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63"/>
    <col customWidth="1" min="2" max="2" width="21.0"/>
  </cols>
  <sheetData>
    <row r="1">
      <c r="A1" s="67" t="s">
        <v>179</v>
      </c>
      <c r="B1" s="67"/>
      <c r="C1" s="67"/>
      <c r="D1" s="67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>
      <c r="A2" s="69" t="s">
        <v>180</v>
      </c>
      <c r="B2" s="69" t="s">
        <v>181</v>
      </c>
      <c r="C2" s="69" t="s">
        <v>182</v>
      </c>
      <c r="D2" s="69" t="s">
        <v>183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>
      <c r="A3" s="67" t="s">
        <v>129</v>
      </c>
      <c r="B3" s="67" t="s">
        <v>184</v>
      </c>
      <c r="C3" s="67" t="s">
        <v>185</v>
      </c>
      <c r="D3" s="67" t="s">
        <v>154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>
      <c r="A4" s="67" t="s">
        <v>129</v>
      </c>
      <c r="B4" s="67" t="s">
        <v>186</v>
      </c>
      <c r="C4" s="67" t="s">
        <v>185</v>
      </c>
      <c r="D4" s="67" t="s">
        <v>187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>
      <c r="A5" s="67" t="s">
        <v>129</v>
      </c>
      <c r="B5" s="67" t="s">
        <v>188</v>
      </c>
      <c r="C5" s="71" t="s">
        <v>189</v>
      </c>
      <c r="D5" s="67" t="s">
        <v>177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>
      <c r="A6" s="67" t="s">
        <v>129</v>
      </c>
      <c r="B6" s="67" t="s">
        <v>190</v>
      </c>
      <c r="C6" s="67" t="s">
        <v>185</v>
      </c>
      <c r="D6" s="67" t="s">
        <v>47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>
      <c r="A7" s="67" t="s">
        <v>129</v>
      </c>
      <c r="B7" s="67" t="s">
        <v>191</v>
      </c>
      <c r="C7" s="71" t="s">
        <v>189</v>
      </c>
      <c r="D7" s="67" t="s">
        <v>192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>
      <c r="A8" s="67" t="s">
        <v>129</v>
      </c>
      <c r="B8" s="67" t="s">
        <v>193</v>
      </c>
      <c r="C8" s="71" t="s">
        <v>189</v>
      </c>
      <c r="D8" s="67" t="s">
        <v>194</v>
      </c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>
      <c r="A9" s="67" t="s">
        <v>129</v>
      </c>
      <c r="B9" s="67" t="s">
        <v>195</v>
      </c>
      <c r="C9" s="71" t="s">
        <v>189</v>
      </c>
      <c r="D9" s="67" t="s">
        <v>196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>
      <c r="A10" s="67" t="s">
        <v>129</v>
      </c>
      <c r="B10" s="67" t="s">
        <v>197</v>
      </c>
      <c r="C10" s="71" t="s">
        <v>189</v>
      </c>
      <c r="D10" s="67" t="s">
        <v>198</v>
      </c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</row>
    <row r="11">
      <c r="A11" s="67" t="s">
        <v>129</v>
      </c>
      <c r="B11" s="67" t="s">
        <v>199</v>
      </c>
      <c r="C11" s="71" t="s">
        <v>189</v>
      </c>
      <c r="D11" s="67" t="s">
        <v>200</v>
      </c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>
      <c r="A12" s="67" t="s">
        <v>130</v>
      </c>
      <c r="B12" s="67" t="s">
        <v>201</v>
      </c>
      <c r="C12" s="67" t="s">
        <v>185</v>
      </c>
      <c r="D12" s="67" t="s">
        <v>142</v>
      </c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</row>
    <row r="13">
      <c r="A13" s="67" t="s">
        <v>130</v>
      </c>
      <c r="B13" s="67" t="s">
        <v>202</v>
      </c>
      <c r="C13" s="71" t="s">
        <v>189</v>
      </c>
      <c r="D13" s="67" t="s">
        <v>192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</row>
    <row r="14">
      <c r="A14" s="67" t="s">
        <v>130</v>
      </c>
      <c r="B14" s="67" t="s">
        <v>203</v>
      </c>
      <c r="C14" s="71" t="s">
        <v>189</v>
      </c>
      <c r="D14" s="67" t="s">
        <v>194</v>
      </c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</row>
    <row r="15">
      <c r="A15" s="67" t="s">
        <v>130</v>
      </c>
      <c r="B15" s="67" t="s">
        <v>204</v>
      </c>
      <c r="C15" s="71" t="s">
        <v>189</v>
      </c>
      <c r="D15" s="67" t="s">
        <v>196</v>
      </c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</row>
    <row r="16">
      <c r="A16" s="67" t="s">
        <v>130</v>
      </c>
      <c r="B16" s="67" t="s">
        <v>205</v>
      </c>
      <c r="C16" s="71" t="s">
        <v>189</v>
      </c>
      <c r="D16" s="67" t="s">
        <v>198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</row>
    <row r="17">
      <c r="A17" s="67" t="s">
        <v>130</v>
      </c>
      <c r="B17" s="67" t="s">
        <v>206</v>
      </c>
      <c r="C17" s="71" t="s">
        <v>189</v>
      </c>
      <c r="D17" s="67" t="s">
        <v>207</v>
      </c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</row>
    <row r="18">
      <c r="A18" s="67" t="s">
        <v>131</v>
      </c>
      <c r="B18" s="67" t="s">
        <v>208</v>
      </c>
      <c r="C18" s="71" t="s">
        <v>189</v>
      </c>
      <c r="D18" s="67" t="s">
        <v>198</v>
      </c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</row>
    <row r="19">
      <c r="A19" s="67" t="s">
        <v>131</v>
      </c>
      <c r="B19" s="67" t="s">
        <v>209</v>
      </c>
      <c r="C19" s="71" t="s">
        <v>189</v>
      </c>
      <c r="D19" s="67" t="s">
        <v>196</v>
      </c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</row>
    <row r="20">
      <c r="A20" s="67" t="s">
        <v>131</v>
      </c>
      <c r="B20" s="67" t="s">
        <v>210</v>
      </c>
      <c r="C20" s="71" t="s">
        <v>189</v>
      </c>
      <c r="D20" s="67" t="s">
        <v>194</v>
      </c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</row>
    <row r="21">
      <c r="A21" s="67" t="s">
        <v>131</v>
      </c>
      <c r="B21" s="67" t="s">
        <v>211</v>
      </c>
      <c r="C21" s="71" t="s">
        <v>189</v>
      </c>
      <c r="D21" s="67" t="s">
        <v>212</v>
      </c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>
      <c r="A22" s="67" t="s">
        <v>131</v>
      </c>
      <c r="B22" s="67" t="s">
        <v>213</v>
      </c>
      <c r="C22" s="71" t="s">
        <v>189</v>
      </c>
      <c r="D22" s="67" t="s">
        <v>192</v>
      </c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>
      <c r="A23" s="67" t="s">
        <v>131</v>
      </c>
      <c r="B23" s="67" t="s">
        <v>214</v>
      </c>
      <c r="C23" s="71" t="s">
        <v>189</v>
      </c>
      <c r="D23" s="67" t="s">
        <v>215</v>
      </c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</row>
    <row r="24">
      <c r="A24" s="67" t="s">
        <v>131</v>
      </c>
      <c r="B24" s="67" t="s">
        <v>216</v>
      </c>
      <c r="C24" s="67" t="s">
        <v>185</v>
      </c>
      <c r="D24" s="67" t="s">
        <v>217</v>
      </c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</row>
    <row r="25">
      <c r="A25" s="67" t="s">
        <v>131</v>
      </c>
      <c r="B25" s="67" t="s">
        <v>218</v>
      </c>
      <c r="C25" s="71" t="s">
        <v>189</v>
      </c>
      <c r="D25" s="67" t="s">
        <v>143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</row>
    <row r="26">
      <c r="A26" s="67" t="s">
        <v>131</v>
      </c>
      <c r="B26" s="67" t="s">
        <v>219</v>
      </c>
      <c r="C26" s="71" t="s">
        <v>189</v>
      </c>
      <c r="D26" s="67" t="s">
        <v>220</v>
      </c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</row>
    <row r="27">
      <c r="A27" s="67" t="s">
        <v>131</v>
      </c>
      <c r="B27" s="67" t="s">
        <v>221</v>
      </c>
      <c r="C27" s="71" t="s">
        <v>189</v>
      </c>
      <c r="D27" s="67" t="s">
        <v>222</v>
      </c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>
      <c r="A28" s="67" t="s">
        <v>132</v>
      </c>
      <c r="B28" s="67" t="s">
        <v>223</v>
      </c>
      <c r="C28" s="67" t="s">
        <v>185</v>
      </c>
      <c r="D28" s="67" t="s">
        <v>224</v>
      </c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>
      <c r="A29" s="67" t="s">
        <v>132</v>
      </c>
      <c r="B29" s="67" t="s">
        <v>225</v>
      </c>
      <c r="C29" s="67" t="s">
        <v>185</v>
      </c>
      <c r="D29" s="67" t="s">
        <v>144</v>
      </c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>
      <c r="A30" s="67" t="s">
        <v>132</v>
      </c>
      <c r="B30" s="67" t="s">
        <v>226</v>
      </c>
      <c r="C30" s="71" t="s">
        <v>189</v>
      </c>
      <c r="D30" s="67" t="s">
        <v>227</v>
      </c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>
      <c r="A31" s="67" t="s">
        <v>132</v>
      </c>
      <c r="B31" s="67" t="s">
        <v>228</v>
      </c>
      <c r="C31" s="71" t="s">
        <v>189</v>
      </c>
      <c r="D31" s="67" t="s">
        <v>229</v>
      </c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>
      <c r="A32" s="67" t="s">
        <v>132</v>
      </c>
      <c r="B32" s="67" t="s">
        <v>230</v>
      </c>
      <c r="C32" s="71" t="s">
        <v>189</v>
      </c>
      <c r="D32" s="67" t="s">
        <v>231</v>
      </c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>
      <c r="A33" s="67" t="s">
        <v>132</v>
      </c>
      <c r="B33" s="67" t="s">
        <v>232</v>
      </c>
      <c r="C33" s="71" t="s">
        <v>189</v>
      </c>
      <c r="D33" s="67" t="s">
        <v>233</v>
      </c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>
      <c r="A34" s="67" t="s">
        <v>132</v>
      </c>
      <c r="B34" s="67" t="s">
        <v>234</v>
      </c>
      <c r="C34" s="71" t="s">
        <v>189</v>
      </c>
      <c r="D34" s="67" t="s">
        <v>235</v>
      </c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>
      <c r="A35" s="67" t="s">
        <v>132</v>
      </c>
      <c r="B35" s="67" t="s">
        <v>236</v>
      </c>
      <c r="C35" s="67" t="s">
        <v>185</v>
      </c>
      <c r="D35" s="67" t="s">
        <v>153</v>
      </c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>
      <c r="A36" s="67" t="s">
        <v>132</v>
      </c>
      <c r="B36" s="67" t="s">
        <v>237</v>
      </c>
      <c r="C36" s="71" t="s">
        <v>189</v>
      </c>
      <c r="D36" s="67" t="s">
        <v>238</v>
      </c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>
      <c r="A37" s="67" t="s">
        <v>133</v>
      </c>
      <c r="B37" s="67" t="s">
        <v>239</v>
      </c>
      <c r="C37" s="71" t="s">
        <v>189</v>
      </c>
      <c r="D37" s="67" t="s">
        <v>198</v>
      </c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>
      <c r="A38" s="67" t="s">
        <v>133</v>
      </c>
      <c r="B38" s="67" t="s">
        <v>240</v>
      </c>
      <c r="C38" s="71" t="s">
        <v>189</v>
      </c>
      <c r="D38" s="67" t="s">
        <v>196</v>
      </c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>
      <c r="A39" s="67" t="s">
        <v>133</v>
      </c>
      <c r="B39" s="67" t="s">
        <v>241</v>
      </c>
      <c r="C39" s="71" t="s">
        <v>189</v>
      </c>
      <c r="D39" s="67" t="s">
        <v>194</v>
      </c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>
      <c r="A40" s="67" t="s">
        <v>133</v>
      </c>
      <c r="B40" s="67" t="s">
        <v>242</v>
      </c>
      <c r="C40" s="71" t="s">
        <v>189</v>
      </c>
      <c r="D40" s="67" t="s">
        <v>192</v>
      </c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>
      <c r="A41" s="67" t="s">
        <v>133</v>
      </c>
      <c r="B41" s="67" t="s">
        <v>243</v>
      </c>
      <c r="C41" s="71" t="s">
        <v>189</v>
      </c>
      <c r="D41" s="67" t="s">
        <v>244</v>
      </c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>
      <c r="A42" s="67" t="s">
        <v>133</v>
      </c>
      <c r="B42" s="67" t="s">
        <v>245</v>
      </c>
      <c r="C42" s="71" t="s">
        <v>189</v>
      </c>
      <c r="D42" s="67" t="s">
        <v>153</v>
      </c>
      <c r="E42" s="72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>
      <c r="A43" s="67" t="s">
        <v>133</v>
      </c>
      <c r="B43" s="67" t="s">
        <v>246</v>
      </c>
      <c r="C43" s="71" t="s">
        <v>189</v>
      </c>
      <c r="D43" s="67" t="s">
        <v>247</v>
      </c>
      <c r="E43" s="72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>
      <c r="A44" s="67" t="s">
        <v>134</v>
      </c>
      <c r="B44" s="67" t="s">
        <v>248</v>
      </c>
      <c r="C44" s="67" t="s">
        <v>185</v>
      </c>
      <c r="D44" s="67" t="s">
        <v>249</v>
      </c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>
      <c r="A45" s="67" t="s">
        <v>134</v>
      </c>
      <c r="B45" s="67" t="s">
        <v>250</v>
      </c>
      <c r="C45" s="67" t="s">
        <v>185</v>
      </c>
      <c r="D45" s="67" t="s">
        <v>251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>
      <c r="A46" s="67" t="s">
        <v>134</v>
      </c>
      <c r="B46" s="67" t="s">
        <v>252</v>
      </c>
      <c r="C46" s="67" t="s">
        <v>185</v>
      </c>
      <c r="D46" s="67" t="s">
        <v>146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>
      <c r="A47" s="67" t="s">
        <v>134</v>
      </c>
      <c r="B47" s="67" t="s">
        <v>253</v>
      </c>
      <c r="C47" s="67" t="s">
        <v>185</v>
      </c>
      <c r="D47" s="67" t="s">
        <v>254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>
      <c r="A48" s="67" t="s">
        <v>134</v>
      </c>
      <c r="B48" s="67" t="s">
        <v>255</v>
      </c>
      <c r="C48" s="71" t="s">
        <v>189</v>
      </c>
      <c r="D48" s="67" t="s">
        <v>192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>
      <c r="A49" s="67" t="s">
        <v>134</v>
      </c>
      <c r="B49" s="67" t="s">
        <v>256</v>
      </c>
      <c r="C49" s="71" t="s">
        <v>189</v>
      </c>
      <c r="D49" s="67" t="s">
        <v>194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</row>
    <row r="50">
      <c r="A50" s="67" t="s">
        <v>134</v>
      </c>
      <c r="B50" s="67" t="s">
        <v>257</v>
      </c>
      <c r="C50" s="71" t="s">
        <v>189</v>
      </c>
      <c r="D50" s="67" t="s">
        <v>196</v>
      </c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>
      <c r="A51" s="67" t="s">
        <v>134</v>
      </c>
      <c r="B51" s="67" t="s">
        <v>258</v>
      </c>
      <c r="C51" s="71" t="s">
        <v>189</v>
      </c>
      <c r="D51" s="67" t="s">
        <v>198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>
      <c r="A52" s="67" t="s">
        <v>134</v>
      </c>
      <c r="B52" s="67" t="s">
        <v>259</v>
      </c>
      <c r="C52" s="71" t="s">
        <v>189</v>
      </c>
      <c r="D52" s="67" t="s">
        <v>260</v>
      </c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</row>
    <row r="53">
      <c r="A53" s="67" t="s">
        <v>135</v>
      </c>
      <c r="B53" s="67" t="s">
        <v>261</v>
      </c>
      <c r="C53" s="67" t="s">
        <v>185</v>
      </c>
      <c r="D53" s="67" t="s">
        <v>262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>
      <c r="A54" s="67" t="s">
        <v>135</v>
      </c>
      <c r="B54" s="67" t="s">
        <v>263</v>
      </c>
      <c r="C54" s="67" t="s">
        <v>185</v>
      </c>
      <c r="D54" s="67" t="s">
        <v>264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</row>
    <row r="55">
      <c r="A55" s="67" t="s">
        <v>135</v>
      </c>
      <c r="B55" s="67" t="s">
        <v>265</v>
      </c>
      <c r="C55" s="67" t="s">
        <v>185</v>
      </c>
      <c r="D55" s="67" t="s">
        <v>266</v>
      </c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>
      <c r="A56" s="67" t="s">
        <v>135</v>
      </c>
      <c r="B56" s="67" t="s">
        <v>267</v>
      </c>
      <c r="C56" s="67" t="s">
        <v>185</v>
      </c>
      <c r="D56" s="67" t="s">
        <v>147</v>
      </c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</row>
    <row r="57">
      <c r="A57" s="67" t="s">
        <v>135</v>
      </c>
      <c r="B57" s="67" t="s">
        <v>268</v>
      </c>
      <c r="C57" s="71" t="s">
        <v>189</v>
      </c>
      <c r="D57" s="67" t="s">
        <v>198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</row>
    <row r="58">
      <c r="A58" s="67" t="s">
        <v>135</v>
      </c>
      <c r="B58" s="67" t="s">
        <v>269</v>
      </c>
      <c r="C58" s="71" t="s">
        <v>189</v>
      </c>
      <c r="D58" s="67" t="s">
        <v>196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</row>
    <row r="59">
      <c r="A59" s="67" t="s">
        <v>135</v>
      </c>
      <c r="B59" s="67" t="s">
        <v>270</v>
      </c>
      <c r="C59" s="71" t="s">
        <v>189</v>
      </c>
      <c r="D59" s="67" t="s">
        <v>194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</row>
    <row r="60">
      <c r="A60" s="67" t="s">
        <v>135</v>
      </c>
      <c r="B60" s="67" t="s">
        <v>271</v>
      </c>
      <c r="C60" s="71" t="s">
        <v>189</v>
      </c>
      <c r="D60" s="67" t="s">
        <v>192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>
      <c r="A61" s="67" t="s">
        <v>135</v>
      </c>
      <c r="B61" s="67" t="s">
        <v>272</v>
      </c>
      <c r="C61" s="71" t="s">
        <v>189</v>
      </c>
      <c r="D61" s="67" t="s">
        <v>273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</row>
    <row r="62">
      <c r="A62" s="67" t="s">
        <v>136</v>
      </c>
      <c r="B62" s="67" t="s">
        <v>274</v>
      </c>
      <c r="C62" s="71" t="s">
        <v>189</v>
      </c>
      <c r="D62" s="67" t="s">
        <v>275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</row>
    <row r="63">
      <c r="A63" s="67" t="s">
        <v>136</v>
      </c>
      <c r="B63" s="67" t="s">
        <v>276</v>
      </c>
      <c r="C63" s="71" t="s">
        <v>189</v>
      </c>
      <c r="D63" s="67" t="s">
        <v>277</v>
      </c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</row>
    <row r="64">
      <c r="A64" s="67" t="s">
        <v>136</v>
      </c>
      <c r="B64" s="67" t="s">
        <v>278</v>
      </c>
      <c r="C64" s="71" t="s">
        <v>189</v>
      </c>
      <c r="D64" s="67" t="s">
        <v>148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>
      <c r="A65" s="67" t="s">
        <v>136</v>
      </c>
      <c r="B65" s="67" t="s">
        <v>279</v>
      </c>
      <c r="C65" s="71" t="s">
        <v>189</v>
      </c>
      <c r="D65" s="67" t="s">
        <v>280</v>
      </c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>
      <c r="A66" s="67" t="s">
        <v>136</v>
      </c>
      <c r="B66" s="67" t="s">
        <v>281</v>
      </c>
      <c r="C66" s="67" t="s">
        <v>185</v>
      </c>
      <c r="D66" s="67" t="s">
        <v>282</v>
      </c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>
      <c r="A67" s="67" t="s">
        <v>136</v>
      </c>
      <c r="B67" s="67" t="s">
        <v>283</v>
      </c>
      <c r="C67" s="71" t="s">
        <v>189</v>
      </c>
      <c r="D67" s="67" t="s">
        <v>284</v>
      </c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</row>
    <row r="68">
      <c r="A68" s="67" t="s">
        <v>136</v>
      </c>
      <c r="B68" s="67" t="s">
        <v>285</v>
      </c>
      <c r="C68" s="67" t="s">
        <v>185</v>
      </c>
      <c r="D68" s="67" t="s">
        <v>149</v>
      </c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>
      <c r="A69" s="67" t="s">
        <v>136</v>
      </c>
      <c r="B69" s="67" t="s">
        <v>286</v>
      </c>
      <c r="C69" s="71" t="s">
        <v>189</v>
      </c>
      <c r="D69" s="67" t="s">
        <v>287</v>
      </c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>
      <c r="A70" s="67" t="s">
        <v>136</v>
      </c>
      <c r="B70" s="67" t="s">
        <v>288</v>
      </c>
      <c r="C70" s="71" t="s">
        <v>189</v>
      </c>
      <c r="D70" s="67" t="s">
        <v>198</v>
      </c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>
      <c r="A71" s="67" t="s">
        <v>136</v>
      </c>
      <c r="B71" s="67" t="s">
        <v>289</v>
      </c>
      <c r="C71" s="71" t="s">
        <v>189</v>
      </c>
      <c r="D71" s="67" t="s">
        <v>196</v>
      </c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>
      <c r="A72" s="67" t="s">
        <v>136</v>
      </c>
      <c r="B72" s="67" t="s">
        <v>290</v>
      </c>
      <c r="C72" s="71" t="s">
        <v>189</v>
      </c>
      <c r="D72" s="67" t="s">
        <v>194</v>
      </c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>
      <c r="A73" s="67" t="s">
        <v>136</v>
      </c>
      <c r="B73" s="67" t="s">
        <v>291</v>
      </c>
      <c r="C73" s="71" t="s">
        <v>189</v>
      </c>
      <c r="D73" s="67" t="s">
        <v>192</v>
      </c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>
      <c r="A74" s="67" t="s">
        <v>136</v>
      </c>
      <c r="B74" s="67" t="s">
        <v>292</v>
      </c>
      <c r="C74" s="71" t="s">
        <v>189</v>
      </c>
      <c r="D74" s="67" t="s">
        <v>293</v>
      </c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>
      <c r="A75" s="67" t="s">
        <v>137</v>
      </c>
      <c r="B75" s="67" t="s">
        <v>294</v>
      </c>
      <c r="C75" s="67" t="s">
        <v>185</v>
      </c>
      <c r="D75" s="67" t="s">
        <v>295</v>
      </c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>
      <c r="A76" s="67" t="s">
        <v>137</v>
      </c>
      <c r="B76" s="67" t="s">
        <v>296</v>
      </c>
      <c r="C76" s="67" t="s">
        <v>185</v>
      </c>
      <c r="D76" s="67" t="s">
        <v>150</v>
      </c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</row>
    <row r="77">
      <c r="A77" s="67" t="s">
        <v>137</v>
      </c>
      <c r="B77" s="67" t="s">
        <v>297</v>
      </c>
      <c r="C77" s="71" t="s">
        <v>189</v>
      </c>
      <c r="D77" s="67" t="s">
        <v>198</v>
      </c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>
      <c r="A78" s="67" t="s">
        <v>137</v>
      </c>
      <c r="B78" s="67" t="s">
        <v>298</v>
      </c>
      <c r="C78" s="71" t="s">
        <v>189</v>
      </c>
      <c r="D78" s="67" t="s">
        <v>196</v>
      </c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>
      <c r="A79" s="67" t="s">
        <v>137</v>
      </c>
      <c r="B79" s="67" t="s">
        <v>299</v>
      </c>
      <c r="C79" s="71" t="s">
        <v>189</v>
      </c>
      <c r="D79" s="67" t="s">
        <v>194</v>
      </c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>
      <c r="A80" s="67" t="s">
        <v>137</v>
      </c>
      <c r="B80" s="67" t="s">
        <v>300</v>
      </c>
      <c r="C80" s="71" t="s">
        <v>189</v>
      </c>
      <c r="D80" s="67" t="s">
        <v>192</v>
      </c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>
      <c r="A81" s="67" t="s">
        <v>137</v>
      </c>
      <c r="B81" s="67" t="s">
        <v>301</v>
      </c>
      <c r="C81" s="71" t="s">
        <v>189</v>
      </c>
      <c r="D81" s="67" t="s">
        <v>302</v>
      </c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>
      <c r="A82" s="67" t="s">
        <v>138</v>
      </c>
      <c r="B82" s="67" t="s">
        <v>303</v>
      </c>
      <c r="C82" s="67" t="s">
        <v>185</v>
      </c>
      <c r="D82" s="67" t="s">
        <v>151</v>
      </c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>
      <c r="A83" s="67" t="s">
        <v>138</v>
      </c>
      <c r="B83" s="67" t="s">
        <v>304</v>
      </c>
      <c r="C83" s="71" t="s">
        <v>189</v>
      </c>
      <c r="D83" s="67" t="s">
        <v>198</v>
      </c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</row>
    <row r="84">
      <c r="A84" s="67" t="s">
        <v>138</v>
      </c>
      <c r="B84" s="67" t="s">
        <v>305</v>
      </c>
      <c r="C84" s="71" t="s">
        <v>189</v>
      </c>
      <c r="D84" s="67" t="s">
        <v>196</v>
      </c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>
      <c r="A85" s="67" t="s">
        <v>138</v>
      </c>
      <c r="B85" s="67" t="s">
        <v>306</v>
      </c>
      <c r="C85" s="71" t="s">
        <v>189</v>
      </c>
      <c r="D85" s="67" t="s">
        <v>194</v>
      </c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</row>
    <row r="86">
      <c r="A86" s="67" t="s">
        <v>138</v>
      </c>
      <c r="B86" s="67" t="s">
        <v>307</v>
      </c>
      <c r="C86" s="71" t="s">
        <v>189</v>
      </c>
      <c r="D86" s="67" t="s">
        <v>192</v>
      </c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</row>
    <row r="87">
      <c r="A87" s="67" t="s">
        <v>138</v>
      </c>
      <c r="B87" s="67" t="s">
        <v>308</v>
      </c>
      <c r="C87" s="71" t="s">
        <v>189</v>
      </c>
      <c r="D87" s="67" t="s">
        <v>309</v>
      </c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</row>
    <row r="88">
      <c r="A88" s="67" t="s">
        <v>139</v>
      </c>
      <c r="B88" s="67" t="s">
        <v>310</v>
      </c>
      <c r="C88" s="67" t="s">
        <v>185</v>
      </c>
      <c r="D88" s="67" t="s">
        <v>154</v>
      </c>
      <c r="E88" s="72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</row>
    <row r="89">
      <c r="A89" s="67" t="s">
        <v>139</v>
      </c>
      <c r="B89" s="67" t="s">
        <v>311</v>
      </c>
      <c r="C89" s="67" t="s">
        <v>185</v>
      </c>
      <c r="D89" s="67" t="s">
        <v>187</v>
      </c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>
      <c r="A90" s="67" t="s">
        <v>139</v>
      </c>
      <c r="B90" s="67" t="s">
        <v>312</v>
      </c>
      <c r="C90" s="71" t="s">
        <v>189</v>
      </c>
      <c r="D90" s="67" t="s">
        <v>177</v>
      </c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</row>
    <row r="91">
      <c r="A91" s="67" t="s">
        <v>139</v>
      </c>
      <c r="B91" s="67" t="s">
        <v>313</v>
      </c>
      <c r="C91" s="67" t="s">
        <v>185</v>
      </c>
      <c r="D91" s="67" t="s">
        <v>152</v>
      </c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</row>
    <row r="92">
      <c r="A92" s="67" t="s">
        <v>139</v>
      </c>
      <c r="B92" s="67" t="s">
        <v>314</v>
      </c>
      <c r="C92" s="71" t="s">
        <v>189</v>
      </c>
      <c r="D92" s="67" t="s">
        <v>315</v>
      </c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</row>
    <row r="93">
      <c r="A93" s="67" t="s">
        <v>139</v>
      </c>
      <c r="B93" s="67" t="s">
        <v>316</v>
      </c>
      <c r="C93" s="67" t="s">
        <v>185</v>
      </c>
      <c r="D93" s="67" t="s">
        <v>317</v>
      </c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>
      <c r="A94" s="67" t="s">
        <v>139</v>
      </c>
      <c r="B94" s="67" t="s">
        <v>318</v>
      </c>
      <c r="C94" s="71" t="s">
        <v>189</v>
      </c>
      <c r="D94" s="67" t="s">
        <v>192</v>
      </c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>
      <c r="A95" s="67" t="s">
        <v>139</v>
      </c>
      <c r="B95" s="67" t="s">
        <v>319</v>
      </c>
      <c r="C95" s="71" t="s">
        <v>189</v>
      </c>
      <c r="D95" s="67" t="s">
        <v>194</v>
      </c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>
      <c r="A96" s="67" t="s">
        <v>139</v>
      </c>
      <c r="B96" s="67" t="s">
        <v>320</v>
      </c>
      <c r="C96" s="71" t="s">
        <v>189</v>
      </c>
      <c r="D96" s="67" t="s">
        <v>196</v>
      </c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</row>
    <row r="97">
      <c r="A97" s="67" t="s">
        <v>139</v>
      </c>
      <c r="B97" s="67" t="s">
        <v>321</v>
      </c>
      <c r="C97" s="71" t="s">
        <v>189</v>
      </c>
      <c r="D97" s="67" t="s">
        <v>198</v>
      </c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</row>
    <row r="98">
      <c r="A98" s="67" t="s">
        <v>139</v>
      </c>
      <c r="B98" s="67" t="s">
        <v>322</v>
      </c>
      <c r="C98" s="71" t="s">
        <v>189</v>
      </c>
      <c r="D98" s="67" t="s">
        <v>323</v>
      </c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</row>
    <row r="99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</row>
    <row r="100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</row>
    <row r="101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</row>
    <row r="10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</row>
    <row r="103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</row>
    <row r="104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</row>
    <row r="105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</row>
    <row r="106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</row>
    <row r="107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</row>
    <row r="110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</row>
    <row r="111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</row>
    <row r="11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</row>
    <row r="113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</row>
    <row r="114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</row>
    <row r="115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</row>
    <row r="116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</row>
    <row r="117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</row>
    <row r="118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</row>
    <row r="119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</row>
    <row r="120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</row>
    <row r="121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</row>
    <row r="12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</row>
    <row r="123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</row>
    <row r="124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</row>
    <row r="125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</row>
    <row r="126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</row>
    <row r="127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</row>
    <row r="128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</row>
    <row r="129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</row>
    <row r="130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</row>
    <row r="131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</row>
    <row r="132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</row>
    <row r="133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</row>
    <row r="134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</row>
    <row r="135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</row>
    <row r="136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</row>
    <row r="137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</row>
    <row r="138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</row>
    <row r="139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</row>
    <row r="140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</row>
    <row r="141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</row>
    <row r="142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</row>
    <row r="143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</row>
    <row r="144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</row>
    <row r="145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</row>
    <row r="146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</row>
    <row r="147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</row>
    <row r="148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</row>
    <row r="149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</row>
    <row r="150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</row>
    <row r="151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</row>
    <row r="152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</row>
    <row r="153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</row>
    <row r="154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</row>
    <row r="155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</row>
    <row r="156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</row>
    <row r="157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</row>
    <row r="158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</row>
    <row r="159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</row>
    <row r="160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</row>
    <row r="16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</row>
    <row r="162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</row>
    <row r="163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</row>
    <row r="164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</row>
    <row r="165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</row>
    <row r="166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</row>
    <row r="167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</row>
    <row r="168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</row>
    <row r="169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</row>
    <row r="170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</row>
    <row r="171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</row>
    <row r="172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</row>
    <row r="173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</row>
    <row r="174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</row>
    <row r="175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</row>
    <row r="176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</row>
    <row r="177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</row>
    <row r="178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</row>
    <row r="179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</row>
    <row r="180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</row>
    <row r="181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</row>
    <row r="182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</row>
    <row r="183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</row>
    <row r="184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</row>
    <row r="185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</row>
    <row r="186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</row>
    <row r="187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</row>
    <row r="188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</row>
    <row r="189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</row>
    <row r="190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</row>
    <row r="191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</row>
    <row r="192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</row>
    <row r="193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</row>
    <row r="194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</row>
    <row r="195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</row>
    <row r="196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</row>
    <row r="197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</row>
    <row r="198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</row>
    <row r="199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</row>
    <row r="200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</row>
    <row r="201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</row>
    <row r="202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</row>
    <row r="203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</row>
    <row r="204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</row>
    <row r="205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</row>
    <row r="206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</row>
    <row r="207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</row>
    <row r="208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</row>
    <row r="209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</row>
    <row r="210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</row>
    <row r="211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</row>
    <row r="212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</row>
    <row r="213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</row>
    <row r="214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</row>
    <row r="215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</row>
    <row r="216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</row>
    <row r="217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</row>
    <row r="218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</row>
    <row r="219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</row>
    <row r="220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</row>
    <row r="221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</row>
    <row r="222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</row>
    <row r="223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</row>
    <row r="224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</row>
    <row r="225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</row>
    <row r="226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</row>
    <row r="227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</row>
    <row r="228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</row>
    <row r="229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</row>
    <row r="230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</row>
    <row r="231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</row>
    <row r="232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</row>
    <row r="233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</row>
    <row r="234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</row>
    <row r="235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</row>
    <row r="236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</row>
    <row r="237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</row>
    <row r="238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</row>
    <row r="239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</row>
    <row r="240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</row>
    <row r="241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</row>
    <row r="242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</row>
    <row r="243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</row>
    <row r="244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</row>
    <row r="245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</row>
    <row r="246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</row>
    <row r="247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</row>
    <row r="248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</row>
    <row r="249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</row>
    <row r="250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</row>
    <row r="251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</row>
    <row r="252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</row>
    <row r="253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</row>
    <row r="254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</row>
    <row r="255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</row>
    <row r="256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</row>
    <row r="257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</row>
    <row r="258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</row>
    <row r="259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</row>
    <row r="260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</row>
    <row r="261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</row>
    <row r="262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</row>
    <row r="263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</row>
    <row r="264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</row>
    <row r="265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</row>
    <row r="266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</row>
    <row r="267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</row>
    <row r="268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</row>
    <row r="269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</row>
    <row r="270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</row>
    <row r="271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</row>
    <row r="272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</row>
    <row r="273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</row>
    <row r="274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</row>
    <row r="275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</row>
    <row r="276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</row>
    <row r="277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</row>
    <row r="278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</row>
    <row r="279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</row>
    <row r="280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</row>
    <row r="281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</row>
    <row r="282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</row>
    <row r="283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</row>
    <row r="284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</row>
    <row r="285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</row>
    <row r="286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</row>
    <row r="287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</row>
    <row r="288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</row>
    <row r="289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</row>
    <row r="290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</row>
    <row r="291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</row>
    <row r="292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</row>
    <row r="293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</row>
    <row r="294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</row>
    <row r="295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</row>
    <row r="296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</row>
    <row r="297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</row>
    <row r="298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</row>
    <row r="299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</row>
    <row r="300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</row>
    <row r="301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</row>
    <row r="302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</row>
    <row r="303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</row>
    <row r="304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</row>
    <row r="305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</row>
    <row r="306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</row>
    <row r="307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</row>
    <row r="308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</row>
    <row r="309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</row>
    <row r="310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</row>
    <row r="311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</row>
    <row r="312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</row>
    <row r="313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</row>
    <row r="314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</row>
    <row r="315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</row>
    <row r="316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</row>
    <row r="317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</row>
    <row r="318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</row>
    <row r="319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</row>
    <row r="320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</row>
    <row r="321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</row>
    <row r="322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</row>
    <row r="323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</row>
    <row r="324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</row>
    <row r="325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</row>
    <row r="326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</row>
    <row r="327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</row>
    <row r="328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</row>
    <row r="329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</row>
    <row r="330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</row>
    <row r="331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</row>
    <row r="332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</row>
    <row r="333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</row>
    <row r="334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</row>
    <row r="335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</row>
    <row r="336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</row>
    <row r="337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</row>
    <row r="338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</row>
    <row r="339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</row>
    <row r="340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</row>
    <row r="341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</row>
    <row r="342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</row>
    <row r="343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</row>
    <row r="344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</row>
    <row r="345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</row>
    <row r="346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</row>
    <row r="347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</row>
    <row r="348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</row>
    <row r="349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</row>
    <row r="350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</row>
    <row r="351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</row>
    <row r="352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</row>
    <row r="353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</row>
    <row r="354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</row>
    <row r="355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</row>
    <row r="356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</row>
    <row r="357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</row>
    <row r="358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</row>
    <row r="359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</row>
    <row r="360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</row>
    <row r="361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</row>
    <row r="362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</row>
    <row r="363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</row>
    <row r="364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</row>
    <row r="365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</row>
    <row r="366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</row>
    <row r="367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</row>
    <row r="368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</row>
    <row r="369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</row>
    <row r="370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</row>
    <row r="371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</row>
    <row r="372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</row>
    <row r="373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</row>
    <row r="374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</row>
    <row r="375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</row>
    <row r="376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</row>
    <row r="377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</row>
    <row r="378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</row>
    <row r="379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</row>
    <row r="380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</row>
    <row r="381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</row>
    <row r="382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</row>
    <row r="383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</row>
    <row r="384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</row>
    <row r="385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</row>
    <row r="386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</row>
    <row r="387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</row>
    <row r="388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</row>
    <row r="389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</row>
    <row r="390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</row>
    <row r="391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</row>
    <row r="392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</row>
    <row r="393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</row>
    <row r="394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</row>
    <row r="395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</row>
    <row r="396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</row>
    <row r="397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</row>
    <row r="398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</row>
    <row r="399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</row>
    <row r="400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</row>
    <row r="401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</row>
    <row r="402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</row>
    <row r="403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</row>
    <row r="404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</row>
    <row r="405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</row>
    <row r="406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</row>
    <row r="407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</row>
    <row r="408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</row>
    <row r="409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</row>
    <row r="410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</row>
    <row r="411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</row>
    <row r="412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</row>
    <row r="413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</row>
    <row r="414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</row>
    <row r="415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</row>
    <row r="416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</row>
    <row r="417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</row>
    <row r="418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</row>
    <row r="419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</row>
    <row r="420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</row>
    <row r="421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</row>
    <row r="422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</row>
    <row r="423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</row>
    <row r="424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</row>
    <row r="425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</row>
    <row r="426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</row>
    <row r="427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</row>
    <row r="428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</row>
    <row r="429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</row>
    <row r="430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</row>
    <row r="431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</row>
    <row r="432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</row>
    <row r="433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</row>
    <row r="434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</row>
    <row r="435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</row>
    <row r="436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</row>
    <row r="437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</row>
    <row r="438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</row>
    <row r="439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</row>
    <row r="440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</row>
    <row r="441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</row>
    <row r="442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</row>
    <row r="443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</row>
    <row r="444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</row>
    <row r="445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</row>
    <row r="446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</row>
    <row r="447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</row>
    <row r="448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</row>
    <row r="449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</row>
    <row r="450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</row>
    <row r="451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</row>
    <row r="452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</row>
    <row r="453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</row>
    <row r="454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</row>
    <row r="455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</row>
    <row r="456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</row>
    <row r="457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</row>
    <row r="458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</row>
    <row r="459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</row>
    <row r="460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</row>
    <row r="461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</row>
    <row r="462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</row>
    <row r="463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</row>
    <row r="464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</row>
    <row r="465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</row>
    <row r="466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</row>
    <row r="467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</row>
    <row r="468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</row>
    <row r="469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</row>
    <row r="470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</row>
    <row r="471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</row>
    <row r="472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</row>
    <row r="473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</row>
    <row r="474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</row>
    <row r="475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</row>
    <row r="476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</row>
    <row r="477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</row>
    <row r="478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</row>
    <row r="479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</row>
    <row r="480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</row>
    <row r="481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</row>
    <row r="482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</row>
    <row r="483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</row>
    <row r="484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</row>
    <row r="485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</row>
    <row r="486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</row>
    <row r="487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</row>
    <row r="488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</row>
    <row r="489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</row>
    <row r="490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</row>
    <row r="491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</row>
    <row r="492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</row>
    <row r="493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</row>
    <row r="494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</row>
    <row r="495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</row>
    <row r="496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</row>
    <row r="497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</row>
    <row r="498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</row>
    <row r="499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</row>
    <row r="500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</row>
    <row r="501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</row>
    <row r="502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</row>
    <row r="503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</row>
    <row r="504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</row>
    <row r="505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</row>
    <row r="506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</row>
    <row r="507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</row>
    <row r="508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</row>
    <row r="509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</row>
    <row r="510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</row>
    <row r="511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</row>
    <row r="512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</row>
    <row r="513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</row>
    <row r="514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</row>
    <row r="515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</row>
    <row r="516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</row>
    <row r="517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</row>
    <row r="518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</row>
    <row r="519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</row>
    <row r="520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</row>
    <row r="521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</row>
    <row r="522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</row>
    <row r="523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</row>
    <row r="524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</row>
    <row r="525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</row>
    <row r="526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</row>
    <row r="527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</row>
    <row r="528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</row>
    <row r="529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</row>
    <row r="530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</row>
    <row r="531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</row>
    <row r="532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</row>
    <row r="533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</row>
    <row r="534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</row>
    <row r="535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</row>
    <row r="536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</row>
    <row r="537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</row>
    <row r="538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</row>
    <row r="539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</row>
    <row r="540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</row>
    <row r="541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</row>
    <row r="542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</row>
    <row r="543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</row>
    <row r="544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</row>
    <row r="545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</row>
    <row r="546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</row>
    <row r="547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</row>
    <row r="548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</row>
    <row r="549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</row>
    <row r="550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</row>
    <row r="551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</row>
    <row r="552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</row>
    <row r="553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</row>
    <row r="554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</row>
    <row r="555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</row>
    <row r="556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</row>
    <row r="557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</row>
    <row r="558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</row>
    <row r="559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</row>
    <row r="560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</row>
    <row r="561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</row>
    <row r="562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</row>
    <row r="563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</row>
    <row r="564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</row>
    <row r="565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</row>
    <row r="566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</row>
    <row r="567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</row>
    <row r="568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</row>
    <row r="569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</row>
    <row r="570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</row>
    <row r="571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</row>
    <row r="572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</row>
    <row r="573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</row>
    <row r="574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</row>
    <row r="575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</row>
    <row r="576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</row>
    <row r="577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</row>
    <row r="578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</row>
    <row r="579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</row>
    <row r="580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</row>
    <row r="581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</row>
    <row r="582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</row>
    <row r="583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</row>
    <row r="584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</row>
    <row r="585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</row>
    <row r="586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</row>
    <row r="587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</row>
    <row r="588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</row>
    <row r="589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</row>
    <row r="590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</row>
    <row r="591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</row>
    <row r="592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</row>
    <row r="593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</row>
    <row r="594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</row>
    <row r="595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</row>
    <row r="596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</row>
    <row r="597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</row>
    <row r="598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</row>
    <row r="599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</row>
    <row r="600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</row>
    <row r="601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</row>
    <row r="602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</row>
    <row r="603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</row>
    <row r="604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</row>
    <row r="605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</row>
    <row r="606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</row>
    <row r="607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</row>
    <row r="608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</row>
    <row r="609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</row>
    <row r="610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</row>
    <row r="611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</row>
    <row r="612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</row>
    <row r="613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</row>
    <row r="614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</row>
    <row r="615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</row>
    <row r="616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</row>
    <row r="617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</row>
    <row r="618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</row>
    <row r="619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</row>
    <row r="620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</row>
    <row r="621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</row>
    <row r="622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</row>
    <row r="623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</row>
    <row r="624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</row>
    <row r="625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</row>
    <row r="626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</row>
    <row r="627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</row>
    <row r="628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</row>
    <row r="629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</row>
    <row r="630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</row>
    <row r="631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</row>
    <row r="632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</row>
    <row r="633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</row>
    <row r="634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</row>
    <row r="635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</row>
    <row r="636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</row>
    <row r="637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</row>
    <row r="638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</row>
    <row r="639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</row>
    <row r="640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</row>
    <row r="641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</row>
    <row r="642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</row>
    <row r="643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</row>
    <row r="644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</row>
    <row r="645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</row>
    <row r="646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</row>
    <row r="647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</row>
    <row r="648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</row>
    <row r="649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</row>
    <row r="650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</row>
    <row r="651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</row>
    <row r="652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</row>
    <row r="653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</row>
    <row r="654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</row>
    <row r="655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</row>
    <row r="656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</row>
    <row r="657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</row>
    <row r="658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</row>
    <row r="659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</row>
    <row r="660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</row>
    <row r="661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</row>
    <row r="662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</row>
    <row r="663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</row>
    <row r="664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</row>
    <row r="665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</row>
    <row r="666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</row>
    <row r="667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</row>
    <row r="668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</row>
    <row r="669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</row>
    <row r="670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</row>
    <row r="671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</row>
    <row r="672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</row>
    <row r="673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</row>
    <row r="674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</row>
    <row r="675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</row>
    <row r="676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</row>
    <row r="677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</row>
    <row r="678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</row>
    <row r="679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</row>
    <row r="680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</row>
    <row r="681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</row>
    <row r="682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</row>
    <row r="683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</row>
    <row r="684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</row>
    <row r="685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</row>
    <row r="686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</row>
    <row r="687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</row>
    <row r="688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</row>
    <row r="689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</row>
    <row r="690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</row>
    <row r="691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</row>
    <row r="692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</row>
    <row r="693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</row>
    <row r="694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</row>
    <row r="695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</row>
    <row r="696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</row>
    <row r="697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</row>
    <row r="698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</row>
    <row r="699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</row>
    <row r="700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</row>
    <row r="701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</row>
    <row r="702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</row>
    <row r="703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</row>
    <row r="704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</row>
    <row r="705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</row>
    <row r="706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</row>
    <row r="707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</row>
    <row r="708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</row>
    <row r="709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</row>
    <row r="710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</row>
    <row r="711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</row>
    <row r="712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</row>
    <row r="713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</row>
    <row r="714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</row>
    <row r="715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</row>
    <row r="716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</row>
    <row r="717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</row>
    <row r="718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</row>
    <row r="719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</row>
    <row r="720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</row>
    <row r="721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</row>
    <row r="722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</row>
    <row r="723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</row>
    <row r="724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</row>
    <row r="725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</row>
    <row r="726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</row>
    <row r="727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</row>
    <row r="728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</row>
    <row r="729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</row>
    <row r="730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</row>
    <row r="731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</row>
    <row r="732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</row>
    <row r="733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</row>
    <row r="734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</row>
    <row r="735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</row>
    <row r="736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</row>
    <row r="737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</row>
    <row r="738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</row>
    <row r="739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</row>
    <row r="740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</row>
    <row r="741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</row>
    <row r="742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</row>
    <row r="743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</row>
    <row r="744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</row>
    <row r="745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</row>
    <row r="746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</row>
    <row r="747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</row>
    <row r="748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</row>
    <row r="749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</row>
    <row r="750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</row>
    <row r="751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</row>
    <row r="752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</row>
    <row r="753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</row>
    <row r="754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</row>
    <row r="755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</row>
    <row r="756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</row>
    <row r="757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</row>
    <row r="758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</row>
    <row r="759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</row>
    <row r="760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</row>
    <row r="761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</row>
    <row r="762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</row>
    <row r="763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</row>
    <row r="764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</row>
    <row r="765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</row>
    <row r="766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</row>
    <row r="767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</row>
    <row r="768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</row>
    <row r="769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</row>
    <row r="770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</row>
    <row r="771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</row>
    <row r="772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</row>
    <row r="773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</row>
    <row r="774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</row>
    <row r="775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</row>
    <row r="776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</row>
    <row r="777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</row>
    <row r="778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</row>
    <row r="779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</row>
    <row r="780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</row>
    <row r="781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</row>
    <row r="782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</row>
    <row r="783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</row>
    <row r="784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</row>
    <row r="785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</row>
    <row r="786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</row>
    <row r="787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</row>
    <row r="788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</row>
    <row r="789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</row>
    <row r="790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</row>
    <row r="791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</row>
    <row r="792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</row>
    <row r="793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</row>
    <row r="794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</row>
    <row r="795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</row>
    <row r="796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</row>
    <row r="797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</row>
    <row r="798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</row>
    <row r="799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</row>
    <row r="800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</row>
    <row r="801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</row>
    <row r="802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</row>
    <row r="803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</row>
    <row r="804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</row>
    <row r="805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</row>
    <row r="806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</row>
    <row r="807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</row>
    <row r="808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</row>
    <row r="809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</row>
    <row r="810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</row>
    <row r="811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</row>
    <row r="812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</row>
    <row r="813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</row>
    <row r="814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</row>
    <row r="815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</row>
    <row r="816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</row>
    <row r="817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</row>
    <row r="818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</row>
    <row r="819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</row>
    <row r="820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</row>
    <row r="821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</row>
    <row r="822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</row>
    <row r="823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</row>
    <row r="824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</row>
    <row r="825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</row>
    <row r="826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</row>
    <row r="827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</row>
    <row r="828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</row>
    <row r="829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</row>
    <row r="830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</row>
    <row r="831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</row>
    <row r="832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</row>
    <row r="833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</row>
    <row r="834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</row>
    <row r="835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</row>
    <row r="836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</row>
    <row r="837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</row>
    <row r="838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</row>
    <row r="839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</row>
    <row r="840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</row>
    <row r="841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</row>
    <row r="842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</row>
    <row r="843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</row>
    <row r="844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</row>
    <row r="845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</row>
    <row r="846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</row>
    <row r="847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</row>
    <row r="848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</row>
    <row r="849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</row>
    <row r="850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</row>
    <row r="851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</row>
    <row r="852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</row>
    <row r="853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</row>
    <row r="854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</row>
    <row r="855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</row>
    <row r="856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</row>
    <row r="857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</row>
    <row r="858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</row>
    <row r="859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</row>
    <row r="860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</row>
    <row r="861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</row>
    <row r="862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</row>
    <row r="863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</row>
    <row r="864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</row>
    <row r="865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</row>
    <row r="866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</row>
    <row r="867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</row>
    <row r="868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</row>
    <row r="869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</row>
    <row r="870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</row>
    <row r="871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</row>
    <row r="872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</row>
    <row r="873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</row>
    <row r="874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</row>
    <row r="875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</row>
    <row r="876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</row>
    <row r="877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</row>
    <row r="878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</row>
    <row r="879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</row>
    <row r="880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</row>
    <row r="881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  <c r="U881" s="68"/>
      <c r="V881" s="68"/>
      <c r="W881" s="68"/>
      <c r="X881" s="68"/>
      <c r="Y881" s="68"/>
      <c r="Z881" s="68"/>
    </row>
    <row r="882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  <c r="U882" s="68"/>
      <c r="V882" s="68"/>
      <c r="W882" s="68"/>
      <c r="X882" s="68"/>
      <c r="Y882" s="68"/>
      <c r="Z882" s="68"/>
    </row>
    <row r="883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  <c r="U883" s="68"/>
      <c r="V883" s="68"/>
      <c r="W883" s="68"/>
      <c r="X883" s="68"/>
      <c r="Y883" s="68"/>
      <c r="Z883" s="68"/>
    </row>
    <row r="884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  <c r="U884" s="68"/>
      <c r="V884" s="68"/>
      <c r="W884" s="68"/>
      <c r="X884" s="68"/>
      <c r="Y884" s="68"/>
      <c r="Z884" s="68"/>
    </row>
    <row r="885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  <c r="U885" s="68"/>
      <c r="V885" s="68"/>
      <c r="W885" s="68"/>
      <c r="X885" s="68"/>
      <c r="Y885" s="68"/>
      <c r="Z885" s="68"/>
    </row>
    <row r="886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  <c r="U886" s="68"/>
      <c r="V886" s="68"/>
      <c r="W886" s="68"/>
      <c r="X886" s="68"/>
      <c r="Y886" s="68"/>
      <c r="Z886" s="68"/>
    </row>
    <row r="887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  <c r="U887" s="68"/>
      <c r="V887" s="68"/>
      <c r="W887" s="68"/>
      <c r="X887" s="68"/>
      <c r="Y887" s="68"/>
      <c r="Z887" s="68"/>
    </row>
    <row r="888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  <c r="U888" s="68"/>
      <c r="V888" s="68"/>
      <c r="W888" s="68"/>
      <c r="X888" s="68"/>
      <c r="Y888" s="68"/>
      <c r="Z888" s="68"/>
    </row>
    <row r="889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  <c r="U889" s="68"/>
      <c r="V889" s="68"/>
      <c r="W889" s="68"/>
      <c r="X889" s="68"/>
      <c r="Y889" s="68"/>
      <c r="Z889" s="68"/>
    </row>
    <row r="890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  <c r="U890" s="68"/>
      <c r="V890" s="68"/>
      <c r="W890" s="68"/>
      <c r="X890" s="68"/>
      <c r="Y890" s="68"/>
      <c r="Z890" s="68"/>
    </row>
    <row r="891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  <c r="U891" s="68"/>
      <c r="V891" s="68"/>
      <c r="W891" s="68"/>
      <c r="X891" s="68"/>
      <c r="Y891" s="68"/>
      <c r="Z891" s="68"/>
    </row>
    <row r="892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  <c r="U892" s="68"/>
      <c r="V892" s="68"/>
      <c r="W892" s="68"/>
      <c r="X892" s="68"/>
      <c r="Y892" s="68"/>
      <c r="Z892" s="68"/>
    </row>
    <row r="893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  <c r="U893" s="68"/>
      <c r="V893" s="68"/>
      <c r="W893" s="68"/>
      <c r="X893" s="68"/>
      <c r="Y893" s="68"/>
      <c r="Z893" s="68"/>
    </row>
    <row r="894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  <c r="U894" s="68"/>
      <c r="V894" s="68"/>
      <c r="W894" s="68"/>
      <c r="X894" s="68"/>
      <c r="Y894" s="68"/>
      <c r="Z894" s="68"/>
    </row>
    <row r="895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  <c r="U895" s="68"/>
      <c r="V895" s="68"/>
      <c r="W895" s="68"/>
      <c r="X895" s="68"/>
      <c r="Y895" s="68"/>
      <c r="Z895" s="68"/>
    </row>
    <row r="896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  <c r="U896" s="68"/>
      <c r="V896" s="68"/>
      <c r="W896" s="68"/>
      <c r="X896" s="68"/>
      <c r="Y896" s="68"/>
      <c r="Z896" s="68"/>
    </row>
    <row r="897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  <c r="U897" s="68"/>
      <c r="V897" s="68"/>
      <c r="W897" s="68"/>
      <c r="X897" s="68"/>
      <c r="Y897" s="68"/>
      <c r="Z897" s="68"/>
    </row>
    <row r="898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  <c r="U898" s="68"/>
      <c r="V898" s="68"/>
      <c r="W898" s="68"/>
      <c r="X898" s="68"/>
      <c r="Y898" s="68"/>
      <c r="Z898" s="68"/>
    </row>
    <row r="899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  <c r="U899" s="68"/>
      <c r="V899" s="68"/>
      <c r="W899" s="68"/>
      <c r="X899" s="68"/>
      <c r="Y899" s="68"/>
      <c r="Z899" s="68"/>
    </row>
    <row r="900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  <c r="U900" s="68"/>
      <c r="V900" s="68"/>
      <c r="W900" s="68"/>
      <c r="X900" s="68"/>
      <c r="Y900" s="68"/>
      <c r="Z900" s="68"/>
    </row>
    <row r="901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  <c r="U901" s="68"/>
      <c r="V901" s="68"/>
      <c r="W901" s="68"/>
      <c r="X901" s="68"/>
      <c r="Y901" s="68"/>
      <c r="Z901" s="68"/>
    </row>
    <row r="902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  <c r="U902" s="68"/>
      <c r="V902" s="68"/>
      <c r="W902" s="68"/>
      <c r="X902" s="68"/>
      <c r="Y902" s="68"/>
      <c r="Z902" s="68"/>
    </row>
    <row r="903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  <c r="U903" s="68"/>
      <c r="V903" s="68"/>
      <c r="W903" s="68"/>
      <c r="X903" s="68"/>
      <c r="Y903" s="68"/>
      <c r="Z903" s="68"/>
    </row>
    <row r="904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  <c r="U904" s="68"/>
      <c r="V904" s="68"/>
      <c r="W904" s="68"/>
      <c r="X904" s="68"/>
      <c r="Y904" s="68"/>
      <c r="Z904" s="68"/>
    </row>
    <row r="905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68"/>
      <c r="Z905" s="68"/>
    </row>
    <row r="906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  <c r="U906" s="68"/>
      <c r="V906" s="68"/>
      <c r="W906" s="68"/>
      <c r="X906" s="68"/>
      <c r="Y906" s="68"/>
      <c r="Z906" s="68"/>
    </row>
    <row r="907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  <c r="U907" s="68"/>
      <c r="V907" s="68"/>
      <c r="W907" s="68"/>
      <c r="X907" s="68"/>
      <c r="Y907" s="68"/>
      <c r="Z907" s="68"/>
    </row>
    <row r="908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  <c r="U908" s="68"/>
      <c r="V908" s="68"/>
      <c r="W908" s="68"/>
      <c r="X908" s="68"/>
      <c r="Y908" s="68"/>
      <c r="Z908" s="68"/>
    </row>
    <row r="909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  <c r="U909" s="68"/>
      <c r="V909" s="68"/>
      <c r="W909" s="68"/>
      <c r="X909" s="68"/>
      <c r="Y909" s="68"/>
      <c r="Z909" s="68"/>
    </row>
    <row r="910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  <c r="U910" s="68"/>
      <c r="V910" s="68"/>
      <c r="W910" s="68"/>
      <c r="X910" s="68"/>
      <c r="Y910" s="68"/>
      <c r="Z910" s="68"/>
    </row>
    <row r="911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  <c r="U911" s="68"/>
      <c r="V911" s="68"/>
      <c r="W911" s="68"/>
      <c r="X911" s="68"/>
      <c r="Y911" s="68"/>
      <c r="Z911" s="68"/>
    </row>
    <row r="912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  <c r="U912" s="68"/>
      <c r="V912" s="68"/>
      <c r="W912" s="68"/>
      <c r="X912" s="68"/>
      <c r="Y912" s="68"/>
      <c r="Z912" s="68"/>
    </row>
    <row r="913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</row>
    <row r="914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68"/>
      <c r="Y914" s="68"/>
      <c r="Z914" s="68"/>
    </row>
    <row r="915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  <c r="U915" s="68"/>
      <c r="V915" s="68"/>
      <c r="W915" s="68"/>
      <c r="X915" s="68"/>
      <c r="Y915" s="68"/>
      <c r="Z915" s="68"/>
    </row>
    <row r="916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  <c r="U916" s="68"/>
      <c r="V916" s="68"/>
      <c r="W916" s="68"/>
      <c r="X916" s="68"/>
      <c r="Y916" s="68"/>
      <c r="Z916" s="68"/>
    </row>
    <row r="917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  <c r="U917" s="68"/>
      <c r="V917" s="68"/>
      <c r="W917" s="68"/>
      <c r="X917" s="68"/>
      <c r="Y917" s="68"/>
      <c r="Z917" s="68"/>
    </row>
    <row r="918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  <c r="U918" s="68"/>
      <c r="V918" s="68"/>
      <c r="W918" s="68"/>
      <c r="X918" s="68"/>
      <c r="Y918" s="68"/>
      <c r="Z918" s="68"/>
    </row>
    <row r="919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  <c r="U919" s="68"/>
      <c r="V919" s="68"/>
      <c r="W919" s="68"/>
      <c r="X919" s="68"/>
      <c r="Y919" s="68"/>
      <c r="Z919" s="68"/>
    </row>
    <row r="920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  <c r="U920" s="68"/>
      <c r="V920" s="68"/>
      <c r="W920" s="68"/>
      <c r="X920" s="68"/>
      <c r="Y920" s="68"/>
      <c r="Z920" s="68"/>
    </row>
    <row r="921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  <c r="U921" s="68"/>
      <c r="V921" s="68"/>
      <c r="W921" s="68"/>
      <c r="X921" s="68"/>
      <c r="Y921" s="68"/>
      <c r="Z921" s="68"/>
    </row>
    <row r="922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  <c r="U922" s="68"/>
      <c r="V922" s="68"/>
      <c r="W922" s="68"/>
      <c r="X922" s="68"/>
      <c r="Y922" s="68"/>
      <c r="Z922" s="68"/>
    </row>
    <row r="923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  <c r="U923" s="68"/>
      <c r="V923" s="68"/>
      <c r="W923" s="68"/>
      <c r="X923" s="68"/>
      <c r="Y923" s="68"/>
      <c r="Z923" s="68"/>
    </row>
    <row r="924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  <c r="U924" s="68"/>
      <c r="V924" s="68"/>
      <c r="W924" s="68"/>
      <c r="X924" s="68"/>
      <c r="Y924" s="68"/>
      <c r="Z924" s="68"/>
    </row>
    <row r="925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  <c r="U925" s="68"/>
      <c r="V925" s="68"/>
      <c r="W925" s="68"/>
      <c r="X925" s="68"/>
      <c r="Y925" s="68"/>
      <c r="Z925" s="68"/>
    </row>
    <row r="926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  <c r="U926" s="68"/>
      <c r="V926" s="68"/>
      <c r="W926" s="68"/>
      <c r="X926" s="68"/>
      <c r="Y926" s="68"/>
      <c r="Z926" s="68"/>
    </row>
    <row r="927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</row>
    <row r="928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  <c r="U928" s="68"/>
      <c r="V928" s="68"/>
      <c r="W928" s="68"/>
      <c r="X928" s="68"/>
      <c r="Y928" s="68"/>
      <c r="Z928" s="68"/>
    </row>
    <row r="929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  <c r="U929" s="68"/>
      <c r="V929" s="68"/>
      <c r="W929" s="68"/>
      <c r="X929" s="68"/>
      <c r="Y929" s="68"/>
      <c r="Z929" s="68"/>
    </row>
    <row r="930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  <c r="U930" s="68"/>
      <c r="V930" s="68"/>
      <c r="W930" s="68"/>
      <c r="X930" s="68"/>
      <c r="Y930" s="68"/>
      <c r="Z930" s="68"/>
    </row>
    <row r="931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  <c r="U931" s="68"/>
      <c r="V931" s="68"/>
      <c r="W931" s="68"/>
      <c r="X931" s="68"/>
      <c r="Y931" s="68"/>
      <c r="Z931" s="68"/>
    </row>
    <row r="932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  <c r="U932" s="68"/>
      <c r="V932" s="68"/>
      <c r="W932" s="68"/>
      <c r="X932" s="68"/>
      <c r="Y932" s="68"/>
      <c r="Z932" s="68"/>
    </row>
    <row r="933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  <c r="U933" s="68"/>
      <c r="V933" s="68"/>
      <c r="W933" s="68"/>
      <c r="X933" s="68"/>
      <c r="Y933" s="68"/>
      <c r="Z933" s="68"/>
    </row>
    <row r="934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  <c r="U934" s="68"/>
      <c r="V934" s="68"/>
      <c r="W934" s="68"/>
      <c r="X934" s="68"/>
      <c r="Y934" s="68"/>
      <c r="Z934" s="68"/>
    </row>
    <row r="935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  <c r="U935" s="68"/>
      <c r="V935" s="68"/>
      <c r="W935" s="68"/>
      <c r="X935" s="68"/>
      <c r="Y935" s="68"/>
      <c r="Z935" s="68"/>
    </row>
    <row r="936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  <c r="U936" s="68"/>
      <c r="V936" s="68"/>
      <c r="W936" s="68"/>
      <c r="X936" s="68"/>
      <c r="Y936" s="68"/>
      <c r="Z936" s="68"/>
    </row>
    <row r="937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  <c r="U937" s="68"/>
      <c r="V937" s="68"/>
      <c r="W937" s="68"/>
      <c r="X937" s="68"/>
      <c r="Y937" s="68"/>
      <c r="Z937" s="68"/>
    </row>
    <row r="938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  <c r="U938" s="68"/>
      <c r="V938" s="68"/>
      <c r="W938" s="68"/>
      <c r="X938" s="68"/>
      <c r="Y938" s="68"/>
      <c r="Z938" s="68"/>
    </row>
    <row r="939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  <c r="U939" s="68"/>
      <c r="V939" s="68"/>
      <c r="W939" s="68"/>
      <c r="X939" s="68"/>
      <c r="Y939" s="68"/>
      <c r="Z939" s="68"/>
    </row>
    <row r="940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  <c r="U940" s="68"/>
      <c r="V940" s="68"/>
      <c r="W940" s="68"/>
      <c r="X940" s="68"/>
      <c r="Y940" s="68"/>
      <c r="Z940" s="68"/>
    </row>
    <row r="941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  <c r="U941" s="68"/>
      <c r="V941" s="68"/>
      <c r="W941" s="68"/>
      <c r="X941" s="68"/>
      <c r="Y941" s="68"/>
      <c r="Z941" s="68"/>
    </row>
    <row r="942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  <c r="U942" s="68"/>
      <c r="V942" s="68"/>
      <c r="W942" s="68"/>
      <c r="X942" s="68"/>
      <c r="Y942" s="68"/>
      <c r="Z942" s="68"/>
    </row>
    <row r="943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  <c r="U943" s="68"/>
      <c r="V943" s="68"/>
      <c r="W943" s="68"/>
      <c r="X943" s="68"/>
      <c r="Y943" s="68"/>
      <c r="Z943" s="68"/>
    </row>
    <row r="944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  <c r="U944" s="68"/>
      <c r="V944" s="68"/>
      <c r="W944" s="68"/>
      <c r="X944" s="68"/>
      <c r="Y944" s="68"/>
      <c r="Z944" s="68"/>
    </row>
    <row r="945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  <c r="U945" s="68"/>
      <c r="V945" s="68"/>
      <c r="W945" s="68"/>
      <c r="X945" s="68"/>
      <c r="Y945" s="68"/>
      <c r="Z945" s="68"/>
    </row>
    <row r="946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  <c r="U946" s="68"/>
      <c r="V946" s="68"/>
      <c r="W946" s="68"/>
      <c r="X946" s="68"/>
      <c r="Y946" s="68"/>
      <c r="Z946" s="68"/>
    </row>
    <row r="947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  <c r="U947" s="68"/>
      <c r="V947" s="68"/>
      <c r="W947" s="68"/>
      <c r="X947" s="68"/>
      <c r="Y947" s="68"/>
      <c r="Z947" s="68"/>
    </row>
    <row r="948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  <c r="U948" s="68"/>
      <c r="V948" s="68"/>
      <c r="W948" s="68"/>
      <c r="X948" s="68"/>
      <c r="Y948" s="68"/>
      <c r="Z948" s="68"/>
    </row>
    <row r="949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  <c r="U949" s="68"/>
      <c r="V949" s="68"/>
      <c r="W949" s="68"/>
      <c r="X949" s="68"/>
      <c r="Y949" s="68"/>
      <c r="Z949" s="68"/>
    </row>
    <row r="950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  <c r="U950" s="68"/>
      <c r="V950" s="68"/>
      <c r="W950" s="68"/>
      <c r="X950" s="68"/>
      <c r="Y950" s="68"/>
      <c r="Z950" s="68"/>
    </row>
    <row r="951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  <c r="U951" s="68"/>
      <c r="V951" s="68"/>
      <c r="W951" s="68"/>
      <c r="X951" s="68"/>
      <c r="Y951" s="68"/>
      <c r="Z951" s="68"/>
    </row>
    <row r="952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  <c r="U952" s="68"/>
      <c r="V952" s="68"/>
      <c r="W952" s="68"/>
      <c r="X952" s="68"/>
      <c r="Y952" s="68"/>
      <c r="Z952" s="68"/>
    </row>
    <row r="953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  <c r="U953" s="68"/>
      <c r="V953" s="68"/>
      <c r="W953" s="68"/>
      <c r="X953" s="68"/>
      <c r="Y953" s="68"/>
      <c r="Z953" s="68"/>
    </row>
    <row r="954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  <c r="U954" s="68"/>
      <c r="V954" s="68"/>
      <c r="W954" s="68"/>
      <c r="X954" s="68"/>
      <c r="Y954" s="68"/>
      <c r="Z954" s="68"/>
    </row>
    <row r="955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  <c r="U955" s="68"/>
      <c r="V955" s="68"/>
      <c r="W955" s="68"/>
      <c r="X955" s="68"/>
      <c r="Y955" s="68"/>
      <c r="Z955" s="68"/>
    </row>
    <row r="956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  <c r="U956" s="68"/>
      <c r="V956" s="68"/>
      <c r="W956" s="68"/>
      <c r="X956" s="68"/>
      <c r="Y956" s="68"/>
      <c r="Z956" s="68"/>
    </row>
    <row r="957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  <c r="U957" s="68"/>
      <c r="V957" s="68"/>
      <c r="W957" s="68"/>
      <c r="X957" s="68"/>
      <c r="Y957" s="68"/>
      <c r="Z957" s="68"/>
    </row>
    <row r="958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  <c r="U958" s="68"/>
      <c r="V958" s="68"/>
      <c r="W958" s="68"/>
      <c r="X958" s="68"/>
      <c r="Y958" s="68"/>
      <c r="Z958" s="68"/>
    </row>
    <row r="959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  <c r="U959" s="68"/>
      <c r="V959" s="68"/>
      <c r="W959" s="68"/>
      <c r="X959" s="68"/>
      <c r="Y959" s="68"/>
      <c r="Z959" s="68"/>
    </row>
    <row r="960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  <c r="U960" s="68"/>
      <c r="V960" s="68"/>
      <c r="W960" s="68"/>
      <c r="X960" s="68"/>
      <c r="Y960" s="68"/>
      <c r="Z960" s="68"/>
    </row>
    <row r="961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  <c r="U961" s="68"/>
      <c r="V961" s="68"/>
      <c r="W961" s="68"/>
      <c r="X961" s="68"/>
      <c r="Y961" s="68"/>
      <c r="Z961" s="68"/>
    </row>
    <row r="962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  <c r="U962" s="68"/>
      <c r="V962" s="68"/>
      <c r="W962" s="68"/>
      <c r="X962" s="68"/>
      <c r="Y962" s="68"/>
      <c r="Z962" s="68"/>
    </row>
    <row r="963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  <c r="U963" s="68"/>
      <c r="V963" s="68"/>
      <c r="W963" s="68"/>
      <c r="X963" s="68"/>
      <c r="Y963" s="68"/>
      <c r="Z963" s="68"/>
    </row>
    <row r="964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  <c r="U964" s="68"/>
      <c r="V964" s="68"/>
      <c r="W964" s="68"/>
      <c r="X964" s="68"/>
      <c r="Y964" s="68"/>
      <c r="Z964" s="68"/>
    </row>
    <row r="965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  <c r="U965" s="68"/>
      <c r="V965" s="68"/>
      <c r="W965" s="68"/>
      <c r="X965" s="68"/>
      <c r="Y965" s="68"/>
      <c r="Z965" s="68"/>
    </row>
    <row r="966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  <c r="U966" s="68"/>
      <c r="V966" s="68"/>
      <c r="W966" s="68"/>
      <c r="X966" s="68"/>
      <c r="Y966" s="68"/>
      <c r="Z966" s="68"/>
    </row>
    <row r="967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  <c r="U967" s="68"/>
      <c r="V967" s="68"/>
      <c r="W967" s="68"/>
      <c r="X967" s="68"/>
      <c r="Y967" s="68"/>
      <c r="Z967" s="68"/>
    </row>
    <row r="968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  <c r="U968" s="68"/>
      <c r="V968" s="68"/>
      <c r="W968" s="68"/>
      <c r="X968" s="68"/>
      <c r="Y968" s="68"/>
      <c r="Z968" s="68"/>
    </row>
    <row r="969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  <c r="U969" s="68"/>
      <c r="V969" s="68"/>
      <c r="W969" s="68"/>
      <c r="X969" s="68"/>
      <c r="Y969" s="68"/>
      <c r="Z969" s="68"/>
    </row>
    <row r="970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  <c r="U970" s="68"/>
      <c r="V970" s="68"/>
      <c r="W970" s="68"/>
      <c r="X970" s="68"/>
      <c r="Y970" s="68"/>
      <c r="Z970" s="68"/>
    </row>
    <row r="971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  <c r="U971" s="68"/>
      <c r="V971" s="68"/>
      <c r="W971" s="68"/>
      <c r="X971" s="68"/>
      <c r="Y971" s="68"/>
      <c r="Z971" s="68"/>
    </row>
    <row r="972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  <c r="U972" s="68"/>
      <c r="V972" s="68"/>
      <c r="W972" s="68"/>
      <c r="X972" s="68"/>
      <c r="Y972" s="68"/>
      <c r="Z972" s="68"/>
    </row>
    <row r="973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  <c r="U973" s="68"/>
      <c r="V973" s="68"/>
      <c r="W973" s="68"/>
      <c r="X973" s="68"/>
      <c r="Y973" s="68"/>
      <c r="Z973" s="68"/>
    </row>
    <row r="974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  <c r="U974" s="68"/>
      <c r="V974" s="68"/>
      <c r="W974" s="68"/>
      <c r="X974" s="68"/>
      <c r="Y974" s="68"/>
      <c r="Z974" s="68"/>
    </row>
    <row r="975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  <c r="U975" s="68"/>
      <c r="V975" s="68"/>
      <c r="W975" s="68"/>
      <c r="X975" s="68"/>
      <c r="Y975" s="68"/>
      <c r="Z975" s="68"/>
    </row>
    <row r="976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  <c r="U976" s="68"/>
      <c r="V976" s="68"/>
      <c r="W976" s="68"/>
      <c r="X976" s="68"/>
      <c r="Y976" s="68"/>
      <c r="Z976" s="68"/>
    </row>
    <row r="977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  <c r="U977" s="68"/>
      <c r="V977" s="68"/>
      <c r="W977" s="68"/>
      <c r="X977" s="68"/>
      <c r="Y977" s="68"/>
      <c r="Z977" s="68"/>
    </row>
    <row r="978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  <c r="U978" s="68"/>
      <c r="V978" s="68"/>
      <c r="W978" s="68"/>
      <c r="X978" s="68"/>
      <c r="Y978" s="68"/>
      <c r="Z978" s="68"/>
    </row>
    <row r="979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  <c r="U979" s="68"/>
      <c r="V979" s="68"/>
      <c r="W979" s="68"/>
      <c r="X979" s="68"/>
      <c r="Y979" s="68"/>
      <c r="Z979" s="68"/>
    </row>
    <row r="980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  <c r="U980" s="68"/>
      <c r="V980" s="68"/>
      <c r="W980" s="68"/>
      <c r="X980" s="68"/>
      <c r="Y980" s="68"/>
      <c r="Z980" s="68"/>
    </row>
    <row r="981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  <c r="U981" s="68"/>
      <c r="V981" s="68"/>
      <c r="W981" s="68"/>
      <c r="X981" s="68"/>
      <c r="Y981" s="68"/>
      <c r="Z981" s="68"/>
    </row>
    <row r="982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  <c r="U982" s="68"/>
      <c r="V982" s="68"/>
      <c r="W982" s="68"/>
      <c r="X982" s="68"/>
      <c r="Y982" s="68"/>
      <c r="Z982" s="68"/>
    </row>
    <row r="983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  <c r="U983" s="68"/>
      <c r="V983" s="68"/>
      <c r="W983" s="68"/>
      <c r="X983" s="68"/>
      <c r="Y983" s="68"/>
      <c r="Z983" s="68"/>
    </row>
    <row r="984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  <c r="U984" s="68"/>
      <c r="V984" s="68"/>
      <c r="W984" s="68"/>
      <c r="X984" s="68"/>
      <c r="Y984" s="68"/>
      <c r="Z984" s="68"/>
    </row>
    <row r="985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  <c r="U985" s="68"/>
      <c r="V985" s="68"/>
      <c r="W985" s="68"/>
      <c r="X985" s="68"/>
      <c r="Y985" s="68"/>
      <c r="Z985" s="68"/>
    </row>
    <row r="986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  <c r="U986" s="68"/>
      <c r="V986" s="68"/>
      <c r="W986" s="68"/>
      <c r="X986" s="68"/>
      <c r="Y986" s="68"/>
      <c r="Z986" s="68"/>
    </row>
    <row r="987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  <c r="U987" s="68"/>
      <c r="V987" s="68"/>
      <c r="W987" s="68"/>
      <c r="X987" s="68"/>
      <c r="Y987" s="68"/>
      <c r="Z987" s="68"/>
    </row>
    <row r="988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  <c r="U988" s="68"/>
      <c r="V988" s="68"/>
      <c r="W988" s="68"/>
      <c r="X988" s="68"/>
      <c r="Y988" s="68"/>
      <c r="Z988" s="68"/>
    </row>
    <row r="989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  <c r="U989" s="68"/>
      <c r="V989" s="68"/>
      <c r="W989" s="68"/>
      <c r="X989" s="68"/>
      <c r="Y989" s="68"/>
      <c r="Z989" s="68"/>
    </row>
    <row r="990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  <c r="U990" s="68"/>
      <c r="V990" s="68"/>
      <c r="W990" s="68"/>
      <c r="X990" s="68"/>
      <c r="Y990" s="68"/>
      <c r="Z990" s="68"/>
    </row>
    <row r="991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  <c r="U991" s="68"/>
      <c r="V991" s="68"/>
      <c r="W991" s="68"/>
      <c r="X991" s="68"/>
      <c r="Y991" s="68"/>
      <c r="Z991" s="68"/>
    </row>
    <row r="992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  <c r="U992" s="68"/>
      <c r="V992" s="68"/>
      <c r="W992" s="68"/>
      <c r="X992" s="68"/>
      <c r="Y992" s="68"/>
      <c r="Z992" s="68"/>
    </row>
    <row r="993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  <c r="U993" s="68"/>
      <c r="V993" s="68"/>
      <c r="W993" s="68"/>
      <c r="X993" s="68"/>
      <c r="Y993" s="68"/>
      <c r="Z993" s="68"/>
    </row>
    <row r="994">
      <c r="A994" s="68"/>
      <c r="B994" s="68"/>
      <c r="C994" s="68"/>
      <c r="D994" s="68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68"/>
      <c r="R994" s="68"/>
      <c r="S994" s="68"/>
      <c r="T994" s="68"/>
      <c r="U994" s="68"/>
      <c r="V994" s="68"/>
      <c r="W994" s="68"/>
      <c r="X994" s="68"/>
      <c r="Y994" s="68"/>
      <c r="Z994" s="68"/>
    </row>
    <row r="995">
      <c r="A995" s="68"/>
      <c r="B995" s="68"/>
      <c r="C995" s="68"/>
      <c r="D995" s="68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68"/>
      <c r="R995" s="68"/>
      <c r="S995" s="68"/>
      <c r="T995" s="68"/>
      <c r="U995" s="68"/>
      <c r="V995" s="68"/>
      <c r="W995" s="68"/>
      <c r="X995" s="68"/>
      <c r="Y995" s="68"/>
      <c r="Z995" s="68"/>
    </row>
    <row r="996">
      <c r="A996" s="68"/>
      <c r="B996" s="68"/>
      <c r="C996" s="68"/>
      <c r="D996" s="68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68"/>
      <c r="R996" s="68"/>
      <c r="S996" s="68"/>
      <c r="T996" s="68"/>
      <c r="U996" s="68"/>
      <c r="V996" s="68"/>
      <c r="W996" s="68"/>
      <c r="X996" s="68"/>
      <c r="Y996" s="68"/>
      <c r="Z996" s="68"/>
    </row>
    <row r="997">
      <c r="A997" s="68"/>
      <c r="B997" s="68"/>
      <c r="C997" s="68"/>
      <c r="D997" s="68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68"/>
      <c r="R997" s="68"/>
      <c r="S997" s="68"/>
      <c r="T997" s="68"/>
      <c r="U997" s="68"/>
      <c r="V997" s="68"/>
      <c r="W997" s="68"/>
      <c r="X997" s="68"/>
      <c r="Y997" s="68"/>
      <c r="Z997" s="68"/>
    </row>
    <row r="998">
      <c r="A998" s="68"/>
      <c r="B998" s="68"/>
      <c r="C998" s="68"/>
      <c r="D998" s="68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68"/>
      <c r="R998" s="68"/>
      <c r="S998" s="68"/>
      <c r="T998" s="68"/>
      <c r="U998" s="68"/>
      <c r="V998" s="68"/>
      <c r="W998" s="68"/>
      <c r="X998" s="68"/>
      <c r="Y998" s="68"/>
      <c r="Z998" s="68"/>
    </row>
    <row r="999">
      <c r="A999" s="68"/>
      <c r="B999" s="68"/>
      <c r="C999" s="68"/>
      <c r="D999" s="68"/>
      <c r="E999" s="68"/>
      <c r="F999" s="68"/>
      <c r="G999" s="68"/>
      <c r="H999" s="68"/>
      <c r="I999" s="68"/>
      <c r="J999" s="68"/>
      <c r="K999" s="68"/>
      <c r="L999" s="68"/>
      <c r="M999" s="68"/>
      <c r="N999" s="68"/>
      <c r="O999" s="68"/>
      <c r="P999" s="68"/>
      <c r="Q999" s="68"/>
      <c r="R999" s="68"/>
      <c r="S999" s="68"/>
      <c r="T999" s="68"/>
      <c r="U999" s="68"/>
      <c r="V999" s="68"/>
      <c r="W999" s="68"/>
      <c r="X999" s="68"/>
      <c r="Y999" s="68"/>
      <c r="Z999" s="68"/>
    </row>
    <row r="1000">
      <c r="A1000" s="68"/>
      <c r="B1000" s="68"/>
      <c r="C1000" s="68"/>
      <c r="D1000" s="68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  <c r="T1000" s="68"/>
      <c r="U1000" s="68"/>
      <c r="V1000" s="68"/>
      <c r="W1000" s="68"/>
      <c r="X1000" s="68"/>
      <c r="Y1000" s="68"/>
      <c r="Z1000" s="68"/>
    </row>
    <row r="1001">
      <c r="A1001" s="68"/>
      <c r="B1001" s="68"/>
      <c r="C1001" s="68"/>
      <c r="D1001" s="68"/>
      <c r="E1001" s="68"/>
      <c r="F1001" s="68"/>
      <c r="G1001" s="68"/>
      <c r="H1001" s="68"/>
      <c r="I1001" s="68"/>
      <c r="J1001" s="68"/>
      <c r="K1001" s="68"/>
      <c r="L1001" s="68"/>
      <c r="M1001" s="68"/>
      <c r="N1001" s="68"/>
      <c r="O1001" s="68"/>
      <c r="P1001" s="68"/>
      <c r="Q1001" s="68"/>
      <c r="R1001" s="68"/>
      <c r="S1001" s="68"/>
      <c r="T1001" s="68"/>
      <c r="U1001" s="68"/>
      <c r="V1001" s="68"/>
      <c r="W1001" s="68"/>
      <c r="X1001" s="68"/>
      <c r="Y1001" s="68"/>
      <c r="Z1001" s="68"/>
    </row>
    <row r="1002">
      <c r="A1002" s="68"/>
      <c r="B1002" s="68"/>
      <c r="C1002" s="68"/>
      <c r="D1002" s="68"/>
      <c r="E1002" s="68"/>
      <c r="F1002" s="68"/>
      <c r="G1002" s="68"/>
      <c r="H1002" s="68"/>
      <c r="I1002" s="68"/>
      <c r="J1002" s="68"/>
      <c r="K1002" s="68"/>
      <c r="L1002" s="68"/>
      <c r="M1002" s="68"/>
      <c r="N1002" s="68"/>
      <c r="O1002" s="68"/>
      <c r="P1002" s="68"/>
      <c r="Q1002" s="68"/>
      <c r="R1002" s="68"/>
      <c r="S1002" s="68"/>
      <c r="T1002" s="68"/>
      <c r="U1002" s="68"/>
      <c r="V1002" s="68"/>
      <c r="W1002" s="68"/>
      <c r="X1002" s="68"/>
      <c r="Y1002" s="68"/>
      <c r="Z1002" s="68"/>
    </row>
    <row r="1003">
      <c r="A1003" s="68"/>
      <c r="B1003" s="68"/>
      <c r="C1003" s="68"/>
      <c r="D1003" s="68"/>
      <c r="E1003" s="68"/>
      <c r="F1003" s="68"/>
      <c r="G1003" s="68"/>
      <c r="H1003" s="68"/>
      <c r="I1003" s="68"/>
      <c r="J1003" s="68"/>
      <c r="K1003" s="68"/>
      <c r="L1003" s="68"/>
      <c r="M1003" s="68"/>
      <c r="N1003" s="68"/>
      <c r="O1003" s="68"/>
      <c r="P1003" s="68"/>
      <c r="Q1003" s="68"/>
      <c r="R1003" s="68"/>
      <c r="S1003" s="68"/>
      <c r="T1003" s="68"/>
      <c r="U1003" s="68"/>
      <c r="V1003" s="68"/>
      <c r="W1003" s="68"/>
      <c r="X1003" s="68"/>
      <c r="Y1003" s="68"/>
      <c r="Z1003" s="68"/>
    </row>
    <row r="1004">
      <c r="A1004" s="68"/>
      <c r="B1004" s="68"/>
      <c r="C1004" s="68"/>
      <c r="D1004" s="68"/>
      <c r="E1004" s="68"/>
      <c r="F1004" s="68"/>
      <c r="G1004" s="68"/>
      <c r="H1004" s="68"/>
      <c r="I1004" s="68"/>
      <c r="J1004" s="68"/>
      <c r="K1004" s="68"/>
      <c r="L1004" s="68"/>
      <c r="M1004" s="68"/>
      <c r="N1004" s="68"/>
      <c r="O1004" s="68"/>
      <c r="P1004" s="68"/>
      <c r="Q1004" s="68"/>
      <c r="R1004" s="68"/>
      <c r="S1004" s="68"/>
      <c r="T1004" s="68"/>
      <c r="U1004" s="68"/>
      <c r="V1004" s="68"/>
      <c r="W1004" s="68"/>
      <c r="X1004" s="68"/>
      <c r="Y1004" s="68"/>
      <c r="Z1004" s="68"/>
    </row>
    <row r="1005">
      <c r="A1005" s="68"/>
      <c r="B1005" s="68"/>
      <c r="C1005" s="68"/>
      <c r="D1005" s="68"/>
      <c r="E1005" s="68"/>
      <c r="F1005" s="68"/>
      <c r="G1005" s="68"/>
      <c r="H1005" s="68"/>
      <c r="I1005" s="68"/>
      <c r="J1005" s="68"/>
      <c r="K1005" s="68"/>
      <c r="L1005" s="68"/>
      <c r="M1005" s="68"/>
      <c r="N1005" s="68"/>
      <c r="O1005" s="68"/>
      <c r="P1005" s="68"/>
      <c r="Q1005" s="68"/>
      <c r="R1005" s="68"/>
      <c r="S1005" s="68"/>
      <c r="T1005" s="68"/>
      <c r="U1005" s="68"/>
      <c r="V1005" s="68"/>
      <c r="W1005" s="68"/>
      <c r="X1005" s="68"/>
      <c r="Y1005" s="68"/>
      <c r="Z1005" s="68"/>
    </row>
    <row r="1006">
      <c r="A1006" s="68"/>
      <c r="B1006" s="68"/>
      <c r="C1006" s="68"/>
      <c r="D1006" s="68"/>
      <c r="E1006" s="68"/>
      <c r="F1006" s="68"/>
      <c r="G1006" s="68"/>
      <c r="H1006" s="68"/>
      <c r="I1006" s="68"/>
      <c r="J1006" s="68"/>
      <c r="K1006" s="68"/>
      <c r="L1006" s="68"/>
      <c r="M1006" s="68"/>
      <c r="N1006" s="68"/>
      <c r="O1006" s="68"/>
      <c r="P1006" s="68"/>
      <c r="Q1006" s="68"/>
      <c r="R1006" s="68"/>
      <c r="S1006" s="68"/>
      <c r="T1006" s="68"/>
      <c r="U1006" s="68"/>
      <c r="V1006" s="68"/>
      <c r="W1006" s="68"/>
      <c r="X1006" s="68"/>
      <c r="Y1006" s="68"/>
      <c r="Z1006" s="68"/>
    </row>
    <row r="1007">
      <c r="A1007" s="68"/>
      <c r="B1007" s="68"/>
      <c r="C1007" s="68"/>
      <c r="D1007" s="68"/>
      <c r="E1007" s="68"/>
      <c r="F1007" s="68"/>
      <c r="G1007" s="68"/>
      <c r="H1007" s="68"/>
      <c r="I1007" s="68"/>
      <c r="J1007" s="68"/>
      <c r="K1007" s="68"/>
      <c r="L1007" s="68"/>
      <c r="M1007" s="68"/>
      <c r="N1007" s="68"/>
      <c r="O1007" s="68"/>
      <c r="P1007" s="68"/>
      <c r="Q1007" s="68"/>
      <c r="R1007" s="68"/>
      <c r="S1007" s="68"/>
      <c r="T1007" s="68"/>
      <c r="U1007" s="68"/>
      <c r="V1007" s="68"/>
      <c r="W1007" s="68"/>
      <c r="X1007" s="68"/>
      <c r="Y1007" s="68"/>
      <c r="Z1007" s="68"/>
    </row>
    <row r="1008">
      <c r="A1008" s="68"/>
      <c r="B1008" s="68"/>
      <c r="C1008" s="68"/>
      <c r="D1008" s="68"/>
      <c r="E1008" s="68"/>
      <c r="F1008" s="68"/>
      <c r="G1008" s="68"/>
      <c r="H1008" s="68"/>
      <c r="I1008" s="68"/>
      <c r="J1008" s="68"/>
      <c r="K1008" s="68"/>
      <c r="L1008" s="68"/>
      <c r="M1008" s="68"/>
      <c r="N1008" s="68"/>
      <c r="O1008" s="68"/>
      <c r="P1008" s="68"/>
      <c r="Q1008" s="68"/>
      <c r="R1008" s="68"/>
      <c r="S1008" s="68"/>
      <c r="T1008" s="68"/>
      <c r="U1008" s="68"/>
      <c r="V1008" s="68"/>
      <c r="W1008" s="68"/>
      <c r="X1008" s="68"/>
      <c r="Y1008" s="68"/>
      <c r="Z1008" s="68"/>
    </row>
    <row r="1009">
      <c r="A1009" s="68"/>
      <c r="B1009" s="68"/>
      <c r="C1009" s="68"/>
      <c r="D1009" s="68"/>
      <c r="E1009" s="68"/>
      <c r="F1009" s="68"/>
      <c r="G1009" s="68"/>
      <c r="H1009" s="68"/>
      <c r="I1009" s="68"/>
      <c r="J1009" s="68"/>
      <c r="K1009" s="68"/>
      <c r="L1009" s="68"/>
      <c r="M1009" s="68"/>
      <c r="N1009" s="68"/>
      <c r="O1009" s="68"/>
      <c r="P1009" s="68"/>
      <c r="Q1009" s="68"/>
      <c r="R1009" s="68"/>
      <c r="S1009" s="68"/>
      <c r="T1009" s="68"/>
      <c r="U1009" s="68"/>
      <c r="V1009" s="68"/>
      <c r="W1009" s="68"/>
      <c r="X1009" s="68"/>
      <c r="Y1009" s="68"/>
      <c r="Z1009" s="68"/>
    </row>
    <row r="1010">
      <c r="A1010" s="68"/>
      <c r="B1010" s="68"/>
      <c r="C1010" s="68"/>
      <c r="D1010" s="68"/>
      <c r="E1010" s="68"/>
      <c r="F1010" s="68"/>
      <c r="G1010" s="68"/>
      <c r="H1010" s="68"/>
      <c r="I1010" s="68"/>
      <c r="J1010" s="68"/>
      <c r="K1010" s="68"/>
      <c r="L1010" s="68"/>
      <c r="M1010" s="68"/>
      <c r="N1010" s="68"/>
      <c r="O1010" s="68"/>
      <c r="P1010" s="68"/>
      <c r="Q1010" s="68"/>
      <c r="R1010" s="68"/>
      <c r="S1010" s="68"/>
      <c r="T1010" s="68"/>
      <c r="U1010" s="68"/>
      <c r="V1010" s="68"/>
      <c r="W1010" s="68"/>
      <c r="X1010" s="68"/>
      <c r="Y1010" s="68"/>
      <c r="Z1010" s="68"/>
    </row>
    <row r="1011">
      <c r="A1011" s="68"/>
      <c r="B1011" s="68"/>
      <c r="C1011" s="68"/>
      <c r="D1011" s="68"/>
      <c r="E1011" s="68"/>
      <c r="F1011" s="68"/>
      <c r="G1011" s="68"/>
      <c r="H1011" s="68"/>
      <c r="I1011" s="68"/>
      <c r="J1011" s="68"/>
      <c r="K1011" s="68"/>
      <c r="L1011" s="68"/>
      <c r="M1011" s="68"/>
      <c r="N1011" s="68"/>
      <c r="O1011" s="68"/>
      <c r="P1011" s="68"/>
      <c r="Q1011" s="68"/>
      <c r="R1011" s="68"/>
      <c r="S1011" s="68"/>
      <c r="T1011" s="68"/>
      <c r="U1011" s="68"/>
      <c r="V1011" s="68"/>
      <c r="W1011" s="68"/>
      <c r="X1011" s="68"/>
      <c r="Y1011" s="68"/>
      <c r="Z1011" s="68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324</v>
      </c>
    </row>
    <row r="2">
      <c r="A2" s="1" t="s">
        <v>325</v>
      </c>
    </row>
    <row r="3">
      <c r="A3" s="1" t="s">
        <v>326</v>
      </c>
    </row>
    <row r="4">
      <c r="A4" s="1" t="s">
        <v>327</v>
      </c>
    </row>
    <row r="5">
      <c r="A5" s="1" t="s">
        <v>328</v>
      </c>
    </row>
    <row r="6">
      <c r="A6" s="1" t="s">
        <v>329</v>
      </c>
    </row>
    <row r="7">
      <c r="A7" s="1" t="s">
        <v>330</v>
      </c>
    </row>
    <row r="8">
      <c r="A8" s="1" t="s">
        <v>331</v>
      </c>
    </row>
    <row r="9">
      <c r="A9" s="1" t="s">
        <v>332</v>
      </c>
    </row>
    <row r="10">
      <c r="A10" s="1" t="s">
        <v>333</v>
      </c>
    </row>
    <row r="11">
      <c r="A11" s="1" t="s">
        <v>334</v>
      </c>
    </row>
    <row r="12">
      <c r="A12" s="1" t="s">
        <v>335</v>
      </c>
    </row>
    <row r="13">
      <c r="A13" s="1" t="s">
        <v>336</v>
      </c>
    </row>
    <row r="14">
      <c r="A14" s="1" t="s">
        <v>337</v>
      </c>
    </row>
    <row r="15">
      <c r="A15" s="1" t="s">
        <v>338</v>
      </c>
    </row>
    <row r="16">
      <c r="A16" s="1" t="s">
        <v>339</v>
      </c>
    </row>
    <row r="17">
      <c r="A17" s="1" t="s">
        <v>340</v>
      </c>
    </row>
    <row r="18">
      <c r="A18" s="1" t="s">
        <v>341</v>
      </c>
    </row>
    <row r="19">
      <c r="A19" s="1" t="s">
        <v>342</v>
      </c>
    </row>
    <row r="20">
      <c r="A20" s="1" t="s">
        <v>343</v>
      </c>
    </row>
    <row r="21">
      <c r="A21" s="1" t="s">
        <v>344</v>
      </c>
    </row>
    <row r="22">
      <c r="A22" s="1" t="s">
        <v>345</v>
      </c>
    </row>
    <row r="23">
      <c r="A23" s="1" t="s">
        <v>346</v>
      </c>
    </row>
    <row r="24">
      <c r="A24" s="1" t="s">
        <v>347</v>
      </c>
    </row>
    <row r="25">
      <c r="A25" s="1" t="s">
        <v>348</v>
      </c>
    </row>
    <row r="26">
      <c r="A26" s="1" t="s">
        <v>349</v>
      </c>
    </row>
    <row r="27">
      <c r="A27" s="1" t="s">
        <v>350</v>
      </c>
    </row>
    <row r="28">
      <c r="A28" s="1" t="s">
        <v>351</v>
      </c>
    </row>
    <row r="29">
      <c r="A29" s="1" t="s">
        <v>352</v>
      </c>
    </row>
    <row r="30">
      <c r="A30" s="1" t="s">
        <v>353</v>
      </c>
    </row>
    <row r="31">
      <c r="A31" s="1" t="s">
        <v>354</v>
      </c>
    </row>
    <row r="32">
      <c r="A32" s="1" t="s">
        <v>355</v>
      </c>
    </row>
    <row r="33">
      <c r="A33" s="1" t="s">
        <v>356</v>
      </c>
    </row>
    <row r="34">
      <c r="A34" s="1" t="s">
        <v>357</v>
      </c>
    </row>
    <row r="35">
      <c r="A35" s="1" t="s">
        <v>358</v>
      </c>
    </row>
    <row r="36">
      <c r="A36" s="1" t="s">
        <v>359</v>
      </c>
    </row>
    <row r="37">
      <c r="A37" s="1" t="s">
        <v>360</v>
      </c>
    </row>
    <row r="38">
      <c r="A38" s="1" t="s">
        <v>361</v>
      </c>
    </row>
    <row r="39">
      <c r="A39" s="1" t="s">
        <v>362</v>
      </c>
    </row>
    <row r="40">
      <c r="A40" s="1" t="s">
        <v>363</v>
      </c>
    </row>
    <row r="41">
      <c r="A41" s="1" t="s">
        <v>364</v>
      </c>
    </row>
    <row r="42">
      <c r="A42" s="1" t="s">
        <v>365</v>
      </c>
    </row>
    <row r="43">
      <c r="A43" s="1" t="s">
        <v>366</v>
      </c>
    </row>
    <row r="44">
      <c r="A44" s="1" t="s">
        <v>367</v>
      </c>
    </row>
    <row r="45">
      <c r="A45" s="1" t="s">
        <v>368</v>
      </c>
    </row>
    <row r="46">
      <c r="A46" s="1" t="s">
        <v>369</v>
      </c>
    </row>
    <row r="47">
      <c r="A47" s="1" t="s">
        <v>370</v>
      </c>
    </row>
    <row r="48">
      <c r="A48" s="1" t="s">
        <v>371</v>
      </c>
    </row>
    <row r="49">
      <c r="A49" s="1" t="s">
        <v>372</v>
      </c>
    </row>
    <row r="50">
      <c r="A50" s="1" t="s">
        <v>373</v>
      </c>
    </row>
    <row r="51">
      <c r="A51" s="1" t="s">
        <v>374</v>
      </c>
    </row>
    <row r="52">
      <c r="A52" s="1" t="s">
        <v>375</v>
      </c>
    </row>
    <row r="53">
      <c r="A53" s="1" t="s">
        <v>376</v>
      </c>
    </row>
    <row r="54">
      <c r="A54" s="1" t="s">
        <v>377</v>
      </c>
    </row>
    <row r="55">
      <c r="A55" s="1" t="s">
        <v>378</v>
      </c>
    </row>
    <row r="56">
      <c r="A56" s="1" t="s">
        <v>379</v>
      </c>
    </row>
    <row r="57">
      <c r="A57" s="1" t="s">
        <v>380</v>
      </c>
    </row>
    <row r="58">
      <c r="A58" s="1" t="s">
        <v>381</v>
      </c>
    </row>
    <row r="59">
      <c r="A59" s="1" t="s">
        <v>382</v>
      </c>
    </row>
    <row r="60">
      <c r="A60" s="1" t="s">
        <v>383</v>
      </c>
    </row>
    <row r="61">
      <c r="A61" s="1" t="s">
        <v>384</v>
      </c>
    </row>
    <row r="62">
      <c r="A62" s="1" t="s">
        <v>385</v>
      </c>
    </row>
    <row r="63">
      <c r="A63" s="1" t="s">
        <v>386</v>
      </c>
    </row>
    <row r="64">
      <c r="A64" s="1" t="s">
        <v>387</v>
      </c>
    </row>
    <row r="65">
      <c r="A65" s="1" t="s">
        <v>388</v>
      </c>
    </row>
    <row r="66">
      <c r="A66" s="1" t="s">
        <v>389</v>
      </c>
    </row>
    <row r="67">
      <c r="A67" s="1" t="s">
        <v>390</v>
      </c>
    </row>
    <row r="68">
      <c r="A68" s="1" t="s">
        <v>391</v>
      </c>
    </row>
    <row r="69">
      <c r="A69" s="1" t="s">
        <v>357</v>
      </c>
    </row>
    <row r="70">
      <c r="A70" s="1" t="s">
        <v>392</v>
      </c>
    </row>
    <row r="71">
      <c r="A71" s="1" t="s">
        <v>359</v>
      </c>
    </row>
    <row r="72">
      <c r="A72" s="1" t="s">
        <v>393</v>
      </c>
    </row>
    <row r="73">
      <c r="A73" s="1" t="s">
        <v>361</v>
      </c>
    </row>
    <row r="74">
      <c r="A74" s="1" t="s">
        <v>394</v>
      </c>
    </row>
    <row r="75">
      <c r="A75" s="1" t="s">
        <v>363</v>
      </c>
    </row>
    <row r="76">
      <c r="A76" s="1" t="s">
        <v>395</v>
      </c>
    </row>
    <row r="77">
      <c r="A77" s="1" t="s">
        <v>396</v>
      </c>
    </row>
    <row r="78">
      <c r="A78" s="1" t="s">
        <v>397</v>
      </c>
    </row>
    <row r="79">
      <c r="A79" s="1" t="s">
        <v>398</v>
      </c>
    </row>
    <row r="80">
      <c r="A80" s="1" t="s">
        <v>399</v>
      </c>
    </row>
    <row r="81">
      <c r="A81" s="1" t="s">
        <v>400</v>
      </c>
    </row>
    <row r="82">
      <c r="A82" s="1" t="s">
        <v>401</v>
      </c>
    </row>
    <row r="83">
      <c r="A83" s="1" t="s">
        <v>402</v>
      </c>
    </row>
    <row r="84">
      <c r="A84" s="1" t="s">
        <v>403</v>
      </c>
    </row>
    <row r="85">
      <c r="A85" s="1" t="s">
        <v>404</v>
      </c>
    </row>
    <row r="86">
      <c r="A86" s="1" t="s">
        <v>405</v>
      </c>
    </row>
    <row r="87">
      <c r="A87" s="1" t="s">
        <v>406</v>
      </c>
    </row>
    <row r="88">
      <c r="A88" s="1" t="s">
        <v>407</v>
      </c>
    </row>
    <row r="89">
      <c r="A89" s="1" t="s">
        <v>408</v>
      </c>
    </row>
    <row r="90">
      <c r="A90" s="1" t="s">
        <v>409</v>
      </c>
    </row>
    <row r="91">
      <c r="A91" s="1" t="s">
        <v>410</v>
      </c>
    </row>
    <row r="92">
      <c r="A92" s="1" t="s">
        <v>411</v>
      </c>
    </row>
    <row r="93">
      <c r="A93" s="1" t="s">
        <v>412</v>
      </c>
    </row>
    <row r="94">
      <c r="A94" s="1" t="s">
        <v>413</v>
      </c>
    </row>
    <row r="95">
      <c r="A95" s="1" t="s">
        <v>414</v>
      </c>
    </row>
    <row r="96">
      <c r="A96" s="1" t="s">
        <v>415</v>
      </c>
    </row>
    <row r="97">
      <c r="A97" s="1" t="s">
        <v>416</v>
      </c>
    </row>
    <row r="98">
      <c r="A98" s="1" t="s">
        <v>417</v>
      </c>
    </row>
    <row r="99">
      <c r="A99" s="1" t="s">
        <v>418</v>
      </c>
    </row>
    <row r="100">
      <c r="A100" s="1" t="s">
        <v>419</v>
      </c>
    </row>
    <row r="101">
      <c r="A101" s="1" t="s">
        <v>420</v>
      </c>
    </row>
    <row r="102">
      <c r="A102" s="1" t="s">
        <v>421</v>
      </c>
    </row>
    <row r="103">
      <c r="A103" s="1" t="s">
        <v>422</v>
      </c>
    </row>
    <row r="104">
      <c r="A104" s="1" t="s">
        <v>423</v>
      </c>
    </row>
    <row r="105">
      <c r="A105" s="1" t="s">
        <v>424</v>
      </c>
    </row>
    <row r="106">
      <c r="A106" s="1" t="s">
        <v>425</v>
      </c>
    </row>
    <row r="107">
      <c r="A107" s="1" t="s">
        <v>426</v>
      </c>
    </row>
    <row r="108">
      <c r="A108" s="1" t="s">
        <v>427</v>
      </c>
    </row>
    <row r="109">
      <c r="A109" s="1" t="s">
        <v>428</v>
      </c>
    </row>
    <row r="110">
      <c r="A110" s="1" t="s">
        <v>429</v>
      </c>
    </row>
    <row r="111">
      <c r="A111" s="1" t="s">
        <v>430</v>
      </c>
    </row>
    <row r="112">
      <c r="A112" s="1" t="s">
        <v>431</v>
      </c>
    </row>
    <row r="113">
      <c r="A113" s="1" t="s">
        <v>432</v>
      </c>
    </row>
    <row r="114">
      <c r="A114" s="1" t="s">
        <v>433</v>
      </c>
    </row>
    <row r="115">
      <c r="A115" s="1" t="s">
        <v>434</v>
      </c>
    </row>
    <row r="116">
      <c r="A116" s="1" t="s">
        <v>435</v>
      </c>
    </row>
    <row r="117">
      <c r="A117" s="1" t="s">
        <v>436</v>
      </c>
    </row>
    <row r="118">
      <c r="A118" s="1" t="s">
        <v>437</v>
      </c>
    </row>
    <row r="119">
      <c r="A119" s="1" t="s">
        <v>438</v>
      </c>
    </row>
    <row r="120">
      <c r="A120" s="1" t="s">
        <v>439</v>
      </c>
    </row>
    <row r="121">
      <c r="A121" s="1" t="s">
        <v>440</v>
      </c>
    </row>
    <row r="122">
      <c r="A122" s="1" t="s">
        <v>441</v>
      </c>
    </row>
    <row r="123">
      <c r="A123" s="1" t="s">
        <v>442</v>
      </c>
    </row>
    <row r="124">
      <c r="A124" s="1" t="s">
        <v>443</v>
      </c>
    </row>
    <row r="125">
      <c r="A125" s="1" t="s">
        <v>357</v>
      </c>
    </row>
    <row r="126">
      <c r="A126" s="1" t="s">
        <v>444</v>
      </c>
    </row>
    <row r="127">
      <c r="A127" s="1" t="s">
        <v>359</v>
      </c>
    </row>
    <row r="128">
      <c r="A128" s="1" t="s">
        <v>445</v>
      </c>
    </row>
    <row r="129">
      <c r="A129" s="1" t="s">
        <v>361</v>
      </c>
    </row>
    <row r="130">
      <c r="A130" s="1" t="s">
        <v>446</v>
      </c>
    </row>
    <row r="131">
      <c r="A131" s="1" t="s">
        <v>447</v>
      </c>
    </row>
    <row r="132">
      <c r="A132" s="1" t="s">
        <v>448</v>
      </c>
    </row>
    <row r="133">
      <c r="A133" s="1" t="s">
        <v>449</v>
      </c>
    </row>
    <row r="134">
      <c r="A134" s="1" t="s">
        <v>450</v>
      </c>
    </row>
    <row r="135">
      <c r="A135" s="1" t="s">
        <v>451</v>
      </c>
    </row>
    <row r="136">
      <c r="A136" s="1" t="s">
        <v>452</v>
      </c>
    </row>
    <row r="137">
      <c r="A137" s="1" t="s">
        <v>453</v>
      </c>
    </row>
    <row r="138">
      <c r="A138" s="1" t="s">
        <v>454</v>
      </c>
    </row>
    <row r="139">
      <c r="A139" s="1" t="s">
        <v>455</v>
      </c>
    </row>
    <row r="140">
      <c r="A140" s="1" t="s">
        <v>456</v>
      </c>
    </row>
    <row r="141">
      <c r="A141" s="1" t="s">
        <v>457</v>
      </c>
    </row>
    <row r="142">
      <c r="A142" s="1" t="s">
        <v>396</v>
      </c>
    </row>
    <row r="143">
      <c r="A143" s="1" t="s">
        <v>458</v>
      </c>
    </row>
    <row r="144">
      <c r="A144" s="1" t="s">
        <v>398</v>
      </c>
    </row>
    <row r="145">
      <c r="A145" s="1" t="s">
        <v>459</v>
      </c>
    </row>
    <row r="146">
      <c r="A146" s="1" t="s">
        <v>460</v>
      </c>
    </row>
    <row r="147">
      <c r="A147" s="1" t="s">
        <v>461</v>
      </c>
    </row>
    <row r="148">
      <c r="A148" s="1" t="s">
        <v>404</v>
      </c>
    </row>
    <row r="149">
      <c r="A149" s="1" t="s">
        <v>462</v>
      </c>
    </row>
    <row r="150">
      <c r="A150" s="1" t="s">
        <v>463</v>
      </c>
    </row>
    <row r="151">
      <c r="A151" s="1" t="s">
        <v>464</v>
      </c>
    </row>
    <row r="152">
      <c r="A152" s="1" t="s">
        <v>465</v>
      </c>
    </row>
    <row r="153">
      <c r="A153" s="1" t="s">
        <v>466</v>
      </c>
    </row>
    <row r="154">
      <c r="A154" s="1" t="s">
        <v>467</v>
      </c>
    </row>
    <row r="155">
      <c r="A155" s="1" t="s">
        <v>468</v>
      </c>
    </row>
    <row r="156">
      <c r="A156" s="1" t="s">
        <v>469</v>
      </c>
    </row>
    <row r="157">
      <c r="A157" s="1" t="s">
        <v>470</v>
      </c>
    </row>
    <row r="158">
      <c r="A158" s="1" t="s">
        <v>471</v>
      </c>
    </row>
    <row r="159">
      <c r="A159" s="1" t="s">
        <v>472</v>
      </c>
    </row>
    <row r="160">
      <c r="A160" s="1" t="s">
        <v>473</v>
      </c>
    </row>
    <row r="161">
      <c r="A161" s="1" t="s">
        <v>474</v>
      </c>
    </row>
    <row r="162">
      <c r="A162" s="1" t="s">
        <v>475</v>
      </c>
    </row>
    <row r="163">
      <c r="A163" s="1" t="s">
        <v>476</v>
      </c>
    </row>
    <row r="164">
      <c r="A164" s="1" t="s">
        <v>477</v>
      </c>
    </row>
    <row r="165">
      <c r="A165" s="1" t="s">
        <v>478</v>
      </c>
    </row>
    <row r="166">
      <c r="A166" s="1" t="s">
        <v>479</v>
      </c>
    </row>
    <row r="167">
      <c r="A167" s="1" t="s">
        <v>480</v>
      </c>
    </row>
    <row r="168">
      <c r="A168" s="1" t="s">
        <v>481</v>
      </c>
    </row>
    <row r="169">
      <c r="A169" s="1" t="s">
        <v>482</v>
      </c>
    </row>
    <row r="170">
      <c r="A170" s="1" t="s">
        <v>483</v>
      </c>
    </row>
    <row r="171">
      <c r="A171" s="1" t="s">
        <v>484</v>
      </c>
    </row>
    <row r="172">
      <c r="A172" s="1" t="s">
        <v>485</v>
      </c>
    </row>
    <row r="173">
      <c r="A173" s="1" t="s">
        <v>486</v>
      </c>
    </row>
    <row r="174">
      <c r="A174" s="1" t="s">
        <v>487</v>
      </c>
    </row>
    <row r="175">
      <c r="A175" s="1" t="s">
        <v>488</v>
      </c>
    </row>
    <row r="176">
      <c r="A176" s="1" t="s">
        <v>489</v>
      </c>
    </row>
    <row r="177">
      <c r="A177" s="1" t="s">
        <v>490</v>
      </c>
    </row>
    <row r="178">
      <c r="A178" s="1" t="s">
        <v>491</v>
      </c>
    </row>
    <row r="179">
      <c r="A179" s="1" t="s">
        <v>492</v>
      </c>
    </row>
    <row r="180">
      <c r="A180" s="1" t="s">
        <v>493</v>
      </c>
    </row>
    <row r="181">
      <c r="A181" s="1" t="s">
        <v>494</v>
      </c>
    </row>
    <row r="182">
      <c r="A182" s="1" t="s">
        <v>495</v>
      </c>
    </row>
    <row r="183">
      <c r="A183" s="1" t="s">
        <v>496</v>
      </c>
    </row>
    <row r="184">
      <c r="A184" s="1" t="s">
        <v>497</v>
      </c>
    </row>
    <row r="185">
      <c r="A185" s="1" t="s">
        <v>498</v>
      </c>
    </row>
    <row r="186">
      <c r="A186" s="1" t="s">
        <v>499</v>
      </c>
    </row>
    <row r="187">
      <c r="A187" s="1" t="s">
        <v>500</v>
      </c>
    </row>
    <row r="188">
      <c r="A188" s="1" t="s">
        <v>501</v>
      </c>
    </row>
    <row r="189">
      <c r="A189" s="1" t="s">
        <v>502</v>
      </c>
    </row>
    <row r="190">
      <c r="A190" s="1" t="s">
        <v>503</v>
      </c>
    </row>
    <row r="191">
      <c r="A191" s="1" t="s">
        <v>504</v>
      </c>
    </row>
    <row r="192">
      <c r="A192" s="1" t="s">
        <v>505</v>
      </c>
    </row>
    <row r="193">
      <c r="A193" s="1" t="s">
        <v>506</v>
      </c>
    </row>
    <row r="194">
      <c r="A194" s="1" t="s">
        <v>507</v>
      </c>
    </row>
    <row r="195">
      <c r="A195" s="1" t="s">
        <v>508</v>
      </c>
    </row>
    <row r="196">
      <c r="A196" s="1" t="s">
        <v>509</v>
      </c>
    </row>
    <row r="197">
      <c r="A197" s="1" t="s">
        <v>510</v>
      </c>
    </row>
    <row r="198">
      <c r="A198" s="1" t="s">
        <v>511</v>
      </c>
    </row>
    <row r="199">
      <c r="A199" s="1" t="s">
        <v>512</v>
      </c>
    </row>
    <row r="200">
      <c r="A200" s="1" t="s">
        <v>513</v>
      </c>
    </row>
    <row r="201">
      <c r="A201" s="1" t="s">
        <v>514</v>
      </c>
    </row>
    <row r="202">
      <c r="A202" s="1" t="s">
        <v>515</v>
      </c>
    </row>
    <row r="203">
      <c r="A203" s="1" t="s">
        <v>516</v>
      </c>
    </row>
    <row r="204">
      <c r="A204" s="1" t="s">
        <v>517</v>
      </c>
    </row>
    <row r="205">
      <c r="A205" s="1" t="s">
        <v>518</v>
      </c>
    </row>
    <row r="206">
      <c r="A206" s="1" t="s">
        <v>519</v>
      </c>
    </row>
    <row r="207">
      <c r="A207" s="1" t="s">
        <v>520</v>
      </c>
    </row>
    <row r="208">
      <c r="A208" s="1" t="s">
        <v>521</v>
      </c>
    </row>
    <row r="209">
      <c r="A209" s="1" t="s">
        <v>522</v>
      </c>
    </row>
    <row r="210">
      <c r="A210" s="1" t="s">
        <v>523</v>
      </c>
    </row>
    <row r="211">
      <c r="A211" s="1" t="s">
        <v>524</v>
      </c>
    </row>
    <row r="212">
      <c r="A212" s="1" t="s">
        <v>525</v>
      </c>
    </row>
    <row r="213">
      <c r="A213" s="1" t="s">
        <v>526</v>
      </c>
    </row>
    <row r="214">
      <c r="A214" s="1" t="s">
        <v>357</v>
      </c>
    </row>
    <row r="215">
      <c r="A215" s="1" t="s">
        <v>527</v>
      </c>
    </row>
    <row r="216">
      <c r="A216" s="1" t="s">
        <v>528</v>
      </c>
    </row>
    <row r="217">
      <c r="A217" s="1" t="s">
        <v>529</v>
      </c>
    </row>
    <row r="218">
      <c r="A218" s="1" t="s">
        <v>361</v>
      </c>
    </row>
    <row r="219">
      <c r="A219" s="1" t="s">
        <v>530</v>
      </c>
    </row>
    <row r="220">
      <c r="A220" s="1" t="s">
        <v>363</v>
      </c>
    </row>
    <row r="221">
      <c r="A221" s="1" t="s">
        <v>531</v>
      </c>
    </row>
    <row r="222">
      <c r="A222" s="1" t="s">
        <v>532</v>
      </c>
    </row>
    <row r="223">
      <c r="A223" s="1" t="s">
        <v>533</v>
      </c>
    </row>
    <row r="224">
      <c r="A224" s="1" t="s">
        <v>534</v>
      </c>
    </row>
    <row r="225">
      <c r="A225" s="1" t="s">
        <v>535</v>
      </c>
    </row>
    <row r="226">
      <c r="A226" s="1" t="s">
        <v>536</v>
      </c>
    </row>
    <row r="227">
      <c r="A227" s="1" t="s">
        <v>537</v>
      </c>
    </row>
    <row r="228">
      <c r="A228" s="1" t="s">
        <v>538</v>
      </c>
    </row>
    <row r="229">
      <c r="A229" s="1" t="s">
        <v>539</v>
      </c>
    </row>
    <row r="230">
      <c r="A230" s="1" t="s">
        <v>540</v>
      </c>
    </row>
    <row r="231">
      <c r="A231" s="1" t="s">
        <v>541</v>
      </c>
    </row>
    <row r="232">
      <c r="A232" s="1" t="s">
        <v>542</v>
      </c>
    </row>
    <row r="233">
      <c r="A233" s="1" t="s">
        <v>543</v>
      </c>
    </row>
    <row r="234">
      <c r="A234" s="1" t="s">
        <v>544</v>
      </c>
    </row>
    <row r="235">
      <c r="A235" s="1" t="s">
        <v>545</v>
      </c>
    </row>
    <row r="236">
      <c r="A236" s="1" t="s">
        <v>546</v>
      </c>
    </row>
    <row r="237">
      <c r="A237" s="1" t="s">
        <v>547</v>
      </c>
    </row>
    <row r="238">
      <c r="A238" s="1" t="s">
        <v>548</v>
      </c>
    </row>
    <row r="239">
      <c r="A239" s="1" t="s">
        <v>549</v>
      </c>
    </row>
    <row r="240">
      <c r="A240" s="1" t="s">
        <v>550</v>
      </c>
    </row>
    <row r="241">
      <c r="A241" s="1" t="s">
        <v>551</v>
      </c>
    </row>
    <row r="242">
      <c r="A242" s="1" t="s">
        <v>552</v>
      </c>
    </row>
    <row r="243">
      <c r="A243" s="1" t="s">
        <v>553</v>
      </c>
    </row>
    <row r="244">
      <c r="A244" s="1" t="s">
        <v>554</v>
      </c>
    </row>
    <row r="245">
      <c r="A245" s="1" t="s">
        <v>555</v>
      </c>
    </row>
    <row r="246">
      <c r="A246" s="1" t="s">
        <v>396</v>
      </c>
    </row>
    <row r="247">
      <c r="A247" s="1" t="s">
        <v>556</v>
      </c>
    </row>
    <row r="248">
      <c r="A248" s="1" t="s">
        <v>398</v>
      </c>
    </row>
    <row r="249">
      <c r="A249" s="1" t="s">
        <v>557</v>
      </c>
    </row>
    <row r="250">
      <c r="A250" s="1" t="s">
        <v>460</v>
      </c>
    </row>
    <row r="251">
      <c r="A251" s="1" t="s">
        <v>558</v>
      </c>
    </row>
    <row r="252">
      <c r="A252" s="1" t="s">
        <v>404</v>
      </c>
    </row>
    <row r="253">
      <c r="A253" s="1" t="s">
        <v>559</v>
      </c>
    </row>
    <row r="254">
      <c r="A254" s="1" t="s">
        <v>560</v>
      </c>
    </row>
    <row r="255">
      <c r="A255" s="1" t="s">
        <v>561</v>
      </c>
    </row>
    <row r="256">
      <c r="A256" s="1" t="s">
        <v>562</v>
      </c>
    </row>
    <row r="257">
      <c r="A257" s="1" t="s">
        <v>563</v>
      </c>
    </row>
    <row r="258">
      <c r="A258" s="1" t="s">
        <v>564</v>
      </c>
    </row>
    <row r="259">
      <c r="A259" s="1" t="s">
        <v>565</v>
      </c>
    </row>
    <row r="260">
      <c r="A260" s="1" t="s">
        <v>566</v>
      </c>
    </row>
    <row r="261">
      <c r="A261" s="1" t="s">
        <v>567</v>
      </c>
    </row>
    <row r="262">
      <c r="A262" s="1" t="s">
        <v>568</v>
      </c>
    </row>
    <row r="263">
      <c r="A263" s="1" t="s">
        <v>569</v>
      </c>
    </row>
    <row r="264">
      <c r="A264" s="1" t="s">
        <v>570</v>
      </c>
    </row>
    <row r="265">
      <c r="A265" s="1" t="s">
        <v>571</v>
      </c>
    </row>
    <row r="266">
      <c r="A266" s="1" t="s">
        <v>572</v>
      </c>
    </row>
    <row r="267">
      <c r="A267" s="1" t="s">
        <v>573</v>
      </c>
    </row>
    <row r="268">
      <c r="A268" s="1" t="s">
        <v>574</v>
      </c>
    </row>
    <row r="269">
      <c r="A269" s="1" t="s">
        <v>575</v>
      </c>
    </row>
    <row r="270">
      <c r="A270" s="1" t="s">
        <v>576</v>
      </c>
    </row>
    <row r="271">
      <c r="A271" s="1" t="s">
        <v>577</v>
      </c>
    </row>
    <row r="272">
      <c r="A272" s="1" t="s">
        <v>578</v>
      </c>
    </row>
    <row r="273">
      <c r="A273" s="1" t="s">
        <v>579</v>
      </c>
    </row>
    <row r="274">
      <c r="A274" s="1" t="s">
        <v>580</v>
      </c>
    </row>
    <row r="275">
      <c r="A275" s="1" t="s">
        <v>581</v>
      </c>
    </row>
    <row r="276">
      <c r="A276" s="1" t="s">
        <v>582</v>
      </c>
    </row>
    <row r="277">
      <c r="A277" s="1" t="s">
        <v>583</v>
      </c>
    </row>
    <row r="278">
      <c r="A278" s="1" t="s">
        <v>584</v>
      </c>
    </row>
    <row r="279">
      <c r="A279" s="1" t="s">
        <v>585</v>
      </c>
    </row>
    <row r="280">
      <c r="A280" s="1" t="s">
        <v>586</v>
      </c>
    </row>
    <row r="281">
      <c r="A281" s="1" t="s">
        <v>587</v>
      </c>
    </row>
    <row r="282">
      <c r="A282" s="1" t="s">
        <v>588</v>
      </c>
    </row>
    <row r="283">
      <c r="A283" s="1" t="s">
        <v>396</v>
      </c>
    </row>
    <row r="284">
      <c r="A284" s="1" t="s">
        <v>589</v>
      </c>
    </row>
    <row r="285">
      <c r="A285" s="1" t="s">
        <v>398</v>
      </c>
    </row>
    <row r="286">
      <c r="A286" s="1" t="s">
        <v>590</v>
      </c>
    </row>
    <row r="287">
      <c r="A287" s="1" t="s">
        <v>460</v>
      </c>
    </row>
    <row r="288">
      <c r="A288" s="1" t="s">
        <v>591</v>
      </c>
    </row>
    <row r="289">
      <c r="A289" s="1" t="s">
        <v>404</v>
      </c>
    </row>
    <row r="290">
      <c r="A290" s="1" t="s">
        <v>592</v>
      </c>
    </row>
    <row r="291">
      <c r="A291" s="1" t="s">
        <v>593</v>
      </c>
    </row>
    <row r="292">
      <c r="A292" s="1" t="s">
        <v>579</v>
      </c>
    </row>
    <row r="293">
      <c r="A293" s="1" t="s">
        <v>594</v>
      </c>
    </row>
    <row r="294">
      <c r="A294" s="1" t="s">
        <v>595</v>
      </c>
    </row>
    <row r="295">
      <c r="A295" s="1" t="s">
        <v>596</v>
      </c>
    </row>
    <row r="296">
      <c r="A296" s="1" t="s">
        <v>597</v>
      </c>
    </row>
    <row r="297">
      <c r="A297" s="1" t="s">
        <v>598</v>
      </c>
    </row>
    <row r="298">
      <c r="A298" s="1" t="s">
        <v>599</v>
      </c>
    </row>
    <row r="299">
      <c r="A299" s="1" t="s">
        <v>600</v>
      </c>
    </row>
    <row r="300">
      <c r="A300" s="1" t="s">
        <v>601</v>
      </c>
    </row>
    <row r="301">
      <c r="A301" s="1" t="s">
        <v>602</v>
      </c>
    </row>
    <row r="302">
      <c r="A302" s="1" t="s">
        <v>603</v>
      </c>
    </row>
    <row r="303">
      <c r="A303" s="1" t="s">
        <v>604</v>
      </c>
    </row>
    <row r="304">
      <c r="A304" s="1" t="s">
        <v>605</v>
      </c>
    </row>
    <row r="305">
      <c r="A305" s="1" t="s">
        <v>606</v>
      </c>
    </row>
    <row r="306">
      <c r="A306" s="1" t="s">
        <v>607</v>
      </c>
    </row>
    <row r="307">
      <c r="A307" s="1" t="s">
        <v>608</v>
      </c>
    </row>
    <row r="308">
      <c r="A308" s="1" t="s">
        <v>609</v>
      </c>
    </row>
    <row r="309">
      <c r="A309" s="1" t="s">
        <v>610</v>
      </c>
    </row>
    <row r="310">
      <c r="A310" s="1" t="s">
        <v>611</v>
      </c>
    </row>
    <row r="311">
      <c r="A311" s="1" t="s">
        <v>612</v>
      </c>
    </row>
    <row r="312">
      <c r="A312" s="1" t="s">
        <v>613</v>
      </c>
    </row>
    <row r="313">
      <c r="A313" s="1" t="s">
        <v>614</v>
      </c>
    </row>
    <row r="314">
      <c r="A314" s="1" t="s">
        <v>615</v>
      </c>
    </row>
    <row r="315">
      <c r="A315" s="1" t="s">
        <v>616</v>
      </c>
    </row>
    <row r="316">
      <c r="A316" s="1" t="s">
        <v>396</v>
      </c>
    </row>
    <row r="317">
      <c r="A317" s="1" t="s">
        <v>617</v>
      </c>
    </row>
    <row r="318">
      <c r="A318" s="1" t="s">
        <v>398</v>
      </c>
    </row>
    <row r="319">
      <c r="A319" s="1" t="s">
        <v>618</v>
      </c>
    </row>
    <row r="320">
      <c r="A320" s="1" t="s">
        <v>619</v>
      </c>
    </row>
    <row r="321">
      <c r="A321" s="1" t="s">
        <v>620</v>
      </c>
    </row>
    <row r="322">
      <c r="A322" s="1" t="s">
        <v>404</v>
      </c>
    </row>
    <row r="323">
      <c r="A323" s="1" t="s">
        <v>621</v>
      </c>
    </row>
    <row r="324">
      <c r="A324" s="1" t="s">
        <v>622</v>
      </c>
    </row>
    <row r="325">
      <c r="A325" s="1" t="s">
        <v>623</v>
      </c>
    </row>
    <row r="326">
      <c r="A326" s="1" t="s">
        <v>624</v>
      </c>
    </row>
    <row r="327">
      <c r="A327" s="1" t="s">
        <v>625</v>
      </c>
    </row>
    <row r="328">
      <c r="A328" s="1" t="s">
        <v>626</v>
      </c>
    </row>
    <row r="329">
      <c r="A329" s="1" t="s">
        <v>627</v>
      </c>
    </row>
    <row r="330">
      <c r="A330" s="1" t="s">
        <v>628</v>
      </c>
    </row>
    <row r="331">
      <c r="A331" s="1" t="s">
        <v>629</v>
      </c>
    </row>
    <row r="332">
      <c r="A332" s="1" t="s">
        <v>630</v>
      </c>
    </row>
    <row r="333">
      <c r="A333" s="1" t="s">
        <v>631</v>
      </c>
    </row>
    <row r="334">
      <c r="A334" s="1" t="s">
        <v>632</v>
      </c>
    </row>
    <row r="335">
      <c r="A335" s="1" t="s">
        <v>633</v>
      </c>
    </row>
    <row r="336">
      <c r="A336" s="1" t="s">
        <v>634</v>
      </c>
    </row>
    <row r="337">
      <c r="A337" s="1" t="s">
        <v>635</v>
      </c>
    </row>
    <row r="338">
      <c r="A338" s="1" t="s">
        <v>636</v>
      </c>
    </row>
    <row r="339">
      <c r="A339" s="1" t="s">
        <v>637</v>
      </c>
    </row>
    <row r="340">
      <c r="A340" s="1" t="s">
        <v>638</v>
      </c>
    </row>
    <row r="341">
      <c r="A341" s="1" t="s">
        <v>639</v>
      </c>
    </row>
    <row r="342">
      <c r="A342" s="1" t="s">
        <v>640</v>
      </c>
    </row>
    <row r="343">
      <c r="A343" s="1" t="s">
        <v>641</v>
      </c>
    </row>
    <row r="344">
      <c r="A344" s="1" t="s">
        <v>642</v>
      </c>
    </row>
    <row r="345">
      <c r="A345" s="1" t="s">
        <v>643</v>
      </c>
    </row>
    <row r="346">
      <c r="A346" s="1" t="s">
        <v>644</v>
      </c>
    </row>
    <row r="347">
      <c r="A347" s="1" t="s">
        <v>645</v>
      </c>
    </row>
    <row r="348">
      <c r="A348" s="1" t="s">
        <v>646</v>
      </c>
    </row>
    <row r="349">
      <c r="A349" s="1" t="s">
        <v>647</v>
      </c>
    </row>
    <row r="350">
      <c r="A350" s="1" t="s">
        <v>648</v>
      </c>
    </row>
    <row r="351">
      <c r="A351" s="1" t="s">
        <v>649</v>
      </c>
    </row>
    <row r="352">
      <c r="A352" s="1" t="s">
        <v>396</v>
      </c>
    </row>
    <row r="353">
      <c r="A353" s="1" t="s">
        <v>650</v>
      </c>
    </row>
    <row r="354">
      <c r="A354" s="1" t="s">
        <v>398</v>
      </c>
    </row>
    <row r="355">
      <c r="A355" s="1" t="s">
        <v>651</v>
      </c>
    </row>
    <row r="356">
      <c r="A356" s="1" t="s">
        <v>619</v>
      </c>
    </row>
    <row r="357">
      <c r="A357" s="1" t="s">
        <v>652</v>
      </c>
    </row>
    <row r="358">
      <c r="A358" s="1" t="s">
        <v>404</v>
      </c>
    </row>
    <row r="359">
      <c r="A359" s="1" t="s">
        <v>653</v>
      </c>
    </row>
    <row r="360">
      <c r="A360" s="1" t="s">
        <v>326</v>
      </c>
    </row>
    <row r="361">
      <c r="A361" s="1" t="s">
        <v>327</v>
      </c>
    </row>
    <row r="362">
      <c r="A362" s="1" t="s">
        <v>328</v>
      </c>
    </row>
    <row r="363">
      <c r="A363" s="1" t="s">
        <v>329</v>
      </c>
    </row>
    <row r="364">
      <c r="A364" s="1" t="s">
        <v>330</v>
      </c>
    </row>
    <row r="365">
      <c r="A365" s="1" t="s">
        <v>331</v>
      </c>
    </row>
    <row r="366">
      <c r="A366" s="1" t="s">
        <v>332</v>
      </c>
    </row>
    <row r="367">
      <c r="A367" s="1" t="s">
        <v>333</v>
      </c>
    </row>
    <row r="368">
      <c r="A368" s="1" t="s">
        <v>334</v>
      </c>
    </row>
    <row r="369">
      <c r="A369" s="1" t="s">
        <v>335</v>
      </c>
    </row>
    <row r="370">
      <c r="A370" s="1" t="s">
        <v>336</v>
      </c>
    </row>
    <row r="371">
      <c r="A371" s="1" t="s">
        <v>337</v>
      </c>
    </row>
    <row r="372">
      <c r="A372" s="1" t="s">
        <v>654</v>
      </c>
    </row>
    <row r="373">
      <c r="A373" s="1" t="s">
        <v>339</v>
      </c>
    </row>
    <row r="374">
      <c r="A374" s="1" t="s">
        <v>655</v>
      </c>
    </row>
    <row r="375">
      <c r="A375" s="1" t="s">
        <v>341</v>
      </c>
    </row>
    <row r="376">
      <c r="A376" s="1" t="s">
        <v>656</v>
      </c>
    </row>
    <row r="377">
      <c r="A377" s="1" t="s">
        <v>657</v>
      </c>
    </row>
    <row r="378">
      <c r="A378" s="1" t="s">
        <v>658</v>
      </c>
    </row>
    <row r="379">
      <c r="A379" s="1" t="s">
        <v>659</v>
      </c>
    </row>
    <row r="380">
      <c r="A380" s="1" t="s">
        <v>660</v>
      </c>
    </row>
    <row r="381">
      <c r="A381" s="1" t="s">
        <v>661</v>
      </c>
    </row>
    <row r="382">
      <c r="A382" s="1" t="s">
        <v>662</v>
      </c>
    </row>
    <row r="383">
      <c r="A383" s="1" t="s">
        <v>663</v>
      </c>
    </row>
    <row r="384">
      <c r="A384" s="1" t="s">
        <v>664</v>
      </c>
    </row>
    <row r="385">
      <c r="A385" s="1" t="s">
        <v>665</v>
      </c>
    </row>
    <row r="386">
      <c r="A386" s="1" t="s">
        <v>666</v>
      </c>
    </row>
    <row r="387">
      <c r="A387" s="1" t="s">
        <v>667</v>
      </c>
    </row>
    <row r="388">
      <c r="A388" s="1" t="s">
        <v>668</v>
      </c>
    </row>
    <row r="389">
      <c r="A389" s="1" t="s">
        <v>669</v>
      </c>
    </row>
    <row r="390">
      <c r="A390" s="1" t="s">
        <v>357</v>
      </c>
    </row>
    <row r="391">
      <c r="A391" s="1" t="s">
        <v>670</v>
      </c>
    </row>
    <row r="392">
      <c r="A392" s="1" t="s">
        <v>528</v>
      </c>
    </row>
    <row r="393">
      <c r="A393" s="1" t="s">
        <v>671</v>
      </c>
    </row>
    <row r="394">
      <c r="A394" s="1" t="s">
        <v>361</v>
      </c>
    </row>
    <row r="395">
      <c r="A395" s="1" t="s">
        <v>672</v>
      </c>
    </row>
    <row r="396">
      <c r="A396" s="1" t="s">
        <v>363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673</v>
      </c>
    </row>
    <row r="2">
      <c r="A2" s="1" t="s">
        <v>342</v>
      </c>
    </row>
    <row r="3">
      <c r="A3" s="1" t="s">
        <v>674</v>
      </c>
    </row>
    <row r="4">
      <c r="A4" s="1" t="s">
        <v>675</v>
      </c>
    </row>
    <row r="5">
      <c r="A5" s="1" t="s">
        <v>676</v>
      </c>
    </row>
    <row r="6">
      <c r="A6" s="1" t="s">
        <v>677</v>
      </c>
    </row>
    <row r="7">
      <c r="A7" s="1" t="s">
        <v>678</v>
      </c>
    </row>
    <row r="8">
      <c r="A8" s="1" t="s">
        <v>364</v>
      </c>
    </row>
    <row r="9">
      <c r="A9" s="1" t="s">
        <v>679</v>
      </c>
    </row>
    <row r="10">
      <c r="A10" s="1" t="s">
        <v>680</v>
      </c>
    </row>
    <row r="11">
      <c r="A11" s="1" t="s">
        <v>681</v>
      </c>
    </row>
    <row r="12">
      <c r="A12" s="1" t="s">
        <v>682</v>
      </c>
    </row>
    <row r="13">
      <c r="A13" s="1" t="s">
        <v>683</v>
      </c>
    </row>
    <row r="14">
      <c r="A14" s="1" t="s">
        <v>684</v>
      </c>
    </row>
    <row r="15">
      <c r="A15" s="1" t="s">
        <v>685</v>
      </c>
    </row>
    <row r="16">
      <c r="A16" s="1" t="s">
        <v>686</v>
      </c>
    </row>
    <row r="17">
      <c r="A17" s="1" t="s">
        <v>687</v>
      </c>
    </row>
    <row r="18">
      <c r="A18" s="1" t="s">
        <v>688</v>
      </c>
    </row>
    <row r="19">
      <c r="A19" s="1" t="s">
        <v>689</v>
      </c>
    </row>
    <row r="20">
      <c r="A20" s="1" t="s">
        <v>690</v>
      </c>
    </row>
    <row r="21">
      <c r="A21" s="1" t="s">
        <v>691</v>
      </c>
    </row>
    <row r="22">
      <c r="A22" s="1" t="s">
        <v>692</v>
      </c>
    </row>
    <row r="23">
      <c r="A23" s="1" t="s">
        <v>427</v>
      </c>
    </row>
    <row r="24">
      <c r="A24" s="1" t="s">
        <v>693</v>
      </c>
    </row>
    <row r="25">
      <c r="A25" s="1" t="s">
        <v>694</v>
      </c>
    </row>
    <row r="26">
      <c r="A26" s="1" t="s">
        <v>695</v>
      </c>
    </row>
    <row r="27">
      <c r="A27" s="1" t="s">
        <v>696</v>
      </c>
    </row>
    <row r="28">
      <c r="A28" s="1" t="s">
        <v>697</v>
      </c>
    </row>
    <row r="29">
      <c r="A29" s="1" t="s">
        <v>462</v>
      </c>
    </row>
    <row r="30">
      <c r="A30" s="1" t="s">
        <v>698</v>
      </c>
    </row>
    <row r="31">
      <c r="A31" s="1" t="s">
        <v>699</v>
      </c>
    </row>
    <row r="32">
      <c r="A32" s="1" t="s">
        <v>700</v>
      </c>
    </row>
    <row r="33">
      <c r="A33" s="1" t="s">
        <v>701</v>
      </c>
    </row>
    <row r="34">
      <c r="A34" s="1" t="s">
        <v>702</v>
      </c>
    </row>
    <row r="35">
      <c r="A35" s="1" t="s">
        <v>703</v>
      </c>
    </row>
    <row r="36">
      <c r="A36" s="1" t="s">
        <v>704</v>
      </c>
    </row>
    <row r="37">
      <c r="A37" s="1" t="s">
        <v>506</v>
      </c>
    </row>
    <row r="38">
      <c r="A38" s="1" t="s">
        <v>705</v>
      </c>
    </row>
    <row r="39">
      <c r="A39" s="1" t="s">
        <v>706</v>
      </c>
    </row>
    <row r="40">
      <c r="A40" s="1" t="s">
        <v>707</v>
      </c>
    </row>
    <row r="41">
      <c r="A41" s="1" t="s">
        <v>708</v>
      </c>
    </row>
    <row r="42">
      <c r="A42" s="1" t="s">
        <v>709</v>
      </c>
    </row>
    <row r="43">
      <c r="A43" s="1" t="s">
        <v>710</v>
      </c>
    </row>
    <row r="44">
      <c r="A44" s="1" t="s">
        <v>539</v>
      </c>
    </row>
    <row r="45">
      <c r="A45" s="1" t="s">
        <v>711</v>
      </c>
    </row>
    <row r="46">
      <c r="A46" s="1" t="s">
        <v>712</v>
      </c>
    </row>
    <row r="47">
      <c r="A47" s="1" t="s">
        <v>713</v>
      </c>
    </row>
    <row r="48">
      <c r="A48" s="1" t="s">
        <v>714</v>
      </c>
    </row>
    <row r="49">
      <c r="A49" s="1" t="s">
        <v>715</v>
      </c>
    </row>
    <row r="50">
      <c r="A50" s="1" t="s">
        <v>564</v>
      </c>
    </row>
    <row r="51">
      <c r="A51" s="1" t="s">
        <v>716</v>
      </c>
    </row>
    <row r="52">
      <c r="A52" s="1" t="s">
        <v>717</v>
      </c>
    </row>
    <row r="53">
      <c r="A53" s="1" t="s">
        <v>718</v>
      </c>
    </row>
    <row r="54">
      <c r="A54" s="1" t="s">
        <v>719</v>
      </c>
    </row>
    <row r="55">
      <c r="A55" s="1" t="s">
        <v>720</v>
      </c>
    </row>
    <row r="56">
      <c r="A56" s="1" t="s">
        <v>594</v>
      </c>
    </row>
    <row r="57">
      <c r="A57" s="1" t="s">
        <v>721</v>
      </c>
    </row>
    <row r="58">
      <c r="A58" s="1" t="s">
        <v>722</v>
      </c>
    </row>
    <row r="59">
      <c r="A59" s="1" t="s">
        <v>723</v>
      </c>
    </row>
    <row r="60">
      <c r="A60" s="1" t="s">
        <v>724</v>
      </c>
    </row>
    <row r="61">
      <c r="A61" s="1" t="s">
        <v>725</v>
      </c>
    </row>
    <row r="62">
      <c r="A62" s="1" t="s">
        <v>726</v>
      </c>
    </row>
    <row r="63">
      <c r="A63" s="1" t="s">
        <v>727</v>
      </c>
    </row>
    <row r="64">
      <c r="A64" s="1" t="s">
        <v>621</v>
      </c>
    </row>
    <row r="65">
      <c r="A65" s="1" t="s">
        <v>728</v>
      </c>
    </row>
    <row r="66">
      <c r="A66" s="1" t="s">
        <v>729</v>
      </c>
    </row>
    <row r="67">
      <c r="A67" s="1" t="s">
        <v>730</v>
      </c>
    </row>
    <row r="68">
      <c r="A68" s="1" t="s">
        <v>731</v>
      </c>
    </row>
    <row r="69">
      <c r="A69" s="1" t="s">
        <v>732</v>
      </c>
    </row>
    <row r="70">
      <c r="A70" s="1" t="s">
        <v>733</v>
      </c>
    </row>
    <row r="71">
      <c r="A71" s="1" t="s">
        <v>734</v>
      </c>
    </row>
    <row r="72">
      <c r="A72" s="1" t="s">
        <v>735</v>
      </c>
    </row>
    <row r="73">
      <c r="A73" s="1" t="s">
        <v>736</v>
      </c>
    </row>
    <row r="74">
      <c r="A74" s="1" t="s">
        <v>656</v>
      </c>
    </row>
    <row r="75">
      <c r="A75" s="1" t="s">
        <v>737</v>
      </c>
    </row>
    <row r="76">
      <c r="A76" s="1" t="s">
        <v>738</v>
      </c>
    </row>
    <row r="77">
      <c r="A77" s="1" t="s">
        <v>739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740</v>
      </c>
    </row>
    <row r="2">
      <c r="A2" s="1" t="s">
        <v>741</v>
      </c>
    </row>
    <row r="3">
      <c r="A3" s="1" t="s">
        <v>742</v>
      </c>
    </row>
    <row r="4">
      <c r="A4" s="1" t="s">
        <v>743</v>
      </c>
    </row>
    <row r="5">
      <c r="A5" s="1" t="s">
        <v>744</v>
      </c>
    </row>
    <row r="6">
      <c r="A6" s="1" t="s">
        <v>745</v>
      </c>
    </row>
    <row r="7">
      <c r="A7" s="1" t="s">
        <v>746</v>
      </c>
    </row>
    <row r="8">
      <c r="A8" s="1" t="s">
        <v>747</v>
      </c>
    </row>
    <row r="9">
      <c r="A9" s="1" t="s">
        <v>748</v>
      </c>
    </row>
    <row r="10">
      <c r="A10" s="1" t="s">
        <v>749</v>
      </c>
    </row>
    <row r="11">
      <c r="A11" s="1" t="s">
        <v>750</v>
      </c>
    </row>
    <row r="12">
      <c r="A12" s="1" t="s">
        <v>751</v>
      </c>
    </row>
    <row r="13">
      <c r="A13" s="1" t="s">
        <v>752</v>
      </c>
    </row>
    <row r="14">
      <c r="A14" s="1" t="s">
        <v>753</v>
      </c>
    </row>
    <row r="15">
      <c r="A15" s="1" t="s">
        <v>754</v>
      </c>
    </row>
    <row r="16">
      <c r="A16" s="1" t="s">
        <v>755</v>
      </c>
    </row>
    <row r="17">
      <c r="A17" s="1" t="s">
        <v>756</v>
      </c>
    </row>
    <row r="18">
      <c r="A18" s="1" t="s">
        <v>757</v>
      </c>
    </row>
    <row r="19">
      <c r="A19" s="1" t="s">
        <v>758</v>
      </c>
    </row>
    <row r="20">
      <c r="A20" s="1" t="s">
        <v>759</v>
      </c>
    </row>
    <row r="21">
      <c r="A21" s="1" t="s">
        <v>760</v>
      </c>
    </row>
    <row r="22">
      <c r="A22" s="1" t="s">
        <v>761</v>
      </c>
    </row>
    <row r="23">
      <c r="A23" s="1" t="s">
        <v>762</v>
      </c>
    </row>
  </sheetData>
  <drawing r:id="rId1"/>
</worksheet>
</file>