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Sheet1!$J$1:$J$93</definedName>
    <definedName name="_xlnm._FilterDatabase" localSheetId="3" hidden="1">Sheet4!$C$1:$O$93</definedName>
    <definedName name="_xlnm._FilterDatabase" localSheetId="1" hidden="1">Sheet2!$A$3:$G$94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kings</author>
  </authors>
  <commentList>
    <comment ref="C1" authorId="0">
      <text>
        <r>
          <rPr>
            <b/>
            <sz val="9"/>
            <rFont val="宋体"/>
            <charset val="134"/>
          </rPr>
          <t>kings: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<sst xmlns="http://schemas.openxmlformats.org/spreadsheetml/2006/main" count="499" uniqueCount="143">
  <si>
    <t>Personal Information</t>
  </si>
  <si>
    <t>Opreation Information</t>
  </si>
  <si>
    <t>Preoperative Baseline Data</t>
  </si>
  <si>
    <t>Prognosis</t>
  </si>
  <si>
    <t>Name</t>
  </si>
  <si>
    <t>Surgical Method(0=TIPS,1=PTVE)</t>
  </si>
  <si>
    <t>Bleeding Amount(0=&lt;1000ml,1=&gt;1000ml)</t>
  </si>
  <si>
    <t>Tumor Staging(0=N,1=Y)</t>
  </si>
  <si>
    <t>Child-Pugh分期（0=A,1=B)</t>
  </si>
  <si>
    <t>OS(0=&lt;6m,1=6~24m,2=&gt;24m)</t>
  </si>
  <si>
    <t>OS(days)</t>
  </si>
  <si>
    <t>OS(months)</t>
  </si>
  <si>
    <t>Rebleeding(0=Y,1=N)</t>
  </si>
  <si>
    <t>Interval(0=&lt;6m,1=6~12m,2=&gt;12m)</t>
  </si>
  <si>
    <t>HE(0=&lt;6m,1=6~12m,2=&gt;12m)</t>
  </si>
  <si>
    <t>Stent Dysfunction(0=Y,1=N)</t>
  </si>
  <si>
    <t>WU DX</t>
  </si>
  <si>
    <t>XU P</t>
  </si>
  <si>
    <t>SUN XH</t>
  </si>
  <si>
    <t>LI ZQ</t>
  </si>
  <si>
    <t>QU MY</t>
  </si>
  <si>
    <t>SHENG YL</t>
  </si>
  <si>
    <t>WANG Z</t>
  </si>
  <si>
    <t>GAO XQ</t>
  </si>
  <si>
    <t>SUN DM</t>
  </si>
  <si>
    <t>SHI ZH</t>
  </si>
  <si>
    <t>FENG XX</t>
  </si>
  <si>
    <t>YU XH</t>
  </si>
  <si>
    <t>SUN SS</t>
  </si>
  <si>
    <t>LI YH</t>
  </si>
  <si>
    <t>ZHENG XC</t>
  </si>
  <si>
    <t>SHI XZ</t>
  </si>
  <si>
    <t>LI ST</t>
  </si>
  <si>
    <t>ZHANG GL</t>
  </si>
  <si>
    <t>CUI LM</t>
  </si>
  <si>
    <t>TAO XS</t>
  </si>
  <si>
    <t>WANG G</t>
  </si>
  <si>
    <t>SUN XG</t>
  </si>
  <si>
    <t>ZHANG J</t>
  </si>
  <si>
    <t>ZHI GL</t>
  </si>
  <si>
    <t>MA SH</t>
  </si>
  <si>
    <t>LI XZ</t>
  </si>
  <si>
    <t>GAO HJ</t>
  </si>
  <si>
    <t>WANG ZF</t>
  </si>
  <si>
    <t>REN YY</t>
  </si>
  <si>
    <t>LIU RL</t>
  </si>
  <si>
    <t>LV ZL</t>
  </si>
  <si>
    <t>QIU LE</t>
  </si>
  <si>
    <t>HOU XG</t>
  </si>
  <si>
    <t>XIA JJ</t>
  </si>
  <si>
    <t>LIU XC</t>
  </si>
  <si>
    <t>LIU WH</t>
  </si>
  <si>
    <t>ZHAN XG</t>
  </si>
  <si>
    <t>DING CY</t>
  </si>
  <si>
    <t>YIN ZX</t>
  </si>
  <si>
    <t>GAO YG</t>
  </si>
  <si>
    <t>CAO XG</t>
  </si>
  <si>
    <t>LIU MB</t>
  </si>
  <si>
    <t>DOU MZ</t>
  </si>
  <si>
    <t>LIU MY</t>
  </si>
  <si>
    <t>ZHANG T</t>
  </si>
  <si>
    <t>LIU MH</t>
  </si>
  <si>
    <t>WANG HM</t>
  </si>
  <si>
    <t>QIAO P</t>
  </si>
  <si>
    <t>WANG XH</t>
  </si>
  <si>
    <t>YIN BK</t>
  </si>
  <si>
    <t>LIU DH</t>
  </si>
  <si>
    <t>JIANG MJ</t>
  </si>
  <si>
    <t>GUO EH</t>
  </si>
  <si>
    <t>WANG XX</t>
  </si>
  <si>
    <t>ZHAO YS</t>
  </si>
  <si>
    <t>SUN RG</t>
  </si>
  <si>
    <t>XIA RJ</t>
  </si>
  <si>
    <t>LIU FY</t>
  </si>
  <si>
    <t>JIANG XZ</t>
  </si>
  <si>
    <t>ZHAO XG</t>
  </si>
  <si>
    <t>LV XX</t>
  </si>
  <si>
    <t>YU DQ</t>
  </si>
  <si>
    <t>GUO JH</t>
  </si>
  <si>
    <t>SUN MJ</t>
  </si>
  <si>
    <t>LIU ZH</t>
  </si>
  <si>
    <t>LUO CM</t>
  </si>
  <si>
    <t>HAO HL</t>
  </si>
  <si>
    <t>SU ZP</t>
  </si>
  <si>
    <t>DONG PJ</t>
  </si>
  <si>
    <t>LI JB</t>
  </si>
  <si>
    <t>PANG AJ</t>
  </si>
  <si>
    <t>JI DF</t>
  </si>
  <si>
    <t>LIU FX</t>
  </si>
  <si>
    <t>WU LL</t>
  </si>
  <si>
    <t>SUN ZH</t>
  </si>
  <si>
    <t>WEI DW</t>
  </si>
  <si>
    <t>TANG GL</t>
  </si>
  <si>
    <t>WAN FX</t>
  </si>
  <si>
    <t>WANG RQ</t>
  </si>
  <si>
    <t>CHEN XF</t>
  </si>
  <si>
    <t>SUN ZQ</t>
  </si>
  <si>
    <t>LI ZJ</t>
  </si>
  <si>
    <t>MA WM</t>
  </si>
  <si>
    <t>WANG CP</t>
  </si>
  <si>
    <t>WANG ZS</t>
  </si>
  <si>
    <t>WANG CF</t>
  </si>
  <si>
    <t>DAI JG</t>
  </si>
  <si>
    <t>TAO ZS</t>
  </si>
  <si>
    <t>FU XZ</t>
  </si>
  <si>
    <t>LIU YF</t>
  </si>
  <si>
    <t>Death</t>
  </si>
  <si>
    <t>6月累计生存率</t>
  </si>
  <si>
    <t>1年累计生存率</t>
  </si>
  <si>
    <t>2年累计生存率</t>
  </si>
  <si>
    <t>OS</t>
  </si>
  <si>
    <t>TIPS71</t>
  </si>
  <si>
    <t>65（91.55）</t>
  </si>
  <si>
    <t>60（84.51）</t>
  </si>
  <si>
    <t>56（78.87）</t>
  </si>
  <si>
    <t>PTVE20</t>
  </si>
  <si>
    <t>8（40.00）</t>
  </si>
  <si>
    <t>5（25.00）</t>
  </si>
  <si>
    <t>3（15.00）</t>
  </si>
  <si>
    <t>术前</t>
  </si>
  <si>
    <t>出院时</t>
  </si>
  <si>
    <t>术后一月</t>
  </si>
  <si>
    <t>术后三月</t>
  </si>
  <si>
    <t>术后六月</t>
  </si>
  <si>
    <t>HB(g/L)</t>
  </si>
  <si>
    <t>PLT(x10^9/L)</t>
  </si>
  <si>
    <t>RBC(x10^9/L)</t>
  </si>
  <si>
    <t>PT(s)</t>
  </si>
  <si>
    <t>FIB(g/L)</t>
  </si>
  <si>
    <t>ALT(U/L)</t>
  </si>
  <si>
    <t>AST(U/L)</t>
  </si>
  <si>
    <t>-</t>
  </si>
  <si>
    <t>Hospital Stay(0=&lt;7d,1=7~13d,2=&gt;13d)</t>
  </si>
  <si>
    <t>HBV(0=Y,1=N)</t>
  </si>
  <si>
    <t>ALC(0=Y,1=N)</t>
  </si>
  <si>
    <t>Thrombosis Degree(0=N,1=Y,2=CTPV)</t>
  </si>
  <si>
    <t>Diversion(0=Y,1=N)</t>
  </si>
  <si>
    <t>EGV Degree(0=1,1=2~5,2=&gt;5)</t>
  </si>
  <si>
    <t>HV(0=RHV,1=MHV)</t>
  </si>
  <si>
    <t>PV(0=RPV,1=MPV,2=LPV)</t>
  </si>
  <si>
    <t>Pre-PPG(cmH2O)</t>
  </si>
  <si>
    <t>Post-PPG(cmH2O)</t>
  </si>
  <si>
    <t>PPG Difference(0=&lt;10,1=10~20,2=&gt;20)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</si>
</sst>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11" borderId="1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2">
      <alignment vertical="center"/>
    </xf>
    <xf numFmtId="0" fontId="8" fillId="0" borderId="2">
      <alignment vertical="center"/>
    </xf>
    <xf numFmtId="0" fontId="9" fillId="0" borderId="3">
      <alignment vertical="center"/>
    </xf>
    <xf numFmtId="0" fontId="9" fillId="0" borderId="0">
      <alignment vertical="center"/>
    </xf>
    <xf numFmtId="0" fontId="10" fillId="12" borderId="4">
      <alignment vertical="center"/>
    </xf>
    <xf numFmtId="0" fontId="11" fillId="13" borderId="5">
      <alignment vertical="center"/>
    </xf>
    <xf numFmtId="0" fontId="12" fillId="13" borderId="4">
      <alignment vertical="center"/>
    </xf>
    <xf numFmtId="0" fontId="13" fillId="14" borderId="6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6" fillId="15" borderId="0">
      <alignment vertical="center"/>
    </xf>
    <xf numFmtId="0" fontId="17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20" fillId="19" borderId="0">
      <alignment vertical="center"/>
    </xf>
    <xf numFmtId="0" fontId="20" fillId="20" borderId="0">
      <alignment vertical="center"/>
    </xf>
    <xf numFmtId="0" fontId="19" fillId="21" borderId="0">
      <alignment vertical="center"/>
    </xf>
    <xf numFmtId="0" fontId="19" fillId="22" borderId="0">
      <alignment vertical="center"/>
    </xf>
    <xf numFmtId="0" fontId="20" fillId="23" borderId="0">
      <alignment vertical="center"/>
    </xf>
    <xf numFmtId="0" fontId="20" fillId="24" borderId="0">
      <alignment vertical="center"/>
    </xf>
    <xf numFmtId="0" fontId="19" fillId="25" borderId="0">
      <alignment vertical="center"/>
    </xf>
    <xf numFmtId="0" fontId="19" fillId="26" borderId="0">
      <alignment vertical="center"/>
    </xf>
    <xf numFmtId="0" fontId="20" fillId="27" borderId="0">
      <alignment vertical="center"/>
    </xf>
    <xf numFmtId="0" fontId="20" fillId="28" borderId="0">
      <alignment vertical="center"/>
    </xf>
    <xf numFmtId="0" fontId="19" fillId="29" borderId="0">
      <alignment vertical="center"/>
    </xf>
    <xf numFmtId="0" fontId="19" fillId="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  <xf numFmtId="0" fontId="19" fillId="33" borderId="0">
      <alignment vertical="center"/>
    </xf>
    <xf numFmtId="0" fontId="20" fillId="34" borderId="0">
      <alignment vertical="center"/>
    </xf>
    <xf numFmtId="0" fontId="20" fillId="35" borderId="0">
      <alignment vertical="center"/>
    </xf>
    <xf numFmtId="0" fontId="19" fillId="36" borderId="0">
      <alignment vertical="center"/>
    </xf>
    <xf numFmtId="0" fontId="19" fillId="37" borderId="0">
      <alignment vertical="center"/>
    </xf>
    <xf numFmtId="0" fontId="20" fillId="38" borderId="0">
      <alignment vertical="center"/>
    </xf>
    <xf numFmtId="0" fontId="20" fillId="39" borderId="0">
      <alignment vertical="center"/>
    </xf>
    <xf numFmtId="0" fontId="19" fillId="4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176" fontId="1" fillId="3" borderId="0" xfId="0" applyNumberFormat="1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49" fontId="1" fillId="3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5" borderId="0" xfId="0" applyFont="1" applyFill="1" applyBorder="1" applyAlignment="1">
      <alignment vertical="center"/>
    </xf>
    <xf numFmtId="0" fontId="1" fillId="6" borderId="0" xfId="0" applyFont="1" applyFill="1" applyBorder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178" fontId="1" fillId="2" borderId="0" xfId="0" applyNumberFormat="1" applyFont="1" applyFill="1" applyBorder="1" applyAlignment="1">
      <alignment vertical="center"/>
    </xf>
    <xf numFmtId="178" fontId="1" fillId="10" borderId="0" xfId="0" applyNumberFormat="1" applyFont="1" applyFill="1" applyBorder="1" applyAlignment="1">
      <alignment vertical="center"/>
    </xf>
    <xf numFmtId="178" fontId="1" fillId="5" borderId="0" xfId="0" applyNumberFormat="1" applyFont="1" applyFill="1" applyBorder="1" applyAlignment="1">
      <alignment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NumberFormat="1" applyFont="1" applyFill="1" applyBorder="1" applyAlignment="1">
      <alignment vertical="center"/>
    </xf>
    <xf numFmtId="49" fontId="1" fillId="4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3"/>
  <sheetViews>
    <sheetView tabSelected="1" workbookViewId="0">
      <selection activeCell="D2" sqref="D$1:D$1048576"/>
    </sheetView>
  </sheetViews>
  <sheetFormatPr defaultColWidth="9" defaultRowHeight="15"/>
  <cols>
    <col min="2" max="2" width="31.3727272727273" customWidth="1"/>
    <col min="3" max="3" width="29.2545454545455" customWidth="1"/>
    <col min="4" max="4" width="31.5454545454545" style="1" customWidth="1"/>
    <col min="5" max="5" width="21.7545454545455" customWidth="1"/>
    <col min="6" max="6" width="24.8727272727273" customWidth="1"/>
    <col min="7" max="7" width="12.7545454545455" customWidth="1"/>
    <col min="8" max="8" width="15.2545454545455" customWidth="1"/>
    <col min="9" max="9" width="20.9181818181818" style="1" customWidth="1"/>
    <col min="10" max="10" width="30.9181818181818" style="1" customWidth="1"/>
    <col min="11" max="11" width="26.2545454545455" style="1" customWidth="1"/>
    <col min="12" max="12" width="26.5818181818182" style="1" customWidth="1"/>
  </cols>
  <sheetData>
    <row r="1" spans="1:12">
      <c r="A1" s="31" t="s">
        <v>0</v>
      </c>
      <c r="B1" s="22" t="s">
        <v>1</v>
      </c>
      <c r="C1" s="31" t="s">
        <v>2</v>
      </c>
      <c r="D1" s="31"/>
      <c r="E1" s="24"/>
      <c r="F1" s="9"/>
      <c r="G1" s="32"/>
      <c r="H1" s="9"/>
      <c r="I1" s="5" t="s">
        <v>3</v>
      </c>
      <c r="J1" s="5"/>
      <c r="K1" s="5"/>
      <c r="L1" s="5"/>
    </row>
    <row r="2" spans="1:12">
      <c r="A2" s="9" t="s">
        <v>4</v>
      </c>
      <c r="B2" s="3" t="s">
        <v>5</v>
      </c>
      <c r="C2" s="9" t="s">
        <v>6</v>
      </c>
      <c r="D2" s="9" t="s">
        <v>7</v>
      </c>
      <c r="E2" s="33" t="s">
        <v>8</v>
      </c>
      <c r="F2" s="9" t="s">
        <v>9</v>
      </c>
      <c r="G2" s="32" t="s">
        <v>10</v>
      </c>
      <c r="H2" s="9" t="s">
        <v>11</v>
      </c>
      <c r="I2" s="7" t="s">
        <v>12</v>
      </c>
      <c r="J2" s="7" t="s">
        <v>13</v>
      </c>
      <c r="K2" s="7" t="s">
        <v>14</v>
      </c>
      <c r="L2" s="7" t="s">
        <v>15</v>
      </c>
    </row>
    <row r="3" spans="1:12">
      <c r="A3" s="1" t="s">
        <v>16</v>
      </c>
      <c r="B3" s="3">
        <v>0</v>
      </c>
      <c r="C3" s="1">
        <v>1</v>
      </c>
      <c r="D3" s="1">
        <v>0</v>
      </c>
      <c r="E3" s="34">
        <v>0</v>
      </c>
      <c r="F3" s="1">
        <v>2</v>
      </c>
      <c r="G3" s="12">
        <v>1665</v>
      </c>
      <c r="H3" s="26">
        <f t="shared" ref="H3:H66" si="0">G3/30</f>
        <v>55.5</v>
      </c>
      <c r="I3" s="1">
        <v>1</v>
      </c>
      <c r="J3" s="1">
        <v>2</v>
      </c>
      <c r="K3" s="1">
        <v>2</v>
      </c>
      <c r="L3" s="1">
        <v>1</v>
      </c>
    </row>
    <row r="4" spans="1:12">
      <c r="A4" s="1" t="s">
        <v>17</v>
      </c>
      <c r="B4" s="3">
        <v>0</v>
      </c>
      <c r="C4" s="1">
        <v>0</v>
      </c>
      <c r="D4" s="1">
        <v>0</v>
      </c>
      <c r="E4" s="34">
        <v>1</v>
      </c>
      <c r="F4" s="1">
        <v>2</v>
      </c>
      <c r="G4" s="12">
        <v>1663</v>
      </c>
      <c r="H4" s="26">
        <f t="shared" si="0"/>
        <v>55.4333333333333</v>
      </c>
      <c r="I4" s="1">
        <v>1</v>
      </c>
      <c r="J4" s="1">
        <v>2</v>
      </c>
      <c r="K4" s="1">
        <v>2</v>
      </c>
      <c r="L4" s="1">
        <v>1</v>
      </c>
    </row>
    <row r="5" spans="1:12">
      <c r="A5" s="1" t="s">
        <v>18</v>
      </c>
      <c r="B5" s="3">
        <v>0</v>
      </c>
      <c r="C5" s="1">
        <v>1</v>
      </c>
      <c r="D5" s="1">
        <v>1</v>
      </c>
      <c r="E5" s="34">
        <v>1</v>
      </c>
      <c r="F5" s="1">
        <v>0</v>
      </c>
      <c r="G5" s="12">
        <v>169</v>
      </c>
      <c r="H5" s="26">
        <f t="shared" si="0"/>
        <v>5.63333333333333</v>
      </c>
      <c r="I5" s="1">
        <v>1</v>
      </c>
      <c r="J5" s="1">
        <v>2</v>
      </c>
      <c r="K5" s="1">
        <v>2</v>
      </c>
      <c r="L5" s="1">
        <v>1</v>
      </c>
    </row>
    <row r="6" spans="1:12">
      <c r="A6" s="1" t="s">
        <v>19</v>
      </c>
      <c r="B6" s="3">
        <v>0</v>
      </c>
      <c r="C6" s="1">
        <v>0</v>
      </c>
      <c r="D6" s="1">
        <v>1</v>
      </c>
      <c r="E6" s="34">
        <v>0</v>
      </c>
      <c r="F6" s="1">
        <v>2</v>
      </c>
      <c r="G6" s="12">
        <v>1520</v>
      </c>
      <c r="H6" s="26">
        <f t="shared" si="0"/>
        <v>50.6666666666667</v>
      </c>
      <c r="I6" s="1">
        <v>1</v>
      </c>
      <c r="J6" s="1">
        <v>2</v>
      </c>
      <c r="K6" s="1">
        <v>2</v>
      </c>
      <c r="L6" s="1">
        <v>1</v>
      </c>
    </row>
    <row r="7" spans="1:12">
      <c r="A7" s="1" t="s">
        <v>20</v>
      </c>
      <c r="B7" s="3">
        <v>0</v>
      </c>
      <c r="C7" s="1">
        <v>0</v>
      </c>
      <c r="D7" s="1">
        <v>0</v>
      </c>
      <c r="E7" s="34">
        <v>0</v>
      </c>
      <c r="F7" s="1">
        <v>0</v>
      </c>
      <c r="G7" s="12">
        <v>127</v>
      </c>
      <c r="H7" s="26">
        <f t="shared" si="0"/>
        <v>4.23333333333333</v>
      </c>
      <c r="I7" s="1">
        <v>1</v>
      </c>
      <c r="J7" s="1">
        <v>2</v>
      </c>
      <c r="K7" s="1">
        <v>2</v>
      </c>
      <c r="L7" s="1">
        <v>1</v>
      </c>
    </row>
    <row r="8" spans="1:12">
      <c r="A8" s="1" t="s">
        <v>21</v>
      </c>
      <c r="B8" s="3">
        <v>0</v>
      </c>
      <c r="C8" s="1">
        <v>0</v>
      </c>
      <c r="D8" s="1">
        <v>1</v>
      </c>
      <c r="E8" s="34">
        <v>1</v>
      </c>
      <c r="F8" s="1">
        <v>2</v>
      </c>
      <c r="G8" s="12">
        <v>787</v>
      </c>
      <c r="H8" s="26">
        <f t="shared" si="0"/>
        <v>26.2333333333333</v>
      </c>
      <c r="I8" s="1">
        <v>1</v>
      </c>
      <c r="J8" s="1">
        <v>2</v>
      </c>
      <c r="K8" s="1">
        <v>2</v>
      </c>
      <c r="L8" s="1">
        <v>1</v>
      </c>
    </row>
    <row r="9" spans="1:12">
      <c r="A9" s="1" t="s">
        <v>22</v>
      </c>
      <c r="B9" s="3">
        <v>0</v>
      </c>
      <c r="C9" s="1">
        <v>0</v>
      </c>
      <c r="D9" s="1">
        <v>0</v>
      </c>
      <c r="E9" s="34">
        <v>0</v>
      </c>
      <c r="F9" s="1">
        <v>2</v>
      </c>
      <c r="G9" s="12">
        <v>1478</v>
      </c>
      <c r="H9" s="26">
        <f t="shared" si="0"/>
        <v>49.2666666666667</v>
      </c>
      <c r="I9" s="1">
        <v>1</v>
      </c>
      <c r="J9" s="1">
        <v>2</v>
      </c>
      <c r="K9" s="1">
        <v>2</v>
      </c>
      <c r="L9" s="1">
        <v>1</v>
      </c>
    </row>
    <row r="10" spans="1:12">
      <c r="A10" s="1" t="s">
        <v>23</v>
      </c>
      <c r="B10" s="3">
        <v>0</v>
      </c>
      <c r="C10" s="1">
        <v>0</v>
      </c>
      <c r="D10" s="1">
        <v>0</v>
      </c>
      <c r="E10" s="34">
        <v>0</v>
      </c>
      <c r="F10" s="1">
        <v>2</v>
      </c>
      <c r="G10" s="12">
        <v>858</v>
      </c>
      <c r="H10" s="26">
        <f t="shared" si="0"/>
        <v>28.6</v>
      </c>
      <c r="I10" s="1">
        <v>0</v>
      </c>
      <c r="J10" s="1">
        <v>2</v>
      </c>
      <c r="K10" s="1">
        <v>1</v>
      </c>
      <c r="L10" s="1">
        <v>1</v>
      </c>
    </row>
    <row r="11" spans="1:12">
      <c r="A11" s="1" t="s">
        <v>24</v>
      </c>
      <c r="B11" s="3">
        <v>0</v>
      </c>
      <c r="C11" s="1">
        <v>1</v>
      </c>
      <c r="D11" s="1">
        <v>0</v>
      </c>
      <c r="E11" s="34">
        <v>0</v>
      </c>
      <c r="F11" s="1">
        <v>2</v>
      </c>
      <c r="G11" s="12">
        <v>1472</v>
      </c>
      <c r="H11" s="26">
        <f t="shared" si="0"/>
        <v>49.0666666666667</v>
      </c>
      <c r="I11" s="1">
        <v>0</v>
      </c>
      <c r="J11" s="1">
        <v>2</v>
      </c>
      <c r="K11" s="1">
        <v>2</v>
      </c>
      <c r="L11" s="1">
        <v>1</v>
      </c>
    </row>
    <row r="12" spans="1:12">
      <c r="A12" s="1" t="s">
        <v>25</v>
      </c>
      <c r="B12" s="3">
        <v>0</v>
      </c>
      <c r="C12" s="1">
        <v>0</v>
      </c>
      <c r="D12" s="1">
        <v>1</v>
      </c>
      <c r="E12" s="34">
        <v>0</v>
      </c>
      <c r="F12" s="1">
        <v>1</v>
      </c>
      <c r="G12" s="12">
        <v>1431</v>
      </c>
      <c r="H12" s="26">
        <f t="shared" si="0"/>
        <v>47.7</v>
      </c>
      <c r="I12" s="1">
        <v>1</v>
      </c>
      <c r="J12" s="1">
        <v>2</v>
      </c>
      <c r="K12" s="1">
        <v>0</v>
      </c>
      <c r="L12" s="1">
        <v>1</v>
      </c>
    </row>
    <row r="13" spans="1:12">
      <c r="A13" s="1" t="s">
        <v>26</v>
      </c>
      <c r="B13" s="3">
        <v>0</v>
      </c>
      <c r="C13" s="1">
        <v>0</v>
      </c>
      <c r="D13" s="1">
        <v>1</v>
      </c>
      <c r="E13" s="34">
        <v>0</v>
      </c>
      <c r="F13" s="1">
        <v>1</v>
      </c>
      <c r="G13" s="12">
        <v>1424</v>
      </c>
      <c r="H13" s="26">
        <f t="shared" si="0"/>
        <v>47.4666666666667</v>
      </c>
      <c r="I13" s="1">
        <v>0</v>
      </c>
      <c r="J13" s="1">
        <v>2</v>
      </c>
      <c r="K13" s="1">
        <v>0</v>
      </c>
      <c r="L13" s="1">
        <v>1</v>
      </c>
    </row>
    <row r="14" spans="1:12">
      <c r="A14" s="1" t="s">
        <v>27</v>
      </c>
      <c r="B14" s="3">
        <v>0</v>
      </c>
      <c r="C14" s="1">
        <v>0</v>
      </c>
      <c r="D14" s="1">
        <v>0</v>
      </c>
      <c r="E14" s="34">
        <v>0</v>
      </c>
      <c r="F14" s="1">
        <v>2</v>
      </c>
      <c r="G14" s="12">
        <v>1423</v>
      </c>
      <c r="H14" s="26">
        <f t="shared" si="0"/>
        <v>47.4333333333333</v>
      </c>
      <c r="I14" s="1">
        <v>1</v>
      </c>
      <c r="J14" s="1">
        <v>2</v>
      </c>
      <c r="K14" s="1">
        <v>2</v>
      </c>
      <c r="L14" s="1">
        <v>1</v>
      </c>
    </row>
    <row r="15" spans="1:12">
      <c r="A15" s="1" t="s">
        <v>28</v>
      </c>
      <c r="B15" s="3">
        <v>0</v>
      </c>
      <c r="C15" s="1">
        <v>0</v>
      </c>
      <c r="D15" s="1">
        <v>1</v>
      </c>
      <c r="E15" s="34">
        <v>0</v>
      </c>
      <c r="F15" s="1">
        <v>1</v>
      </c>
      <c r="G15" s="12">
        <v>1404</v>
      </c>
      <c r="H15" s="26">
        <f t="shared" si="0"/>
        <v>46.8</v>
      </c>
      <c r="I15" s="1">
        <v>1</v>
      </c>
      <c r="J15" s="1">
        <v>2</v>
      </c>
      <c r="K15" s="1">
        <v>0</v>
      </c>
      <c r="L15" s="1">
        <v>1</v>
      </c>
    </row>
    <row r="16" spans="1:12">
      <c r="A16" s="1" t="s">
        <v>29</v>
      </c>
      <c r="B16" s="3">
        <v>0</v>
      </c>
      <c r="C16" s="1">
        <v>0</v>
      </c>
      <c r="D16" s="1">
        <v>1</v>
      </c>
      <c r="E16" s="34">
        <v>0</v>
      </c>
      <c r="F16" s="1">
        <v>2</v>
      </c>
      <c r="G16" s="12">
        <v>1383</v>
      </c>
      <c r="H16" s="26">
        <f t="shared" si="0"/>
        <v>46.1</v>
      </c>
      <c r="I16" s="1">
        <v>1</v>
      </c>
      <c r="J16" s="1">
        <v>2</v>
      </c>
      <c r="K16" s="1">
        <v>2</v>
      </c>
      <c r="L16" s="1">
        <v>1</v>
      </c>
    </row>
    <row r="17" spans="1:12">
      <c r="A17" s="1" t="s">
        <v>30</v>
      </c>
      <c r="B17" s="3">
        <v>0</v>
      </c>
      <c r="C17" s="1">
        <v>0</v>
      </c>
      <c r="D17" s="1">
        <v>1</v>
      </c>
      <c r="E17" s="34">
        <v>0</v>
      </c>
      <c r="F17" s="1">
        <v>1</v>
      </c>
      <c r="G17" s="12">
        <v>993</v>
      </c>
      <c r="H17" s="26">
        <f t="shared" si="0"/>
        <v>33.1</v>
      </c>
      <c r="I17" s="1">
        <v>1</v>
      </c>
      <c r="J17" s="1">
        <v>2</v>
      </c>
      <c r="K17" s="1">
        <v>2</v>
      </c>
      <c r="L17" s="1">
        <v>1</v>
      </c>
    </row>
    <row r="18" spans="1:12">
      <c r="A18" s="1" t="s">
        <v>31</v>
      </c>
      <c r="B18" s="3">
        <v>0</v>
      </c>
      <c r="C18" s="1">
        <v>0</v>
      </c>
      <c r="D18" s="1">
        <v>0</v>
      </c>
      <c r="E18" s="34">
        <v>0</v>
      </c>
      <c r="F18" s="1">
        <v>2</v>
      </c>
      <c r="G18" s="12">
        <v>1368</v>
      </c>
      <c r="H18" s="26">
        <f t="shared" si="0"/>
        <v>45.6</v>
      </c>
      <c r="I18" s="1">
        <v>0</v>
      </c>
      <c r="J18" s="1">
        <v>2</v>
      </c>
      <c r="K18" s="1">
        <v>2</v>
      </c>
      <c r="L18" s="1">
        <v>0</v>
      </c>
    </row>
    <row r="19" spans="1:12">
      <c r="A19" s="1" t="s">
        <v>32</v>
      </c>
      <c r="B19" s="3">
        <v>0</v>
      </c>
      <c r="C19" s="1">
        <v>0</v>
      </c>
      <c r="D19" s="1">
        <v>0</v>
      </c>
      <c r="E19" s="34">
        <v>0</v>
      </c>
      <c r="F19" s="1">
        <v>1</v>
      </c>
      <c r="G19" s="12">
        <v>272</v>
      </c>
      <c r="H19" s="26">
        <f t="shared" si="0"/>
        <v>9.06666666666667</v>
      </c>
      <c r="I19" s="1">
        <v>0</v>
      </c>
      <c r="J19" s="1">
        <v>1</v>
      </c>
      <c r="K19" s="1">
        <v>0</v>
      </c>
      <c r="L19" s="1">
        <v>1</v>
      </c>
    </row>
    <row r="20" spans="1:12">
      <c r="A20" s="1" t="s">
        <v>33</v>
      </c>
      <c r="B20" s="3">
        <v>0</v>
      </c>
      <c r="C20" s="1">
        <v>0</v>
      </c>
      <c r="D20" s="1">
        <v>0</v>
      </c>
      <c r="E20" s="34">
        <v>0</v>
      </c>
      <c r="F20" s="1">
        <v>2</v>
      </c>
      <c r="G20" s="12">
        <v>1332</v>
      </c>
      <c r="H20" s="26">
        <f t="shared" si="0"/>
        <v>44.4</v>
      </c>
      <c r="I20" s="1">
        <v>0</v>
      </c>
      <c r="J20" s="1">
        <v>2</v>
      </c>
      <c r="K20" s="1">
        <v>2</v>
      </c>
      <c r="L20" s="1">
        <v>1</v>
      </c>
    </row>
    <row r="21" spans="1:12">
      <c r="A21" s="1" t="s">
        <v>34</v>
      </c>
      <c r="B21" s="3">
        <v>0</v>
      </c>
      <c r="C21" s="1">
        <v>0</v>
      </c>
      <c r="D21" s="1">
        <v>0</v>
      </c>
      <c r="E21" s="34">
        <v>0</v>
      </c>
      <c r="F21" s="1">
        <v>1</v>
      </c>
      <c r="G21" s="12">
        <v>220</v>
      </c>
      <c r="H21" s="26">
        <f t="shared" si="0"/>
        <v>7.33333333333333</v>
      </c>
      <c r="I21" s="1">
        <v>1</v>
      </c>
      <c r="J21" s="1">
        <v>2</v>
      </c>
      <c r="K21" s="1">
        <v>1</v>
      </c>
      <c r="L21" s="1">
        <v>1</v>
      </c>
    </row>
    <row r="22" spans="1:12">
      <c r="A22" s="1" t="s">
        <v>35</v>
      </c>
      <c r="B22" s="3">
        <v>0</v>
      </c>
      <c r="C22" s="1">
        <v>0</v>
      </c>
      <c r="D22" s="1">
        <v>0</v>
      </c>
      <c r="E22" s="34">
        <v>0</v>
      </c>
      <c r="F22" s="1">
        <v>2</v>
      </c>
      <c r="G22" s="12">
        <v>1327</v>
      </c>
      <c r="H22" s="26">
        <f t="shared" si="0"/>
        <v>44.2333333333333</v>
      </c>
      <c r="I22" s="1">
        <v>1</v>
      </c>
      <c r="J22" s="1">
        <v>2</v>
      </c>
      <c r="K22" s="1">
        <v>1</v>
      </c>
      <c r="L22" s="1">
        <v>1</v>
      </c>
    </row>
    <row r="23" spans="1:12">
      <c r="A23" s="1" t="s">
        <v>36</v>
      </c>
      <c r="B23" s="3">
        <v>0</v>
      </c>
      <c r="C23" s="1">
        <v>0</v>
      </c>
      <c r="D23" s="1">
        <v>0</v>
      </c>
      <c r="E23" s="34">
        <v>1</v>
      </c>
      <c r="F23" s="1">
        <v>0</v>
      </c>
      <c r="G23" s="12">
        <v>9</v>
      </c>
      <c r="H23" s="26">
        <f t="shared" si="0"/>
        <v>0.3</v>
      </c>
      <c r="I23" s="1">
        <v>1</v>
      </c>
      <c r="J23" s="1">
        <v>2</v>
      </c>
      <c r="K23" s="1">
        <v>0</v>
      </c>
      <c r="L23" s="1">
        <v>1</v>
      </c>
    </row>
    <row r="24" spans="1:12">
      <c r="A24" s="1" t="s">
        <v>37</v>
      </c>
      <c r="B24" s="3">
        <v>0</v>
      </c>
      <c r="C24" s="1">
        <v>0</v>
      </c>
      <c r="D24" s="1">
        <v>0</v>
      </c>
      <c r="E24" s="34">
        <v>0</v>
      </c>
      <c r="F24" s="1">
        <v>1</v>
      </c>
      <c r="G24" s="12">
        <v>712</v>
      </c>
      <c r="H24" s="26">
        <f t="shared" si="0"/>
        <v>23.7333333333333</v>
      </c>
      <c r="I24" s="1">
        <v>0</v>
      </c>
      <c r="J24" s="1">
        <v>0</v>
      </c>
      <c r="K24" s="1">
        <v>0</v>
      </c>
      <c r="L24" s="1">
        <v>0</v>
      </c>
    </row>
    <row r="25" spans="1:12">
      <c r="A25" s="1" t="s">
        <v>38</v>
      </c>
      <c r="B25" s="3">
        <v>0</v>
      </c>
      <c r="C25" s="1">
        <v>1</v>
      </c>
      <c r="D25" s="1">
        <v>1</v>
      </c>
      <c r="E25" s="34">
        <v>1</v>
      </c>
      <c r="F25" s="1">
        <v>2</v>
      </c>
      <c r="G25" s="12">
        <v>1283</v>
      </c>
      <c r="H25" s="26">
        <f t="shared" si="0"/>
        <v>42.7666666666667</v>
      </c>
      <c r="I25" s="1">
        <v>1</v>
      </c>
      <c r="J25" s="1">
        <v>2</v>
      </c>
      <c r="K25" s="1">
        <v>2</v>
      </c>
      <c r="L25" s="1">
        <v>1</v>
      </c>
    </row>
    <row r="26" spans="1:12">
      <c r="A26" s="1" t="s">
        <v>39</v>
      </c>
      <c r="B26" s="3">
        <v>0</v>
      </c>
      <c r="C26" s="1">
        <v>0</v>
      </c>
      <c r="D26" s="1">
        <v>0</v>
      </c>
      <c r="E26" s="34">
        <v>0</v>
      </c>
      <c r="F26" s="1">
        <v>2</v>
      </c>
      <c r="G26" s="12">
        <v>1280</v>
      </c>
      <c r="H26" s="26">
        <f t="shared" si="0"/>
        <v>42.6666666666667</v>
      </c>
      <c r="I26" s="1">
        <v>1</v>
      </c>
      <c r="J26" s="1">
        <v>2</v>
      </c>
      <c r="K26" s="1">
        <v>2</v>
      </c>
      <c r="L26" s="1">
        <v>1</v>
      </c>
    </row>
    <row r="27" spans="1:12">
      <c r="A27" s="1" t="s">
        <v>40</v>
      </c>
      <c r="B27" s="3">
        <v>0</v>
      </c>
      <c r="C27" s="1">
        <v>0</v>
      </c>
      <c r="D27" s="1">
        <v>1</v>
      </c>
      <c r="E27" s="34">
        <v>0</v>
      </c>
      <c r="F27" s="1">
        <v>2</v>
      </c>
      <c r="G27" s="12">
        <v>1267</v>
      </c>
      <c r="H27" s="26">
        <f t="shared" si="0"/>
        <v>42.2333333333333</v>
      </c>
      <c r="I27" s="1">
        <v>1</v>
      </c>
      <c r="J27" s="1">
        <v>2</v>
      </c>
      <c r="K27" s="1">
        <v>2</v>
      </c>
      <c r="L27" s="1">
        <v>1</v>
      </c>
    </row>
    <row r="28" spans="1:12">
      <c r="A28" s="1" t="s">
        <v>41</v>
      </c>
      <c r="B28" s="3">
        <v>0</v>
      </c>
      <c r="C28" s="1">
        <v>1</v>
      </c>
      <c r="D28" s="1">
        <v>1</v>
      </c>
      <c r="E28" s="34">
        <v>1</v>
      </c>
      <c r="F28" s="1">
        <v>1</v>
      </c>
      <c r="G28" s="12">
        <v>216</v>
      </c>
      <c r="H28" s="26">
        <f t="shared" si="0"/>
        <v>7.2</v>
      </c>
      <c r="I28" s="1">
        <v>1</v>
      </c>
      <c r="J28" s="1">
        <v>2</v>
      </c>
      <c r="K28" s="1">
        <v>2</v>
      </c>
      <c r="L28" s="1">
        <v>1</v>
      </c>
    </row>
    <row r="29" spans="1:12">
      <c r="A29" s="1" t="s">
        <v>42</v>
      </c>
      <c r="B29" s="3">
        <v>0</v>
      </c>
      <c r="C29" s="1">
        <v>1</v>
      </c>
      <c r="D29" s="1">
        <v>0</v>
      </c>
      <c r="E29" s="34">
        <v>0</v>
      </c>
      <c r="F29" s="1">
        <v>2</v>
      </c>
      <c r="G29" s="12">
        <v>1202</v>
      </c>
      <c r="H29" s="26">
        <f t="shared" si="0"/>
        <v>40.0666666666667</v>
      </c>
      <c r="I29" s="1">
        <v>1</v>
      </c>
      <c r="J29" s="1">
        <v>2</v>
      </c>
      <c r="K29" s="1">
        <v>2</v>
      </c>
      <c r="L29" s="1">
        <v>1</v>
      </c>
    </row>
    <row r="30" spans="1:12">
      <c r="A30" s="1" t="s">
        <v>43</v>
      </c>
      <c r="B30" s="3">
        <v>0</v>
      </c>
      <c r="C30" s="1">
        <v>1</v>
      </c>
      <c r="D30" s="1">
        <v>0</v>
      </c>
      <c r="E30" s="34">
        <v>0</v>
      </c>
      <c r="F30" s="1">
        <v>2</v>
      </c>
      <c r="G30" s="12">
        <v>1195</v>
      </c>
      <c r="H30" s="26">
        <f t="shared" si="0"/>
        <v>39.8333333333333</v>
      </c>
      <c r="I30" s="1">
        <v>1</v>
      </c>
      <c r="J30" s="1">
        <v>2</v>
      </c>
      <c r="K30" s="1">
        <v>2</v>
      </c>
      <c r="L30" s="1">
        <v>1</v>
      </c>
    </row>
    <row r="31" spans="1:12">
      <c r="A31" s="1" t="s">
        <v>44</v>
      </c>
      <c r="B31" s="3">
        <v>0</v>
      </c>
      <c r="C31" s="1">
        <v>0</v>
      </c>
      <c r="D31" s="1">
        <v>0</v>
      </c>
      <c r="E31" s="34">
        <v>0</v>
      </c>
      <c r="F31" s="1">
        <v>0</v>
      </c>
      <c r="G31" s="12">
        <v>40</v>
      </c>
      <c r="H31" s="26">
        <f t="shared" si="0"/>
        <v>1.33333333333333</v>
      </c>
      <c r="I31" s="1">
        <v>1</v>
      </c>
      <c r="J31" s="1">
        <v>2</v>
      </c>
      <c r="K31" s="1">
        <v>2</v>
      </c>
      <c r="L31" s="1">
        <v>0</v>
      </c>
    </row>
    <row r="32" spans="1:12">
      <c r="A32" s="1" t="s">
        <v>45</v>
      </c>
      <c r="B32" s="3">
        <v>0</v>
      </c>
      <c r="C32" s="1">
        <v>0</v>
      </c>
      <c r="D32" s="1">
        <v>1</v>
      </c>
      <c r="E32" s="34">
        <v>0</v>
      </c>
      <c r="F32" s="1">
        <v>0</v>
      </c>
      <c r="G32" s="12">
        <v>160</v>
      </c>
      <c r="H32" s="26">
        <f t="shared" si="0"/>
        <v>5.33333333333333</v>
      </c>
      <c r="I32" s="1">
        <v>0</v>
      </c>
      <c r="J32" s="1">
        <v>0</v>
      </c>
      <c r="K32" s="1">
        <v>2</v>
      </c>
      <c r="L32" s="1">
        <v>1</v>
      </c>
    </row>
    <row r="33" spans="1:12">
      <c r="A33" s="1" t="s">
        <v>46</v>
      </c>
      <c r="B33" s="3">
        <v>0</v>
      </c>
      <c r="C33" s="1">
        <v>1</v>
      </c>
      <c r="D33" s="1">
        <v>0</v>
      </c>
      <c r="E33" s="34">
        <v>0</v>
      </c>
      <c r="F33" s="1">
        <v>2</v>
      </c>
      <c r="G33" s="12">
        <v>467</v>
      </c>
      <c r="H33" s="26">
        <f t="shared" si="0"/>
        <v>15.5666666666667</v>
      </c>
      <c r="I33" s="1">
        <v>0</v>
      </c>
      <c r="J33" s="1">
        <v>2</v>
      </c>
      <c r="K33" s="1">
        <v>2</v>
      </c>
      <c r="L33" s="1">
        <v>0</v>
      </c>
    </row>
    <row r="34" spans="1:12">
      <c r="A34" s="1" t="s">
        <v>47</v>
      </c>
      <c r="B34" s="3">
        <v>0</v>
      </c>
      <c r="C34" s="1">
        <v>0</v>
      </c>
      <c r="D34" s="1">
        <v>0</v>
      </c>
      <c r="E34" s="34">
        <v>0</v>
      </c>
      <c r="F34" s="1">
        <v>2</v>
      </c>
      <c r="G34" s="12">
        <v>1099</v>
      </c>
      <c r="H34" s="26">
        <f t="shared" si="0"/>
        <v>36.6333333333333</v>
      </c>
      <c r="I34" s="1">
        <v>1</v>
      </c>
      <c r="J34" s="1">
        <v>2</v>
      </c>
      <c r="K34" s="1">
        <v>2</v>
      </c>
      <c r="L34" s="1">
        <v>1</v>
      </c>
    </row>
    <row r="35" spans="1:12">
      <c r="A35" s="1" t="s">
        <v>48</v>
      </c>
      <c r="B35" s="3">
        <v>0</v>
      </c>
      <c r="C35" s="1">
        <v>0</v>
      </c>
      <c r="D35" s="1">
        <v>0</v>
      </c>
      <c r="E35" s="34">
        <v>0</v>
      </c>
      <c r="F35" s="1">
        <v>2</v>
      </c>
      <c r="G35" s="12">
        <v>1073</v>
      </c>
      <c r="H35" s="26">
        <f t="shared" si="0"/>
        <v>35.7666666666667</v>
      </c>
      <c r="I35" s="1">
        <v>1</v>
      </c>
      <c r="J35" s="1">
        <v>2</v>
      </c>
      <c r="K35" s="1">
        <v>2</v>
      </c>
      <c r="L35" s="1">
        <v>1</v>
      </c>
    </row>
    <row r="36" spans="1:12">
      <c r="A36" s="1" t="s">
        <v>49</v>
      </c>
      <c r="B36" s="3">
        <v>0</v>
      </c>
      <c r="C36" s="1">
        <v>0</v>
      </c>
      <c r="D36" s="1">
        <v>0</v>
      </c>
      <c r="E36" s="34">
        <v>0</v>
      </c>
      <c r="F36" s="1">
        <v>2</v>
      </c>
      <c r="G36" s="12">
        <v>1035</v>
      </c>
      <c r="H36" s="26">
        <f t="shared" si="0"/>
        <v>34.5</v>
      </c>
      <c r="I36" s="1">
        <v>1</v>
      </c>
      <c r="J36" s="1">
        <v>2</v>
      </c>
      <c r="K36" s="1">
        <v>2</v>
      </c>
      <c r="L36" s="1">
        <v>1</v>
      </c>
    </row>
    <row r="37" spans="1:12">
      <c r="A37" s="1" t="s">
        <v>50</v>
      </c>
      <c r="B37" s="3">
        <v>0</v>
      </c>
      <c r="C37" s="1">
        <v>0</v>
      </c>
      <c r="D37" s="1">
        <v>0</v>
      </c>
      <c r="E37" s="34">
        <v>0</v>
      </c>
      <c r="F37" s="1">
        <v>2</v>
      </c>
      <c r="G37" s="12">
        <v>1026</v>
      </c>
      <c r="H37" s="26">
        <f t="shared" si="0"/>
        <v>34.2</v>
      </c>
      <c r="I37" s="1">
        <v>1</v>
      </c>
      <c r="J37" s="1">
        <v>2</v>
      </c>
      <c r="K37" s="1">
        <v>2</v>
      </c>
      <c r="L37" s="1">
        <v>1</v>
      </c>
    </row>
    <row r="38" spans="1:12">
      <c r="A38" s="1" t="s">
        <v>51</v>
      </c>
      <c r="B38" s="3">
        <v>0</v>
      </c>
      <c r="C38" s="1">
        <v>0</v>
      </c>
      <c r="D38" s="1">
        <v>1</v>
      </c>
      <c r="E38" s="34">
        <v>1</v>
      </c>
      <c r="F38" s="1">
        <v>2</v>
      </c>
      <c r="G38" s="12">
        <v>224</v>
      </c>
      <c r="H38" s="26">
        <f t="shared" si="0"/>
        <v>7.46666666666667</v>
      </c>
      <c r="I38" s="1">
        <v>0</v>
      </c>
      <c r="J38" s="1">
        <v>0</v>
      </c>
      <c r="K38" s="1">
        <v>2</v>
      </c>
      <c r="L38" s="1">
        <v>0</v>
      </c>
    </row>
    <row r="39" spans="1:12">
      <c r="A39" s="1" t="s">
        <v>52</v>
      </c>
      <c r="B39" s="3">
        <v>0</v>
      </c>
      <c r="C39" s="1">
        <v>0</v>
      </c>
      <c r="D39" s="1">
        <v>1</v>
      </c>
      <c r="E39" s="34">
        <v>1</v>
      </c>
      <c r="F39" s="1">
        <v>0</v>
      </c>
      <c r="G39" s="12">
        <v>22</v>
      </c>
      <c r="H39" s="26">
        <f t="shared" si="0"/>
        <v>0.733333333333333</v>
      </c>
      <c r="I39" s="1">
        <v>1</v>
      </c>
      <c r="J39" s="1">
        <v>2</v>
      </c>
      <c r="K39" s="1">
        <v>0</v>
      </c>
      <c r="L39" s="1">
        <v>1</v>
      </c>
    </row>
    <row r="40" spans="1:12">
      <c r="A40" s="1" t="s">
        <v>53</v>
      </c>
      <c r="B40" s="3">
        <v>0</v>
      </c>
      <c r="C40" s="1">
        <v>0</v>
      </c>
      <c r="D40" s="1">
        <v>0</v>
      </c>
      <c r="E40" s="34">
        <v>1</v>
      </c>
      <c r="F40" s="1">
        <v>2</v>
      </c>
      <c r="G40" s="12">
        <v>985</v>
      </c>
      <c r="H40" s="26">
        <f t="shared" si="0"/>
        <v>32.8333333333333</v>
      </c>
      <c r="I40" s="1">
        <v>1</v>
      </c>
      <c r="J40" s="1">
        <v>2</v>
      </c>
      <c r="K40" s="1">
        <v>1</v>
      </c>
      <c r="L40" s="1">
        <v>1</v>
      </c>
    </row>
    <row r="41" spans="1:12">
      <c r="A41" s="1" t="s">
        <v>54</v>
      </c>
      <c r="B41" s="3">
        <v>0</v>
      </c>
      <c r="C41" s="1">
        <v>1</v>
      </c>
      <c r="D41" s="1">
        <v>0</v>
      </c>
      <c r="E41" s="34">
        <v>0</v>
      </c>
      <c r="F41" s="1">
        <v>2</v>
      </c>
      <c r="G41" s="12">
        <v>968</v>
      </c>
      <c r="H41" s="26">
        <f t="shared" si="0"/>
        <v>32.2666666666667</v>
      </c>
      <c r="I41" s="1">
        <v>0</v>
      </c>
      <c r="J41" s="1">
        <v>2</v>
      </c>
      <c r="K41" s="1">
        <v>2</v>
      </c>
      <c r="L41" s="1">
        <v>1</v>
      </c>
    </row>
    <row r="42" spans="1:12">
      <c r="A42" s="1" t="s">
        <v>55</v>
      </c>
      <c r="B42" s="3">
        <v>1</v>
      </c>
      <c r="C42" s="1">
        <v>0</v>
      </c>
      <c r="D42" s="1">
        <v>0</v>
      </c>
      <c r="E42" s="34">
        <v>0</v>
      </c>
      <c r="F42" s="1">
        <v>1</v>
      </c>
      <c r="G42" s="12">
        <v>469</v>
      </c>
      <c r="H42" s="26">
        <f t="shared" si="0"/>
        <v>15.6333333333333</v>
      </c>
      <c r="I42" s="1">
        <v>0</v>
      </c>
      <c r="J42" s="1">
        <v>2</v>
      </c>
      <c r="K42" s="1">
        <v>2</v>
      </c>
      <c r="L42" s="1">
        <v>1</v>
      </c>
    </row>
    <row r="43" spans="1:12">
      <c r="A43" s="1" t="s">
        <v>56</v>
      </c>
      <c r="B43" s="3">
        <v>1</v>
      </c>
      <c r="C43" s="1">
        <v>1</v>
      </c>
      <c r="D43" s="1">
        <v>1</v>
      </c>
      <c r="E43" s="34">
        <v>0</v>
      </c>
      <c r="F43" s="1">
        <v>1</v>
      </c>
      <c r="G43" s="12">
        <v>192</v>
      </c>
      <c r="H43" s="26">
        <f t="shared" si="0"/>
        <v>6.4</v>
      </c>
      <c r="I43" s="1">
        <v>1</v>
      </c>
      <c r="J43" s="1">
        <v>2</v>
      </c>
      <c r="K43" s="1">
        <v>2</v>
      </c>
      <c r="L43" s="1">
        <v>1</v>
      </c>
    </row>
    <row r="44" spans="1:12">
      <c r="A44" s="1" t="s">
        <v>57</v>
      </c>
      <c r="B44" s="3">
        <v>1</v>
      </c>
      <c r="C44" s="1">
        <v>0</v>
      </c>
      <c r="D44" s="1">
        <v>1</v>
      </c>
      <c r="E44" s="34">
        <v>0</v>
      </c>
      <c r="F44" s="1">
        <v>0</v>
      </c>
      <c r="G44" s="12">
        <v>132</v>
      </c>
      <c r="H44" s="26">
        <f t="shared" si="0"/>
        <v>4.4</v>
      </c>
      <c r="I44" s="1">
        <v>1</v>
      </c>
      <c r="J44" s="1">
        <v>2</v>
      </c>
      <c r="K44" s="1">
        <v>2</v>
      </c>
      <c r="L44" s="1">
        <v>1</v>
      </c>
    </row>
    <row r="45" spans="1:12">
      <c r="A45" s="1" t="s">
        <v>58</v>
      </c>
      <c r="B45" s="3">
        <v>1</v>
      </c>
      <c r="C45" s="1">
        <v>1</v>
      </c>
      <c r="D45" s="1">
        <v>0</v>
      </c>
      <c r="E45" s="34">
        <v>0</v>
      </c>
      <c r="F45" s="1">
        <v>0</v>
      </c>
      <c r="G45" s="12">
        <v>87</v>
      </c>
      <c r="H45" s="26">
        <f t="shared" si="0"/>
        <v>2.9</v>
      </c>
      <c r="I45" s="1">
        <v>1</v>
      </c>
      <c r="J45" s="1">
        <v>2</v>
      </c>
      <c r="K45" s="1">
        <v>2</v>
      </c>
      <c r="L45" s="1">
        <v>1</v>
      </c>
    </row>
    <row r="46" spans="1:12">
      <c r="A46" s="1" t="s">
        <v>59</v>
      </c>
      <c r="B46" s="3">
        <v>1</v>
      </c>
      <c r="C46" s="1">
        <v>0</v>
      </c>
      <c r="D46" s="1">
        <v>1</v>
      </c>
      <c r="E46" s="34">
        <v>0</v>
      </c>
      <c r="F46" s="1">
        <v>0</v>
      </c>
      <c r="G46" s="12">
        <v>60</v>
      </c>
      <c r="H46" s="26">
        <f t="shared" si="0"/>
        <v>2</v>
      </c>
      <c r="I46" s="1">
        <v>1</v>
      </c>
      <c r="J46" s="1">
        <v>2</v>
      </c>
      <c r="K46" s="1">
        <v>2</v>
      </c>
      <c r="L46" s="1">
        <v>1</v>
      </c>
    </row>
    <row r="47" spans="1:12">
      <c r="A47" s="1" t="s">
        <v>60</v>
      </c>
      <c r="B47" s="3">
        <v>1</v>
      </c>
      <c r="C47" s="1">
        <v>0</v>
      </c>
      <c r="D47" s="1">
        <v>0</v>
      </c>
      <c r="E47" s="34">
        <v>0</v>
      </c>
      <c r="F47" s="1">
        <v>0</v>
      </c>
      <c r="G47" s="12">
        <v>654</v>
      </c>
      <c r="H47" s="26">
        <f t="shared" si="0"/>
        <v>21.8</v>
      </c>
      <c r="I47" s="1">
        <v>1</v>
      </c>
      <c r="J47" s="1">
        <v>2</v>
      </c>
      <c r="K47" s="1">
        <v>2</v>
      </c>
      <c r="L47" s="1">
        <v>1</v>
      </c>
    </row>
    <row r="48" spans="1:12">
      <c r="A48" s="1" t="s">
        <v>61</v>
      </c>
      <c r="B48" s="3">
        <v>1</v>
      </c>
      <c r="C48" s="1">
        <v>0</v>
      </c>
      <c r="D48" s="1">
        <v>0</v>
      </c>
      <c r="E48" s="34">
        <v>0</v>
      </c>
      <c r="F48" s="1">
        <v>0</v>
      </c>
      <c r="G48" s="12">
        <v>11</v>
      </c>
      <c r="H48" s="26">
        <f t="shared" si="0"/>
        <v>0.366666666666667</v>
      </c>
      <c r="I48" s="1">
        <v>1</v>
      </c>
      <c r="J48" s="1">
        <v>2</v>
      </c>
      <c r="K48" s="1">
        <v>2</v>
      </c>
      <c r="L48" s="1">
        <v>1</v>
      </c>
    </row>
    <row r="49" spans="1:12">
      <c r="A49" s="1" t="s">
        <v>62</v>
      </c>
      <c r="B49" s="3">
        <v>1</v>
      </c>
      <c r="C49" s="1">
        <v>1</v>
      </c>
      <c r="D49" s="1">
        <v>0</v>
      </c>
      <c r="E49" s="34">
        <v>0</v>
      </c>
      <c r="F49" s="1">
        <v>0</v>
      </c>
      <c r="G49" s="12">
        <v>11</v>
      </c>
      <c r="H49" s="26">
        <f t="shared" si="0"/>
        <v>0.366666666666667</v>
      </c>
      <c r="I49" s="1">
        <v>1</v>
      </c>
      <c r="J49" s="1">
        <v>2</v>
      </c>
      <c r="K49" s="1">
        <v>2</v>
      </c>
      <c r="L49" s="1">
        <v>1</v>
      </c>
    </row>
    <row r="50" spans="1:12">
      <c r="A50" s="1" t="s">
        <v>63</v>
      </c>
      <c r="B50" s="3">
        <v>0</v>
      </c>
      <c r="C50" s="1">
        <v>0</v>
      </c>
      <c r="D50" s="1">
        <v>1</v>
      </c>
      <c r="E50" s="34">
        <v>0</v>
      </c>
      <c r="F50" s="1">
        <v>2</v>
      </c>
      <c r="G50" s="12">
        <v>917</v>
      </c>
      <c r="H50" s="26">
        <f t="shared" si="0"/>
        <v>30.5666666666667</v>
      </c>
      <c r="I50" s="1">
        <v>1</v>
      </c>
      <c r="J50" s="1">
        <v>2</v>
      </c>
      <c r="K50" s="1">
        <v>2</v>
      </c>
      <c r="L50" s="1">
        <v>1</v>
      </c>
    </row>
    <row r="51" spans="1:12">
      <c r="A51" s="1" t="s">
        <v>64</v>
      </c>
      <c r="B51" s="3">
        <v>0</v>
      </c>
      <c r="C51" s="1">
        <v>0</v>
      </c>
      <c r="D51" s="1">
        <v>0</v>
      </c>
      <c r="E51" s="34">
        <v>0</v>
      </c>
      <c r="F51" s="1">
        <v>1</v>
      </c>
      <c r="G51" s="12">
        <v>689</v>
      </c>
      <c r="H51" s="26">
        <f t="shared" si="0"/>
        <v>22.9666666666667</v>
      </c>
      <c r="I51" s="1">
        <v>1</v>
      </c>
      <c r="J51" s="1">
        <v>2</v>
      </c>
      <c r="K51" s="1">
        <v>0</v>
      </c>
      <c r="L51" s="1">
        <v>1</v>
      </c>
    </row>
    <row r="52" spans="1:12">
      <c r="A52" s="1" t="s">
        <v>65</v>
      </c>
      <c r="B52" s="3">
        <v>0</v>
      </c>
      <c r="C52" s="1">
        <v>0</v>
      </c>
      <c r="D52" s="1">
        <v>0</v>
      </c>
      <c r="E52" s="34">
        <v>0</v>
      </c>
      <c r="F52" s="1">
        <v>2</v>
      </c>
      <c r="G52" s="12">
        <v>888</v>
      </c>
      <c r="H52" s="26">
        <f t="shared" si="0"/>
        <v>29.6</v>
      </c>
      <c r="I52" s="1">
        <v>1</v>
      </c>
      <c r="J52" s="1">
        <v>2</v>
      </c>
      <c r="K52" s="1">
        <v>2</v>
      </c>
      <c r="L52" s="1">
        <v>1</v>
      </c>
    </row>
    <row r="53" spans="1:12">
      <c r="A53" s="1" t="s">
        <v>66</v>
      </c>
      <c r="B53" s="3">
        <v>0</v>
      </c>
      <c r="C53" s="1">
        <v>0</v>
      </c>
      <c r="D53" s="1">
        <v>0</v>
      </c>
      <c r="E53" s="34">
        <v>0</v>
      </c>
      <c r="F53" s="1">
        <v>2</v>
      </c>
      <c r="G53" s="12">
        <v>881</v>
      </c>
      <c r="H53" s="26">
        <f t="shared" si="0"/>
        <v>29.3666666666667</v>
      </c>
      <c r="I53" s="1">
        <v>1</v>
      </c>
      <c r="J53" s="1">
        <v>2</v>
      </c>
      <c r="K53" s="1">
        <v>2</v>
      </c>
      <c r="L53" s="1">
        <v>1</v>
      </c>
    </row>
    <row r="54" spans="1:12">
      <c r="A54" s="1" t="s">
        <v>67</v>
      </c>
      <c r="B54" s="3">
        <v>1</v>
      </c>
      <c r="C54" s="1">
        <v>0</v>
      </c>
      <c r="D54" s="1">
        <v>0</v>
      </c>
      <c r="E54" s="34">
        <v>0</v>
      </c>
      <c r="F54" s="1">
        <v>1</v>
      </c>
      <c r="G54" s="12">
        <v>225</v>
      </c>
      <c r="H54" s="26">
        <f t="shared" si="0"/>
        <v>7.5</v>
      </c>
      <c r="I54" s="1">
        <v>0</v>
      </c>
      <c r="J54" s="1">
        <v>0</v>
      </c>
      <c r="K54" s="1">
        <v>2</v>
      </c>
      <c r="L54" s="1">
        <v>1</v>
      </c>
    </row>
    <row r="55" spans="1:12">
      <c r="A55" s="1" t="s">
        <v>68</v>
      </c>
      <c r="B55" s="3">
        <v>0</v>
      </c>
      <c r="C55" s="1">
        <v>1</v>
      </c>
      <c r="D55" s="1">
        <v>1</v>
      </c>
      <c r="E55" s="34">
        <v>0</v>
      </c>
      <c r="F55" s="1">
        <v>1</v>
      </c>
      <c r="G55" s="12">
        <v>408</v>
      </c>
      <c r="H55" s="26">
        <f t="shared" si="0"/>
        <v>13.6</v>
      </c>
      <c r="I55" s="1">
        <v>1</v>
      </c>
      <c r="J55" s="1">
        <v>2</v>
      </c>
      <c r="K55" s="1">
        <v>2</v>
      </c>
      <c r="L55" s="1">
        <v>1</v>
      </c>
    </row>
    <row r="56" spans="1:12">
      <c r="A56" s="1" t="s">
        <v>69</v>
      </c>
      <c r="B56" s="3">
        <v>0</v>
      </c>
      <c r="C56" s="1">
        <v>1</v>
      </c>
      <c r="D56" s="1">
        <v>0</v>
      </c>
      <c r="E56" s="34">
        <v>1</v>
      </c>
      <c r="F56" s="1">
        <v>2</v>
      </c>
      <c r="G56" s="12">
        <v>762</v>
      </c>
      <c r="H56" s="26">
        <f t="shared" si="0"/>
        <v>25.4</v>
      </c>
      <c r="I56" s="1">
        <v>1</v>
      </c>
      <c r="J56" s="1">
        <v>2</v>
      </c>
      <c r="K56" s="1">
        <v>2</v>
      </c>
      <c r="L56" s="1">
        <v>1</v>
      </c>
    </row>
    <row r="57" spans="1:12">
      <c r="A57" s="1" t="s">
        <v>70</v>
      </c>
      <c r="B57" s="3">
        <v>0</v>
      </c>
      <c r="C57" s="1">
        <v>0</v>
      </c>
      <c r="D57" s="1">
        <v>0</v>
      </c>
      <c r="E57" s="34">
        <v>1</v>
      </c>
      <c r="F57" s="1">
        <v>2</v>
      </c>
      <c r="G57" s="12">
        <v>800</v>
      </c>
      <c r="H57" s="26">
        <f t="shared" si="0"/>
        <v>26.6666666666667</v>
      </c>
      <c r="I57" s="1">
        <v>1</v>
      </c>
      <c r="J57" s="1">
        <v>2</v>
      </c>
      <c r="K57" s="1">
        <v>2</v>
      </c>
      <c r="L57" s="1">
        <v>1</v>
      </c>
    </row>
    <row r="58" spans="1:12">
      <c r="A58" s="1" t="s">
        <v>71</v>
      </c>
      <c r="B58" s="3">
        <v>0</v>
      </c>
      <c r="C58" s="1">
        <v>1</v>
      </c>
      <c r="D58" s="1">
        <v>0</v>
      </c>
      <c r="E58" s="34">
        <v>0</v>
      </c>
      <c r="F58" s="1">
        <v>2</v>
      </c>
      <c r="G58" s="12">
        <v>843</v>
      </c>
      <c r="H58" s="26">
        <f t="shared" si="0"/>
        <v>28.1</v>
      </c>
      <c r="I58" s="1">
        <v>1</v>
      </c>
      <c r="J58" s="1">
        <v>2</v>
      </c>
      <c r="K58" s="1">
        <v>2</v>
      </c>
      <c r="L58" s="1">
        <v>1</v>
      </c>
    </row>
    <row r="59" spans="1:12">
      <c r="A59" s="1" t="s">
        <v>72</v>
      </c>
      <c r="B59" s="3">
        <v>0</v>
      </c>
      <c r="C59" s="1">
        <v>0</v>
      </c>
      <c r="D59" s="1">
        <v>0</v>
      </c>
      <c r="E59" s="34">
        <v>0</v>
      </c>
      <c r="F59" s="1">
        <v>0</v>
      </c>
      <c r="G59" s="12">
        <v>112</v>
      </c>
      <c r="H59" s="26">
        <f t="shared" si="0"/>
        <v>3.73333333333333</v>
      </c>
      <c r="I59" s="1">
        <v>1</v>
      </c>
      <c r="J59" s="1">
        <v>2</v>
      </c>
      <c r="K59" s="1">
        <v>0</v>
      </c>
      <c r="L59" s="1">
        <v>1</v>
      </c>
    </row>
    <row r="60" spans="1:12">
      <c r="A60" s="1" t="s">
        <v>73</v>
      </c>
      <c r="B60" s="3">
        <v>0</v>
      </c>
      <c r="C60" s="1">
        <v>1</v>
      </c>
      <c r="D60" s="1">
        <v>1</v>
      </c>
      <c r="E60" s="34">
        <v>1</v>
      </c>
      <c r="F60" s="1">
        <v>2</v>
      </c>
      <c r="G60" s="12">
        <v>799</v>
      </c>
      <c r="H60" s="26">
        <f t="shared" si="0"/>
        <v>26.6333333333333</v>
      </c>
      <c r="I60" s="1">
        <v>1</v>
      </c>
      <c r="J60" s="1">
        <v>2</v>
      </c>
      <c r="K60" s="1">
        <v>2</v>
      </c>
      <c r="L60" s="1">
        <v>1</v>
      </c>
    </row>
    <row r="61" spans="1:12">
      <c r="A61" s="1" t="s">
        <v>74</v>
      </c>
      <c r="B61" s="3">
        <v>1</v>
      </c>
      <c r="C61" s="1">
        <v>0</v>
      </c>
      <c r="D61" s="1">
        <v>1</v>
      </c>
      <c r="E61" s="34">
        <v>1</v>
      </c>
      <c r="F61" s="1">
        <v>0</v>
      </c>
      <c r="G61" s="12">
        <v>20</v>
      </c>
      <c r="H61" s="26">
        <f t="shared" si="0"/>
        <v>0.666666666666667</v>
      </c>
      <c r="I61" s="1">
        <v>0</v>
      </c>
      <c r="J61" s="1">
        <v>0</v>
      </c>
      <c r="K61" s="1">
        <v>2</v>
      </c>
      <c r="L61" s="1">
        <v>1</v>
      </c>
    </row>
    <row r="62" spans="1:12">
      <c r="A62" s="1" t="s">
        <v>75</v>
      </c>
      <c r="B62" s="3">
        <v>0</v>
      </c>
      <c r="C62" s="1">
        <v>0</v>
      </c>
      <c r="D62" s="1">
        <v>1</v>
      </c>
      <c r="E62" s="34">
        <v>0</v>
      </c>
      <c r="F62" s="1">
        <v>2</v>
      </c>
      <c r="G62" s="12">
        <v>681</v>
      </c>
      <c r="H62" s="26">
        <f t="shared" si="0"/>
        <v>22.7</v>
      </c>
      <c r="I62" s="1">
        <v>1</v>
      </c>
      <c r="J62" s="1">
        <v>2</v>
      </c>
      <c r="K62" s="1">
        <v>2</v>
      </c>
      <c r="L62" s="1">
        <v>1</v>
      </c>
    </row>
    <row r="63" spans="1:12">
      <c r="A63" s="1" t="s">
        <v>76</v>
      </c>
      <c r="B63" s="3">
        <v>1</v>
      </c>
      <c r="C63" s="1">
        <v>0</v>
      </c>
      <c r="D63" s="1">
        <v>1</v>
      </c>
      <c r="E63" s="34">
        <v>0</v>
      </c>
      <c r="F63" s="1">
        <v>0</v>
      </c>
      <c r="G63" s="12">
        <v>106</v>
      </c>
      <c r="H63" s="26">
        <f t="shared" si="0"/>
        <v>3.53333333333333</v>
      </c>
      <c r="I63" s="1">
        <v>1</v>
      </c>
      <c r="J63" s="1">
        <v>2</v>
      </c>
      <c r="K63" s="1">
        <v>2</v>
      </c>
      <c r="L63" s="1">
        <v>1</v>
      </c>
    </row>
    <row r="64" spans="1:12">
      <c r="A64" s="1" t="s">
        <v>77</v>
      </c>
      <c r="B64" s="3">
        <v>0</v>
      </c>
      <c r="C64" s="1">
        <v>0</v>
      </c>
      <c r="D64" s="1">
        <v>1</v>
      </c>
      <c r="E64" s="34">
        <v>0</v>
      </c>
      <c r="F64" s="1">
        <v>1</v>
      </c>
      <c r="G64" s="12">
        <v>475</v>
      </c>
      <c r="H64" s="26">
        <f t="shared" si="0"/>
        <v>15.8333333333333</v>
      </c>
      <c r="I64" s="1">
        <v>1</v>
      </c>
      <c r="J64" s="1">
        <v>2</v>
      </c>
      <c r="K64" s="1">
        <v>2</v>
      </c>
      <c r="L64" s="1">
        <v>1</v>
      </c>
    </row>
    <row r="65" spans="1:12">
      <c r="A65" s="1" t="s">
        <v>78</v>
      </c>
      <c r="B65" s="3">
        <v>0</v>
      </c>
      <c r="C65" s="1">
        <v>0</v>
      </c>
      <c r="D65" s="1">
        <v>0</v>
      </c>
      <c r="E65" s="34">
        <v>0</v>
      </c>
      <c r="F65" s="1">
        <v>2</v>
      </c>
      <c r="G65" s="12">
        <v>617</v>
      </c>
      <c r="H65" s="26">
        <f t="shared" si="0"/>
        <v>20.5666666666667</v>
      </c>
      <c r="I65" s="1">
        <v>1</v>
      </c>
      <c r="J65" s="1">
        <v>2</v>
      </c>
      <c r="K65" s="1">
        <v>2</v>
      </c>
      <c r="L65" s="1">
        <v>1</v>
      </c>
    </row>
    <row r="66" spans="1:12">
      <c r="A66" s="1" t="s">
        <v>79</v>
      </c>
      <c r="B66" s="3">
        <v>0</v>
      </c>
      <c r="C66" s="1">
        <v>0</v>
      </c>
      <c r="D66" s="1">
        <v>0</v>
      </c>
      <c r="E66" s="34">
        <v>0</v>
      </c>
      <c r="F66" s="1">
        <v>1</v>
      </c>
      <c r="G66" s="12">
        <v>444</v>
      </c>
      <c r="H66" s="26">
        <f t="shared" si="0"/>
        <v>14.8</v>
      </c>
      <c r="I66" s="1">
        <v>1</v>
      </c>
      <c r="J66" s="1">
        <v>2</v>
      </c>
      <c r="K66" s="1">
        <v>2</v>
      </c>
      <c r="L66" s="1">
        <v>1</v>
      </c>
    </row>
    <row r="67" spans="1:12">
      <c r="A67" s="1" t="s">
        <v>80</v>
      </c>
      <c r="B67" s="3">
        <v>1</v>
      </c>
      <c r="C67" s="1">
        <v>0</v>
      </c>
      <c r="D67" s="1">
        <v>0</v>
      </c>
      <c r="E67" s="34">
        <v>0</v>
      </c>
      <c r="F67" s="1">
        <v>0</v>
      </c>
      <c r="G67" s="12">
        <v>148</v>
      </c>
      <c r="H67" s="26">
        <f t="shared" ref="H67:H93" si="1">G67/30</f>
        <v>4.93333333333333</v>
      </c>
      <c r="I67" s="1">
        <v>0</v>
      </c>
      <c r="J67" s="1">
        <v>0</v>
      </c>
      <c r="K67" s="1">
        <v>2</v>
      </c>
      <c r="L67" s="1">
        <v>1</v>
      </c>
    </row>
    <row r="68" spans="1:12">
      <c r="A68" s="1" t="s">
        <v>81</v>
      </c>
      <c r="B68" s="3">
        <v>0</v>
      </c>
      <c r="C68" s="1">
        <v>0</v>
      </c>
      <c r="D68" s="1">
        <v>0</v>
      </c>
      <c r="E68" s="34">
        <v>0</v>
      </c>
      <c r="F68" s="1">
        <v>2</v>
      </c>
      <c r="G68" s="12">
        <v>595</v>
      </c>
      <c r="H68" s="26">
        <f t="shared" si="1"/>
        <v>19.8333333333333</v>
      </c>
      <c r="I68" s="1">
        <v>1</v>
      </c>
      <c r="J68" s="1">
        <v>2</v>
      </c>
      <c r="K68" s="1">
        <v>2</v>
      </c>
      <c r="L68" s="1">
        <v>1</v>
      </c>
    </row>
    <row r="69" spans="1:12">
      <c r="A69" s="1" t="s">
        <v>82</v>
      </c>
      <c r="B69" s="3">
        <v>1</v>
      </c>
      <c r="C69" s="1">
        <v>1</v>
      </c>
      <c r="D69" s="1">
        <v>0</v>
      </c>
      <c r="E69" s="34">
        <v>1</v>
      </c>
      <c r="F69" s="1">
        <v>0</v>
      </c>
      <c r="G69" s="12">
        <v>138</v>
      </c>
      <c r="H69" s="26">
        <f t="shared" si="1"/>
        <v>4.6</v>
      </c>
      <c r="I69" s="1">
        <v>1</v>
      </c>
      <c r="J69" s="1">
        <v>2</v>
      </c>
      <c r="K69" s="1">
        <v>2</v>
      </c>
      <c r="L69" s="1">
        <v>1</v>
      </c>
    </row>
    <row r="70" spans="1:12">
      <c r="A70" s="1" t="s">
        <v>83</v>
      </c>
      <c r="B70" s="3">
        <v>0</v>
      </c>
      <c r="C70" s="1">
        <v>0</v>
      </c>
      <c r="D70" s="1">
        <v>0</v>
      </c>
      <c r="E70" s="34">
        <v>0</v>
      </c>
      <c r="F70" s="1">
        <v>2</v>
      </c>
      <c r="G70" s="12">
        <v>595</v>
      </c>
      <c r="H70" s="26">
        <f t="shared" si="1"/>
        <v>19.8333333333333</v>
      </c>
      <c r="I70" s="1">
        <v>1</v>
      </c>
      <c r="J70" s="1">
        <v>2</v>
      </c>
      <c r="K70" s="1">
        <v>2</v>
      </c>
      <c r="L70" s="1">
        <v>1</v>
      </c>
    </row>
    <row r="71" spans="1:12">
      <c r="A71" s="1" t="s">
        <v>84</v>
      </c>
      <c r="B71" s="3">
        <v>0</v>
      </c>
      <c r="C71" s="1">
        <v>1</v>
      </c>
      <c r="D71" s="1">
        <v>0</v>
      </c>
      <c r="E71" s="34">
        <v>0</v>
      </c>
      <c r="F71" s="1">
        <v>2</v>
      </c>
      <c r="G71" s="12">
        <v>582</v>
      </c>
      <c r="H71" s="26">
        <f t="shared" si="1"/>
        <v>19.4</v>
      </c>
      <c r="I71" s="1">
        <v>1</v>
      </c>
      <c r="J71" s="1">
        <v>2</v>
      </c>
      <c r="K71" s="1">
        <v>1</v>
      </c>
      <c r="L71" s="1">
        <v>1</v>
      </c>
    </row>
    <row r="72" spans="1:12">
      <c r="A72" s="1" t="s">
        <v>85</v>
      </c>
      <c r="B72" s="3">
        <v>0</v>
      </c>
      <c r="C72" s="1">
        <v>0</v>
      </c>
      <c r="D72" s="1">
        <v>0</v>
      </c>
      <c r="E72" s="34">
        <v>0</v>
      </c>
      <c r="F72" s="1">
        <v>2</v>
      </c>
      <c r="G72" s="12">
        <v>539</v>
      </c>
      <c r="H72" s="26">
        <f t="shared" si="1"/>
        <v>17.9666666666667</v>
      </c>
      <c r="I72" s="1">
        <v>1</v>
      </c>
      <c r="J72" s="1">
        <v>2</v>
      </c>
      <c r="K72" s="1">
        <v>2</v>
      </c>
      <c r="L72" s="1">
        <v>1</v>
      </c>
    </row>
    <row r="73" spans="1:12">
      <c r="A73" s="1" t="s">
        <v>22</v>
      </c>
      <c r="B73" s="3">
        <v>0</v>
      </c>
      <c r="C73" s="1">
        <v>0</v>
      </c>
      <c r="D73" s="1">
        <v>0</v>
      </c>
      <c r="E73" s="34">
        <v>0</v>
      </c>
      <c r="F73" s="1">
        <v>2</v>
      </c>
      <c r="G73" s="12">
        <v>509</v>
      </c>
      <c r="H73" s="26">
        <f t="shared" si="1"/>
        <v>16.9666666666667</v>
      </c>
      <c r="I73" s="1">
        <v>1</v>
      </c>
      <c r="J73" s="1">
        <v>2</v>
      </c>
      <c r="K73" s="1">
        <v>2</v>
      </c>
      <c r="L73" s="1">
        <v>1</v>
      </c>
    </row>
    <row r="74" spans="1:12">
      <c r="A74" s="1" t="s">
        <v>86</v>
      </c>
      <c r="B74" s="3">
        <v>1</v>
      </c>
      <c r="C74" s="1">
        <v>1</v>
      </c>
      <c r="D74" s="1">
        <v>0</v>
      </c>
      <c r="E74" s="34">
        <v>1</v>
      </c>
      <c r="F74" s="1">
        <v>0</v>
      </c>
      <c r="G74" s="12">
        <v>408</v>
      </c>
      <c r="H74" s="26">
        <f t="shared" si="1"/>
        <v>13.6</v>
      </c>
      <c r="I74" s="1">
        <v>0</v>
      </c>
      <c r="J74" s="1">
        <v>0</v>
      </c>
      <c r="K74" s="1">
        <v>2</v>
      </c>
      <c r="L74" s="1">
        <v>1</v>
      </c>
    </row>
    <row r="75" spans="1:12">
      <c r="A75" s="1" t="s">
        <v>87</v>
      </c>
      <c r="B75" s="3">
        <v>1</v>
      </c>
      <c r="C75" s="1">
        <v>1</v>
      </c>
      <c r="D75" s="1">
        <v>1</v>
      </c>
      <c r="E75" s="34">
        <v>1</v>
      </c>
      <c r="F75" s="1">
        <v>0</v>
      </c>
      <c r="G75" s="12">
        <v>39</v>
      </c>
      <c r="H75" s="26">
        <f t="shared" si="1"/>
        <v>1.3</v>
      </c>
      <c r="I75" s="1">
        <v>1</v>
      </c>
      <c r="J75" s="1">
        <v>2</v>
      </c>
      <c r="K75" s="1">
        <v>2</v>
      </c>
      <c r="L75" s="1">
        <v>1</v>
      </c>
    </row>
    <row r="76" spans="1:12">
      <c r="A76" s="1" t="s">
        <v>88</v>
      </c>
      <c r="B76" s="3">
        <v>0</v>
      </c>
      <c r="C76" s="1">
        <v>1</v>
      </c>
      <c r="D76" s="1">
        <v>0</v>
      </c>
      <c r="E76" s="34">
        <v>1</v>
      </c>
      <c r="F76" s="1">
        <v>2</v>
      </c>
      <c r="G76" s="12">
        <v>680</v>
      </c>
      <c r="H76" s="26">
        <f t="shared" si="1"/>
        <v>22.6666666666667</v>
      </c>
      <c r="I76" s="1">
        <v>1</v>
      </c>
      <c r="J76" s="1">
        <v>2</v>
      </c>
      <c r="K76" s="1">
        <v>2</v>
      </c>
      <c r="L76" s="1">
        <v>1</v>
      </c>
    </row>
    <row r="77" spans="1:12">
      <c r="A77" s="1" t="s">
        <v>89</v>
      </c>
      <c r="B77" s="3">
        <v>0</v>
      </c>
      <c r="C77" s="1">
        <v>1</v>
      </c>
      <c r="D77" s="1">
        <v>0</v>
      </c>
      <c r="E77" s="34">
        <v>0</v>
      </c>
      <c r="F77" s="1">
        <v>2</v>
      </c>
      <c r="G77" s="12">
        <v>674</v>
      </c>
      <c r="H77" s="26">
        <f t="shared" si="1"/>
        <v>22.4666666666667</v>
      </c>
      <c r="I77" s="1">
        <v>1</v>
      </c>
      <c r="J77" s="1">
        <v>2</v>
      </c>
      <c r="K77" s="1">
        <v>2</v>
      </c>
      <c r="L77" s="1">
        <v>1</v>
      </c>
    </row>
    <row r="78" spans="1:12">
      <c r="A78" s="1" t="s">
        <v>90</v>
      </c>
      <c r="B78" s="3">
        <v>0</v>
      </c>
      <c r="C78" s="1">
        <v>0</v>
      </c>
      <c r="D78" s="1">
        <v>1</v>
      </c>
      <c r="E78" s="34">
        <v>0</v>
      </c>
      <c r="F78" s="1">
        <v>2</v>
      </c>
      <c r="G78" s="12">
        <v>161</v>
      </c>
      <c r="H78" s="26">
        <f t="shared" si="1"/>
        <v>5.36666666666667</v>
      </c>
      <c r="I78" s="1">
        <v>1</v>
      </c>
      <c r="J78" s="1">
        <v>2</v>
      </c>
      <c r="K78" s="1">
        <v>2</v>
      </c>
      <c r="L78" s="1">
        <v>1</v>
      </c>
    </row>
    <row r="79" spans="1:12">
      <c r="A79" s="1" t="s">
        <v>91</v>
      </c>
      <c r="B79" s="3">
        <v>1</v>
      </c>
      <c r="C79" s="1">
        <v>0</v>
      </c>
      <c r="D79" s="1">
        <v>1</v>
      </c>
      <c r="E79" s="34">
        <v>0</v>
      </c>
      <c r="F79" s="1">
        <v>0</v>
      </c>
      <c r="G79" s="12">
        <v>44</v>
      </c>
      <c r="H79" s="26">
        <f t="shared" si="1"/>
        <v>1.46666666666667</v>
      </c>
      <c r="I79" s="1">
        <v>1</v>
      </c>
      <c r="J79" s="1">
        <v>2</v>
      </c>
      <c r="K79" s="1">
        <v>2</v>
      </c>
      <c r="L79" s="1">
        <v>1</v>
      </c>
    </row>
    <row r="80" spans="1:12">
      <c r="A80" s="1" t="s">
        <v>92</v>
      </c>
      <c r="B80" s="3">
        <v>1</v>
      </c>
      <c r="C80" s="1">
        <v>0</v>
      </c>
      <c r="D80" s="1">
        <v>0</v>
      </c>
      <c r="E80" s="34">
        <v>1</v>
      </c>
      <c r="F80" s="1">
        <v>0</v>
      </c>
      <c r="G80" s="12">
        <v>83</v>
      </c>
      <c r="H80" s="26">
        <f t="shared" si="1"/>
        <v>2.76666666666667</v>
      </c>
      <c r="I80" s="1">
        <v>0</v>
      </c>
      <c r="J80" s="1">
        <v>0</v>
      </c>
      <c r="K80" s="1">
        <v>2</v>
      </c>
      <c r="L80" s="1">
        <v>1</v>
      </c>
    </row>
    <row r="81" spans="1:12">
      <c r="A81" s="1" t="s">
        <v>93</v>
      </c>
      <c r="B81" s="3">
        <v>1</v>
      </c>
      <c r="C81" s="1">
        <v>0</v>
      </c>
      <c r="D81" s="1">
        <v>0</v>
      </c>
      <c r="E81" s="34">
        <v>0</v>
      </c>
      <c r="F81" s="1">
        <v>2</v>
      </c>
      <c r="G81" s="12">
        <v>464</v>
      </c>
      <c r="H81" s="26">
        <f t="shared" si="1"/>
        <v>15.4666666666667</v>
      </c>
      <c r="I81" s="1">
        <v>1</v>
      </c>
      <c r="J81" s="1">
        <v>2</v>
      </c>
      <c r="K81" s="1">
        <v>2</v>
      </c>
      <c r="L81" s="1">
        <v>1</v>
      </c>
    </row>
    <row r="82" spans="1:12">
      <c r="A82" s="1" t="s">
        <v>94</v>
      </c>
      <c r="B82" s="3">
        <v>0</v>
      </c>
      <c r="C82" s="1">
        <v>0</v>
      </c>
      <c r="D82" s="1">
        <v>0</v>
      </c>
      <c r="E82" s="34">
        <v>0</v>
      </c>
      <c r="F82" s="1">
        <v>2</v>
      </c>
      <c r="G82" s="12">
        <v>383</v>
      </c>
      <c r="H82" s="26">
        <f t="shared" si="1"/>
        <v>12.7666666666667</v>
      </c>
      <c r="I82" s="1">
        <v>1</v>
      </c>
      <c r="J82" s="1">
        <v>2</v>
      </c>
      <c r="K82" s="1">
        <v>2</v>
      </c>
      <c r="L82" s="1">
        <v>1</v>
      </c>
    </row>
    <row r="83" spans="1:12">
      <c r="A83" s="1" t="s">
        <v>95</v>
      </c>
      <c r="B83" s="3">
        <v>0</v>
      </c>
      <c r="C83" s="1">
        <v>0</v>
      </c>
      <c r="D83" s="1">
        <v>1</v>
      </c>
      <c r="E83" s="34">
        <v>0</v>
      </c>
      <c r="F83" s="1">
        <v>1</v>
      </c>
      <c r="G83" s="12">
        <v>215</v>
      </c>
      <c r="H83" s="26">
        <f t="shared" si="1"/>
        <v>7.16666666666667</v>
      </c>
      <c r="I83" s="1">
        <v>1</v>
      </c>
      <c r="J83" s="1">
        <v>2</v>
      </c>
      <c r="K83" s="1">
        <v>2</v>
      </c>
      <c r="L83" s="1">
        <v>0</v>
      </c>
    </row>
    <row r="84" spans="1:12">
      <c r="A84" s="1" t="s">
        <v>96</v>
      </c>
      <c r="B84" s="3">
        <v>1</v>
      </c>
      <c r="C84" s="1">
        <v>1</v>
      </c>
      <c r="D84" s="1">
        <v>0</v>
      </c>
      <c r="E84" s="34">
        <v>0</v>
      </c>
      <c r="F84" s="1">
        <v>1</v>
      </c>
      <c r="G84" s="12">
        <v>359</v>
      </c>
      <c r="H84" s="26">
        <f t="shared" si="1"/>
        <v>11.9666666666667</v>
      </c>
      <c r="I84" s="1">
        <v>1</v>
      </c>
      <c r="J84" s="1">
        <v>2</v>
      </c>
      <c r="K84" s="1">
        <v>2</v>
      </c>
      <c r="L84" s="1">
        <v>1</v>
      </c>
    </row>
    <row r="85" spans="1:12">
      <c r="A85" s="1" t="s">
        <v>97</v>
      </c>
      <c r="B85" s="3">
        <v>0</v>
      </c>
      <c r="C85" s="1">
        <v>0</v>
      </c>
      <c r="D85" s="1">
        <v>0</v>
      </c>
      <c r="E85" s="34">
        <v>0</v>
      </c>
      <c r="F85" s="1">
        <v>1</v>
      </c>
      <c r="G85" s="12">
        <v>386</v>
      </c>
      <c r="H85" s="26">
        <f t="shared" si="1"/>
        <v>12.8666666666667</v>
      </c>
      <c r="I85" s="1">
        <v>0</v>
      </c>
      <c r="J85" s="1">
        <v>2</v>
      </c>
      <c r="K85" s="1">
        <v>2</v>
      </c>
      <c r="L85" s="1">
        <v>1</v>
      </c>
    </row>
    <row r="86" spans="1:12">
      <c r="A86" s="1" t="s">
        <v>98</v>
      </c>
      <c r="B86" s="3">
        <v>1</v>
      </c>
      <c r="C86" s="1">
        <v>1</v>
      </c>
      <c r="D86" s="1">
        <v>0</v>
      </c>
      <c r="E86" s="34">
        <v>0</v>
      </c>
      <c r="F86" s="1">
        <v>1</v>
      </c>
      <c r="G86" s="12">
        <v>210</v>
      </c>
      <c r="H86" s="26">
        <f t="shared" si="1"/>
        <v>7</v>
      </c>
      <c r="I86" s="1">
        <v>1</v>
      </c>
      <c r="J86" s="1">
        <v>2</v>
      </c>
      <c r="K86" s="1">
        <v>2</v>
      </c>
      <c r="L86" s="1">
        <v>1</v>
      </c>
    </row>
    <row r="87" spans="1:12">
      <c r="A87" s="1" t="s">
        <v>99</v>
      </c>
      <c r="B87" s="3">
        <v>0</v>
      </c>
      <c r="C87" s="1">
        <v>1</v>
      </c>
      <c r="D87" s="1">
        <v>1</v>
      </c>
      <c r="E87" s="34">
        <v>1</v>
      </c>
      <c r="F87" s="1">
        <v>2</v>
      </c>
      <c r="G87" s="12">
        <v>366</v>
      </c>
      <c r="H87" s="26">
        <f t="shared" si="1"/>
        <v>12.2</v>
      </c>
      <c r="I87" s="1">
        <v>1</v>
      </c>
      <c r="J87" s="1">
        <v>2</v>
      </c>
      <c r="K87" s="1">
        <v>2</v>
      </c>
      <c r="L87" s="1">
        <v>1</v>
      </c>
    </row>
    <row r="88" spans="1:12">
      <c r="A88" s="1" t="s">
        <v>100</v>
      </c>
      <c r="B88" s="3">
        <v>0</v>
      </c>
      <c r="C88" s="1">
        <v>1</v>
      </c>
      <c r="D88" s="1">
        <v>0</v>
      </c>
      <c r="E88" s="34">
        <v>0</v>
      </c>
      <c r="F88" s="1">
        <v>2</v>
      </c>
      <c r="G88" s="12">
        <v>345</v>
      </c>
      <c r="H88" s="26">
        <f t="shared" si="1"/>
        <v>11.5</v>
      </c>
      <c r="I88" s="1">
        <v>1</v>
      </c>
      <c r="J88" s="1">
        <v>2</v>
      </c>
      <c r="K88" s="1">
        <v>0</v>
      </c>
      <c r="L88" s="1">
        <v>1</v>
      </c>
    </row>
    <row r="89" spans="1:12">
      <c r="A89" s="1" t="s">
        <v>101</v>
      </c>
      <c r="B89" s="3">
        <v>0</v>
      </c>
      <c r="C89" s="1">
        <v>0</v>
      </c>
      <c r="D89" s="1">
        <v>1</v>
      </c>
      <c r="E89" s="34">
        <v>0</v>
      </c>
      <c r="F89" s="1">
        <v>2</v>
      </c>
      <c r="G89" s="12">
        <v>321</v>
      </c>
      <c r="H89" s="26">
        <f t="shared" si="1"/>
        <v>10.7</v>
      </c>
      <c r="I89" s="1">
        <v>0</v>
      </c>
      <c r="J89" s="1">
        <v>1</v>
      </c>
      <c r="K89" s="1">
        <v>2</v>
      </c>
      <c r="L89" s="1">
        <v>1</v>
      </c>
    </row>
    <row r="90" spans="1:12">
      <c r="A90" s="1" t="s">
        <v>102</v>
      </c>
      <c r="B90" s="3">
        <v>0</v>
      </c>
      <c r="C90" s="1">
        <v>1</v>
      </c>
      <c r="D90" s="1">
        <v>0</v>
      </c>
      <c r="E90" s="34">
        <v>1</v>
      </c>
      <c r="F90" s="1">
        <v>2</v>
      </c>
      <c r="G90" s="12">
        <v>288</v>
      </c>
      <c r="H90" s="26">
        <f t="shared" si="1"/>
        <v>9.6</v>
      </c>
      <c r="I90" s="1">
        <v>1</v>
      </c>
      <c r="J90" s="1">
        <v>2</v>
      </c>
      <c r="K90" s="1">
        <v>2</v>
      </c>
      <c r="L90" s="1">
        <v>1</v>
      </c>
    </row>
    <row r="91" spans="1:12">
      <c r="A91" s="1" t="s">
        <v>103</v>
      </c>
      <c r="B91" s="3">
        <v>0</v>
      </c>
      <c r="C91" s="1">
        <v>1</v>
      </c>
      <c r="D91" s="1">
        <v>0</v>
      </c>
      <c r="E91" s="34">
        <v>0</v>
      </c>
      <c r="F91" s="1">
        <v>2</v>
      </c>
      <c r="G91" s="12">
        <v>257</v>
      </c>
      <c r="H91" s="26">
        <f t="shared" si="1"/>
        <v>8.56666666666667</v>
      </c>
      <c r="I91" s="1">
        <v>1</v>
      </c>
      <c r="J91" s="1">
        <v>2</v>
      </c>
      <c r="K91" s="1">
        <v>2</v>
      </c>
      <c r="L91" s="1">
        <v>1</v>
      </c>
    </row>
    <row r="92" spans="1:12">
      <c r="A92" s="1" t="s">
        <v>104</v>
      </c>
      <c r="B92" s="3">
        <v>0</v>
      </c>
      <c r="C92" s="1">
        <v>1</v>
      </c>
      <c r="D92" s="1">
        <v>0</v>
      </c>
      <c r="E92" s="34">
        <v>0</v>
      </c>
      <c r="F92" s="1">
        <v>2</v>
      </c>
      <c r="G92" s="12">
        <v>261</v>
      </c>
      <c r="H92" s="26">
        <f t="shared" si="1"/>
        <v>8.7</v>
      </c>
      <c r="I92" s="1">
        <v>1</v>
      </c>
      <c r="J92" s="1">
        <v>2</v>
      </c>
      <c r="K92" s="1">
        <v>2</v>
      </c>
      <c r="L92" s="1">
        <v>1</v>
      </c>
    </row>
    <row r="93" spans="1:12">
      <c r="A93" s="1" t="s">
        <v>105</v>
      </c>
      <c r="B93" s="3">
        <v>0</v>
      </c>
      <c r="C93" s="1">
        <v>0</v>
      </c>
      <c r="D93" s="1">
        <v>0</v>
      </c>
      <c r="E93" s="34">
        <v>0</v>
      </c>
      <c r="F93" s="1">
        <v>2</v>
      </c>
      <c r="G93" s="12">
        <v>236</v>
      </c>
      <c r="H93" s="26">
        <f t="shared" si="1"/>
        <v>7.86666666666667</v>
      </c>
      <c r="I93" s="1">
        <v>1</v>
      </c>
      <c r="J93" s="1">
        <v>2</v>
      </c>
      <c r="K93" s="1">
        <v>2</v>
      </c>
      <c r="L93" s="1">
        <v>1</v>
      </c>
    </row>
  </sheetData>
  <autoFilter xmlns:etc="http://www.wps.cn/officeDocument/2017/etCustomData" ref="J1:J93" etc:filterBottomFollowUsedRange="0">
    <extLst/>
  </autoFilter>
  <mergeCells count="1">
    <mergeCell ref="B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"/>
  <sheetViews>
    <sheetView workbookViewId="0">
      <selection activeCell="G3" sqref="G3"/>
    </sheetView>
  </sheetViews>
  <sheetFormatPr defaultColWidth="9" defaultRowHeight="14" outlineLevelCol="6"/>
  <cols>
    <col min="1" max="2" width="28.1272727272727" customWidth="1"/>
    <col min="3" max="3" width="16.7545454545455" customWidth="1"/>
    <col min="5" max="5" width="18" customWidth="1"/>
    <col min="6" max="6" width="15.2545454545455" customWidth="1"/>
    <col min="7" max="7" width="15.8727272727273" customWidth="1"/>
  </cols>
  <sheetData>
    <row r="1" ht="15" spans="1:7">
      <c r="A1" s="22" t="s">
        <v>1</v>
      </c>
      <c r="B1" s="9"/>
      <c r="C1" s="23" t="s">
        <v>106</v>
      </c>
      <c r="E1" t="s">
        <v>107</v>
      </c>
      <c r="F1" t="s">
        <v>108</v>
      </c>
      <c r="G1" t="s">
        <v>109</v>
      </c>
    </row>
    <row r="2" spans="1:7">
      <c r="A2" s="24" t="s">
        <v>5</v>
      </c>
      <c r="B2" s="6" t="s">
        <v>110</v>
      </c>
      <c r="C2" s="23"/>
      <c r="D2" t="s">
        <v>111</v>
      </c>
      <c r="E2" t="s">
        <v>112</v>
      </c>
      <c r="F2" t="s">
        <v>113</v>
      </c>
      <c r="G2" t="s">
        <v>114</v>
      </c>
    </row>
    <row r="3" spans="1:7">
      <c r="A3" s="25"/>
      <c r="B3" s="6"/>
      <c r="C3" s="23"/>
      <c r="D3" t="s">
        <v>115</v>
      </c>
      <c r="E3" t="s">
        <v>116</v>
      </c>
      <c r="F3" t="s">
        <v>117</v>
      </c>
      <c r="G3" t="s">
        <v>118</v>
      </c>
    </row>
    <row r="4" ht="15" spans="1:3">
      <c r="A4" s="3">
        <v>0</v>
      </c>
      <c r="B4" s="26">
        <v>55.5</v>
      </c>
      <c r="C4" s="1">
        <v>1</v>
      </c>
    </row>
    <row r="5" ht="15" spans="1:3">
      <c r="A5" s="3">
        <v>0</v>
      </c>
      <c r="B5" s="26">
        <v>55.4333333333333</v>
      </c>
      <c r="C5" s="1">
        <v>1</v>
      </c>
    </row>
    <row r="6" ht="15" spans="1:3">
      <c r="A6" s="27">
        <v>0</v>
      </c>
      <c r="B6" s="28">
        <v>5.63333333333333</v>
      </c>
      <c r="C6" s="1">
        <v>0</v>
      </c>
    </row>
    <row r="7" ht="15" spans="1:3">
      <c r="A7" s="3">
        <v>0</v>
      </c>
      <c r="B7" s="26">
        <v>50.6666666666667</v>
      </c>
      <c r="C7" s="1">
        <v>1</v>
      </c>
    </row>
    <row r="8" ht="15" spans="1:3">
      <c r="A8" s="27">
        <v>0</v>
      </c>
      <c r="B8" s="28">
        <v>4.23333333333333</v>
      </c>
      <c r="C8" s="1">
        <v>0</v>
      </c>
    </row>
    <row r="9" ht="15" spans="1:3">
      <c r="A9" s="27">
        <v>0</v>
      </c>
      <c r="B9" s="26">
        <v>26.2333333333333</v>
      </c>
      <c r="C9" s="1">
        <v>0</v>
      </c>
    </row>
    <row r="10" ht="15" spans="1:3">
      <c r="A10" s="3">
        <v>0</v>
      </c>
      <c r="B10" s="26">
        <v>49.2666666666667</v>
      </c>
      <c r="C10" s="1">
        <v>1</v>
      </c>
    </row>
    <row r="11" ht="15" spans="1:3">
      <c r="A11" s="3">
        <v>0</v>
      </c>
      <c r="B11" s="26">
        <v>28.6</v>
      </c>
      <c r="C11" s="1">
        <v>1</v>
      </c>
    </row>
    <row r="12" ht="15" spans="1:3">
      <c r="A12" s="3">
        <v>0</v>
      </c>
      <c r="B12" s="26">
        <v>49.0666666666667</v>
      </c>
      <c r="C12" s="1">
        <v>1</v>
      </c>
    </row>
    <row r="13" ht="15" spans="1:3">
      <c r="A13" s="3">
        <v>0</v>
      </c>
      <c r="B13" s="26">
        <v>47.7</v>
      </c>
      <c r="C13" s="1">
        <v>1</v>
      </c>
    </row>
    <row r="14" ht="15" spans="1:3">
      <c r="A14" s="3">
        <v>0</v>
      </c>
      <c r="B14" s="26">
        <v>47.4666666666667</v>
      </c>
      <c r="C14" s="1">
        <v>1</v>
      </c>
    </row>
    <row r="15" ht="15" spans="1:3">
      <c r="A15" s="3">
        <v>0</v>
      </c>
      <c r="B15" s="26">
        <v>47.4333333333333</v>
      </c>
      <c r="C15" s="1">
        <v>1</v>
      </c>
    </row>
    <row r="16" ht="15" spans="1:3">
      <c r="A16" s="27">
        <v>0</v>
      </c>
      <c r="B16" s="26">
        <v>46.8</v>
      </c>
      <c r="C16" s="1">
        <v>0</v>
      </c>
    </row>
    <row r="17" ht="15" spans="1:3">
      <c r="A17" s="3">
        <v>0</v>
      </c>
      <c r="B17" s="26">
        <v>46.1</v>
      </c>
      <c r="C17" s="1">
        <v>1</v>
      </c>
    </row>
    <row r="18" ht="15" spans="1:3">
      <c r="A18" s="27">
        <v>0</v>
      </c>
      <c r="B18" s="26">
        <v>33.1</v>
      </c>
      <c r="C18" s="1">
        <v>0</v>
      </c>
    </row>
    <row r="19" ht="15" spans="1:3">
      <c r="A19" s="3">
        <v>0</v>
      </c>
      <c r="B19" s="26">
        <v>45.6</v>
      </c>
      <c r="C19" s="1">
        <v>1</v>
      </c>
    </row>
    <row r="20" ht="15" spans="1:3">
      <c r="A20" s="27">
        <v>0</v>
      </c>
      <c r="B20" s="29">
        <v>9.06666666666667</v>
      </c>
      <c r="C20" s="1">
        <v>0</v>
      </c>
    </row>
    <row r="21" ht="15" spans="1:3">
      <c r="A21" s="3">
        <v>0</v>
      </c>
      <c r="B21" s="26">
        <v>44.4</v>
      </c>
      <c r="C21" s="1">
        <v>1</v>
      </c>
    </row>
    <row r="22" ht="15" spans="1:3">
      <c r="A22" s="27">
        <v>0</v>
      </c>
      <c r="B22" s="29">
        <v>7.33333333333333</v>
      </c>
      <c r="C22" s="1">
        <v>0</v>
      </c>
    </row>
    <row r="23" ht="15" spans="1:3">
      <c r="A23" s="3">
        <v>0</v>
      </c>
      <c r="B23" s="26">
        <v>44.2333333333333</v>
      </c>
      <c r="C23" s="1">
        <v>1</v>
      </c>
    </row>
    <row r="24" ht="15" spans="1:3">
      <c r="A24" s="27">
        <v>0</v>
      </c>
      <c r="B24" s="28">
        <v>0.3</v>
      </c>
      <c r="C24" s="1">
        <v>0</v>
      </c>
    </row>
    <row r="25" ht="15" spans="1:3">
      <c r="A25" s="3">
        <v>0</v>
      </c>
      <c r="B25" s="26">
        <v>23.7333333333333</v>
      </c>
      <c r="C25" s="1">
        <v>1</v>
      </c>
    </row>
    <row r="26" ht="15" spans="1:3">
      <c r="A26" s="3">
        <v>0</v>
      </c>
      <c r="B26" s="26">
        <v>42.7666666666667</v>
      </c>
      <c r="C26" s="1">
        <v>1</v>
      </c>
    </row>
    <row r="27" ht="15" spans="1:3">
      <c r="A27" s="3">
        <v>0</v>
      </c>
      <c r="B27" s="26">
        <v>42.6666666666667</v>
      </c>
      <c r="C27" s="1">
        <v>1</v>
      </c>
    </row>
    <row r="28" ht="15" spans="1:3">
      <c r="A28" s="3">
        <v>0</v>
      </c>
      <c r="B28" s="26">
        <v>42.2333333333333</v>
      </c>
      <c r="C28" s="1">
        <v>1</v>
      </c>
    </row>
    <row r="29" ht="15" spans="1:3">
      <c r="A29" s="27">
        <v>0</v>
      </c>
      <c r="B29" s="29">
        <v>7.2</v>
      </c>
      <c r="C29" s="1">
        <v>0</v>
      </c>
    </row>
    <row r="30" ht="15" spans="1:3">
      <c r="A30" s="3">
        <v>0</v>
      </c>
      <c r="B30" s="26">
        <v>40.0666666666667</v>
      </c>
      <c r="C30" s="1">
        <v>1</v>
      </c>
    </row>
    <row r="31" ht="15" spans="1:3">
      <c r="A31" s="3">
        <v>0</v>
      </c>
      <c r="B31" s="26">
        <v>39.8333333333333</v>
      </c>
      <c r="C31" s="1">
        <v>1</v>
      </c>
    </row>
    <row r="32" ht="15" spans="1:3">
      <c r="A32" s="3">
        <v>0</v>
      </c>
      <c r="B32" s="26">
        <v>1.33333333333333</v>
      </c>
      <c r="C32" s="1">
        <v>1</v>
      </c>
    </row>
    <row r="33" ht="15" spans="1:3">
      <c r="A33" s="27">
        <v>0</v>
      </c>
      <c r="B33" s="28">
        <v>5.33333333333333</v>
      </c>
      <c r="C33" s="1">
        <v>0</v>
      </c>
    </row>
    <row r="34" ht="15" spans="1:3">
      <c r="A34" s="3">
        <v>0</v>
      </c>
      <c r="B34" s="26">
        <v>15.5666666666667</v>
      </c>
      <c r="C34" s="1">
        <v>1</v>
      </c>
    </row>
    <row r="35" ht="15" spans="1:3">
      <c r="A35" s="3">
        <v>0</v>
      </c>
      <c r="B35" s="26">
        <v>36.6333333333333</v>
      </c>
      <c r="C35" s="1">
        <v>1</v>
      </c>
    </row>
    <row r="36" ht="15" spans="1:3">
      <c r="A36" s="3">
        <v>0</v>
      </c>
      <c r="B36" s="26">
        <v>35.7666666666667</v>
      </c>
      <c r="C36" s="1">
        <v>1</v>
      </c>
    </row>
    <row r="37" ht="15" spans="1:3">
      <c r="A37" s="3">
        <v>0</v>
      </c>
      <c r="B37" s="26">
        <v>34.5</v>
      </c>
      <c r="C37" s="1">
        <v>1</v>
      </c>
    </row>
    <row r="38" ht="15" spans="1:3">
      <c r="A38" s="3">
        <v>0</v>
      </c>
      <c r="B38" s="26">
        <v>34.2</v>
      </c>
      <c r="C38" s="1">
        <v>1</v>
      </c>
    </row>
    <row r="39" ht="15" spans="1:3">
      <c r="A39" s="27">
        <v>0</v>
      </c>
      <c r="B39" s="29">
        <v>7.46666666666667</v>
      </c>
      <c r="C39" s="1">
        <v>0</v>
      </c>
    </row>
    <row r="40" ht="15" spans="1:3">
      <c r="A40" s="27">
        <v>0</v>
      </c>
      <c r="B40" s="28">
        <v>0.733333333333333</v>
      </c>
      <c r="C40" s="1">
        <v>0</v>
      </c>
    </row>
    <row r="41" ht="15" spans="1:3">
      <c r="A41" s="3">
        <v>0</v>
      </c>
      <c r="B41" s="26">
        <v>32.8333333333333</v>
      </c>
      <c r="C41" s="1">
        <v>1</v>
      </c>
    </row>
    <row r="42" ht="15" spans="1:3">
      <c r="A42" s="3">
        <v>0</v>
      </c>
      <c r="B42" s="26">
        <v>32.2666666666667</v>
      </c>
      <c r="C42" s="1">
        <v>1</v>
      </c>
    </row>
    <row r="43" ht="15" spans="1:3">
      <c r="A43" s="3">
        <v>1</v>
      </c>
      <c r="B43" s="30">
        <v>15.6333333333333</v>
      </c>
      <c r="C43" s="1">
        <v>0</v>
      </c>
    </row>
    <row r="44" ht="15" spans="1:3">
      <c r="A44" s="3">
        <v>1</v>
      </c>
      <c r="B44" s="29">
        <v>6.4</v>
      </c>
      <c r="C44" s="1">
        <v>0</v>
      </c>
    </row>
    <row r="45" ht="15" spans="1:3">
      <c r="A45" s="3">
        <v>1</v>
      </c>
      <c r="B45" s="28">
        <v>4.4</v>
      </c>
      <c r="C45" s="1">
        <v>0</v>
      </c>
    </row>
    <row r="46" ht="15" spans="1:3">
      <c r="A46" s="3">
        <v>1</v>
      </c>
      <c r="B46" s="28">
        <v>2.9</v>
      </c>
      <c r="C46" s="1">
        <v>0</v>
      </c>
    </row>
    <row r="47" ht="15" spans="1:3">
      <c r="A47" s="3">
        <v>1</v>
      </c>
      <c r="B47" s="28">
        <v>2</v>
      </c>
      <c r="C47" s="1">
        <v>0</v>
      </c>
    </row>
    <row r="48" ht="15" spans="1:3">
      <c r="A48" s="3">
        <v>1</v>
      </c>
      <c r="B48" s="26">
        <v>21.8</v>
      </c>
      <c r="C48" s="1">
        <v>1</v>
      </c>
    </row>
    <row r="49" ht="15" spans="1:3">
      <c r="A49" s="3">
        <v>1</v>
      </c>
      <c r="B49" s="28">
        <v>0.366666666666667</v>
      </c>
      <c r="C49" s="1">
        <v>0</v>
      </c>
    </row>
    <row r="50" ht="15" spans="1:3">
      <c r="A50" s="3">
        <v>1</v>
      </c>
      <c r="B50" s="28">
        <v>0.366666666666667</v>
      </c>
      <c r="C50" s="1">
        <v>0</v>
      </c>
    </row>
    <row r="51" ht="15" spans="1:3">
      <c r="A51" s="3">
        <v>0</v>
      </c>
      <c r="B51" s="26">
        <v>30.5666666666667</v>
      </c>
      <c r="C51" s="1">
        <v>1</v>
      </c>
    </row>
    <row r="52" ht="15" spans="1:3">
      <c r="A52" s="27">
        <v>0</v>
      </c>
      <c r="B52" s="30">
        <v>22.9666666666667</v>
      </c>
      <c r="C52" s="1">
        <v>0</v>
      </c>
    </row>
    <row r="53" ht="15" spans="1:3">
      <c r="A53" s="3">
        <v>0</v>
      </c>
      <c r="B53" s="26">
        <v>29.6</v>
      </c>
      <c r="C53" s="1">
        <v>1</v>
      </c>
    </row>
    <row r="54" ht="15" spans="1:3">
      <c r="A54" s="3">
        <v>0</v>
      </c>
      <c r="B54" s="26">
        <v>29.3666666666667</v>
      </c>
      <c r="C54" s="1">
        <v>1</v>
      </c>
    </row>
    <row r="55" ht="15" spans="1:3">
      <c r="A55" s="3">
        <v>1</v>
      </c>
      <c r="B55" s="29">
        <v>7.5</v>
      </c>
      <c r="C55" s="1">
        <v>0</v>
      </c>
    </row>
    <row r="56" ht="15" spans="1:3">
      <c r="A56" s="27">
        <v>0</v>
      </c>
      <c r="B56" s="30">
        <v>13.6</v>
      </c>
      <c r="C56" s="1">
        <v>0</v>
      </c>
    </row>
    <row r="57" ht="15" spans="1:3">
      <c r="A57" s="3">
        <v>0</v>
      </c>
      <c r="B57" s="26">
        <v>25.4</v>
      </c>
      <c r="C57" s="1">
        <v>1</v>
      </c>
    </row>
    <row r="58" ht="15" spans="1:3">
      <c r="A58" s="3">
        <v>0</v>
      </c>
      <c r="B58" s="26">
        <v>26.6666666666667</v>
      </c>
      <c r="C58" s="1">
        <v>1</v>
      </c>
    </row>
    <row r="59" ht="15" spans="1:3">
      <c r="A59" s="3">
        <v>0</v>
      </c>
      <c r="B59" s="26">
        <v>28.1</v>
      </c>
      <c r="C59" s="1">
        <v>1</v>
      </c>
    </row>
    <row r="60" ht="15" spans="1:3">
      <c r="A60" s="27">
        <v>0</v>
      </c>
      <c r="B60" s="28">
        <v>3.73333333333333</v>
      </c>
      <c r="C60" s="1">
        <v>0</v>
      </c>
    </row>
    <row r="61" ht="15" spans="1:3">
      <c r="A61" s="3">
        <v>0</v>
      </c>
      <c r="B61" s="26">
        <v>26.6333333333333</v>
      </c>
      <c r="C61" s="1">
        <v>1</v>
      </c>
    </row>
    <row r="62" ht="15" spans="1:3">
      <c r="A62" s="3">
        <v>1</v>
      </c>
      <c r="B62" s="28">
        <v>0.666666666666667</v>
      </c>
      <c r="C62" s="1">
        <v>0</v>
      </c>
    </row>
    <row r="63" ht="15" spans="1:3">
      <c r="A63" s="3">
        <v>0</v>
      </c>
      <c r="B63" s="26">
        <v>22.7</v>
      </c>
      <c r="C63" s="1">
        <v>1</v>
      </c>
    </row>
    <row r="64" ht="15" spans="1:3">
      <c r="A64" s="3">
        <v>1</v>
      </c>
      <c r="B64" s="28">
        <v>3.53333333333333</v>
      </c>
      <c r="C64" s="1">
        <v>0</v>
      </c>
    </row>
    <row r="65" ht="15" spans="1:3">
      <c r="A65" s="27">
        <v>0</v>
      </c>
      <c r="B65" s="30">
        <v>15.8333333333333</v>
      </c>
      <c r="C65" s="1">
        <v>0</v>
      </c>
    </row>
    <row r="66" ht="15" spans="1:3">
      <c r="A66" s="3">
        <v>0</v>
      </c>
      <c r="B66" s="26">
        <v>20.5666666666667</v>
      </c>
      <c r="C66" s="1">
        <v>1</v>
      </c>
    </row>
    <row r="67" ht="15" spans="1:3">
      <c r="A67" s="27">
        <v>0</v>
      </c>
      <c r="B67" s="30">
        <v>14.8</v>
      </c>
      <c r="C67" s="1">
        <v>0</v>
      </c>
    </row>
    <row r="68" ht="15" spans="1:3">
      <c r="A68" s="3">
        <v>1</v>
      </c>
      <c r="B68" s="28">
        <v>4.93333333333333</v>
      </c>
      <c r="C68" s="1">
        <v>0</v>
      </c>
    </row>
    <row r="69" ht="15" spans="1:3">
      <c r="A69" s="3">
        <v>0</v>
      </c>
      <c r="B69" s="26">
        <v>19.8333333333333</v>
      </c>
      <c r="C69" s="1">
        <v>1</v>
      </c>
    </row>
    <row r="70" ht="15" spans="1:3">
      <c r="A70" s="3">
        <v>1</v>
      </c>
      <c r="B70" s="28">
        <v>4.6</v>
      </c>
      <c r="C70" s="1">
        <v>0</v>
      </c>
    </row>
    <row r="71" ht="15" spans="1:3">
      <c r="A71" s="3">
        <v>0</v>
      </c>
      <c r="B71" s="26">
        <v>19.8333333333333</v>
      </c>
      <c r="C71" s="1">
        <v>1</v>
      </c>
    </row>
    <row r="72" ht="15" spans="1:3">
      <c r="A72" s="3">
        <v>0</v>
      </c>
      <c r="B72" s="26">
        <v>19.4</v>
      </c>
      <c r="C72" s="1">
        <v>1</v>
      </c>
    </row>
    <row r="73" ht="15" spans="1:3">
      <c r="A73" s="3">
        <v>0</v>
      </c>
      <c r="B73" s="26">
        <v>17.9666666666667</v>
      </c>
      <c r="C73" s="1">
        <v>1</v>
      </c>
    </row>
    <row r="74" ht="15" spans="1:3">
      <c r="A74" s="3">
        <v>0</v>
      </c>
      <c r="B74" s="26">
        <v>16.9666666666667</v>
      </c>
      <c r="C74" s="1">
        <v>1</v>
      </c>
    </row>
    <row r="75" ht="15" spans="1:3">
      <c r="A75" s="3">
        <v>1</v>
      </c>
      <c r="B75" s="30">
        <v>13.6</v>
      </c>
      <c r="C75" s="1">
        <v>0</v>
      </c>
    </row>
    <row r="76" ht="15" spans="1:3">
      <c r="A76" s="3">
        <v>1</v>
      </c>
      <c r="B76" s="28">
        <v>1.3</v>
      </c>
      <c r="C76" s="1">
        <v>0</v>
      </c>
    </row>
    <row r="77" ht="15" spans="1:3">
      <c r="A77" s="3">
        <v>0</v>
      </c>
      <c r="B77" s="26">
        <v>22.6666666666667</v>
      </c>
      <c r="C77" s="1">
        <v>1</v>
      </c>
    </row>
    <row r="78" ht="15" spans="1:3">
      <c r="A78" s="3">
        <v>0</v>
      </c>
      <c r="B78" s="26">
        <v>22.4666666666667</v>
      </c>
      <c r="C78" s="1">
        <v>1</v>
      </c>
    </row>
    <row r="79" ht="15" spans="1:3">
      <c r="A79" s="3">
        <v>0</v>
      </c>
      <c r="B79" s="26">
        <v>5.36666666666667</v>
      </c>
      <c r="C79" s="1">
        <v>1</v>
      </c>
    </row>
    <row r="80" ht="15" spans="1:3">
      <c r="A80" s="3">
        <v>1</v>
      </c>
      <c r="B80" s="28">
        <v>1.46666666666667</v>
      </c>
      <c r="C80" s="1">
        <v>0</v>
      </c>
    </row>
    <row r="81" ht="15" spans="1:3">
      <c r="A81" s="3">
        <v>1</v>
      </c>
      <c r="B81" s="28">
        <v>2.76666666666667</v>
      </c>
      <c r="C81" s="1">
        <v>0</v>
      </c>
    </row>
    <row r="82" ht="15" spans="1:3">
      <c r="A82" s="3">
        <v>1</v>
      </c>
      <c r="B82" s="26">
        <v>15.4666666666667</v>
      </c>
      <c r="C82" s="1">
        <v>1</v>
      </c>
    </row>
    <row r="83" ht="15" spans="1:3">
      <c r="A83" s="3">
        <v>0</v>
      </c>
      <c r="B83" s="26">
        <v>12.7666666666667</v>
      </c>
      <c r="C83" s="1">
        <v>1</v>
      </c>
    </row>
    <row r="84" ht="15" spans="1:3">
      <c r="A84" s="27">
        <v>0</v>
      </c>
      <c r="B84" s="29">
        <v>7.16666666666667</v>
      </c>
      <c r="C84" s="1">
        <v>0</v>
      </c>
    </row>
    <row r="85" ht="15" spans="1:3">
      <c r="A85" s="3">
        <v>1</v>
      </c>
      <c r="B85" s="26">
        <v>11.9666666666667</v>
      </c>
      <c r="C85" s="1">
        <v>1</v>
      </c>
    </row>
    <row r="86" ht="15" spans="1:3">
      <c r="A86" s="3">
        <v>0</v>
      </c>
      <c r="B86" s="26">
        <v>12.8666666666667</v>
      </c>
      <c r="C86" s="1">
        <v>1</v>
      </c>
    </row>
    <row r="87" ht="15" spans="1:3">
      <c r="A87" s="3">
        <v>1</v>
      </c>
      <c r="B87" s="29">
        <v>7</v>
      </c>
      <c r="C87" s="1">
        <v>0</v>
      </c>
    </row>
    <row r="88" ht="15" spans="1:3">
      <c r="A88" s="3">
        <v>0</v>
      </c>
      <c r="B88" s="26">
        <v>12.2</v>
      </c>
      <c r="C88" s="1">
        <v>1</v>
      </c>
    </row>
    <row r="89" ht="15" spans="1:3">
      <c r="A89" s="3">
        <v>0</v>
      </c>
      <c r="B89" s="26">
        <v>11.5</v>
      </c>
      <c r="C89" s="1">
        <v>1</v>
      </c>
    </row>
    <row r="90" ht="15" spans="1:3">
      <c r="A90" s="3">
        <v>0</v>
      </c>
      <c r="B90" s="26">
        <v>10.7</v>
      </c>
      <c r="C90" s="1">
        <v>1</v>
      </c>
    </row>
    <row r="91" ht="15" spans="1:3">
      <c r="A91" s="3">
        <v>0</v>
      </c>
      <c r="B91" s="26">
        <v>9.6</v>
      </c>
      <c r="C91" s="1">
        <v>1</v>
      </c>
    </row>
    <row r="92" ht="15" spans="1:3">
      <c r="A92" s="3">
        <v>0</v>
      </c>
      <c r="B92" s="26">
        <v>8.56666666666667</v>
      </c>
      <c r="C92" s="1">
        <v>1</v>
      </c>
    </row>
    <row r="93" ht="15" spans="1:3">
      <c r="A93" s="3">
        <v>0</v>
      </c>
      <c r="B93" s="26">
        <v>8.7</v>
      </c>
      <c r="C93" s="1">
        <v>1</v>
      </c>
    </row>
    <row r="94" ht="15" spans="1:3">
      <c r="A94" s="3">
        <v>0</v>
      </c>
      <c r="B94" s="26">
        <v>7.86666666666667</v>
      </c>
      <c r="C94" s="1">
        <v>1</v>
      </c>
    </row>
  </sheetData>
  <mergeCells count="3">
    <mergeCell ref="A2:A3"/>
    <mergeCell ref="B2:B3"/>
    <mergeCell ref="C1:C3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3"/>
  <sheetViews>
    <sheetView workbookViewId="0">
      <selection activeCell="A1" sqref="A$1:A$1048576"/>
    </sheetView>
  </sheetViews>
  <sheetFormatPr defaultColWidth="9" defaultRowHeight="15"/>
  <cols>
    <col min="1" max="1" width="9.87272727272727" style="1" customWidth="1"/>
    <col min="2" max="2" width="13.7545454545455" style="1" customWidth="1"/>
    <col min="3" max="5" width="13.3727272727273" style="1" customWidth="1"/>
    <col min="6" max="6" width="10.6272727272727" style="1" customWidth="1"/>
    <col min="7" max="7" width="11.1272727272727" style="1" customWidth="1"/>
    <col min="8" max="8" width="11.3727272727273" style="1" customWidth="1"/>
    <col min="9" max="36" width="9" style="1" customWidth="1"/>
  </cols>
  <sheetData>
    <row r="1" spans="1:36">
      <c r="A1" s="5" t="s">
        <v>0</v>
      </c>
      <c r="B1" s="10" t="s">
        <v>119</v>
      </c>
      <c r="C1" s="10"/>
      <c r="D1" s="10"/>
      <c r="E1" s="10"/>
      <c r="F1" s="10"/>
      <c r="G1" s="10"/>
      <c r="H1" s="10"/>
      <c r="I1" s="13" t="s">
        <v>120</v>
      </c>
      <c r="J1" s="13"/>
      <c r="K1" s="13"/>
      <c r="L1" s="13"/>
      <c r="M1" s="13"/>
      <c r="N1" s="13"/>
      <c r="O1" s="13"/>
      <c r="P1" s="14" t="s">
        <v>121</v>
      </c>
      <c r="Q1" s="14"/>
      <c r="R1" s="14"/>
      <c r="S1" s="14"/>
      <c r="T1" s="14"/>
      <c r="U1" s="14"/>
      <c r="V1" s="14"/>
      <c r="W1" s="17" t="s">
        <v>122</v>
      </c>
      <c r="X1" s="17"/>
      <c r="Y1" s="17"/>
      <c r="Z1" s="17"/>
      <c r="AA1" s="17"/>
      <c r="AB1" s="17"/>
      <c r="AC1" s="17"/>
      <c r="AD1" s="19" t="s">
        <v>123</v>
      </c>
      <c r="AE1" s="19"/>
      <c r="AF1" s="19"/>
      <c r="AG1" s="19"/>
      <c r="AH1" s="19"/>
      <c r="AI1" s="19"/>
      <c r="AJ1" s="19"/>
    </row>
    <row r="2" spans="1:36">
      <c r="A2" s="7" t="s">
        <v>4</v>
      </c>
      <c r="B2" s="7" t="s">
        <v>124</v>
      </c>
      <c r="C2" s="7" t="s">
        <v>125</v>
      </c>
      <c r="D2" s="7" t="s">
        <v>126</v>
      </c>
      <c r="E2" s="7" t="s">
        <v>127</v>
      </c>
      <c r="F2" s="7" t="s">
        <v>128</v>
      </c>
      <c r="G2" s="7" t="s">
        <v>129</v>
      </c>
      <c r="H2" s="7" t="s">
        <v>130</v>
      </c>
      <c r="I2" s="15" t="s">
        <v>124</v>
      </c>
      <c r="J2" s="15" t="s">
        <v>125</v>
      </c>
      <c r="K2" s="15" t="s">
        <v>126</v>
      </c>
      <c r="L2" s="15" t="s">
        <v>127</v>
      </c>
      <c r="M2" s="15" t="s">
        <v>128</v>
      </c>
      <c r="N2" s="15" t="s">
        <v>129</v>
      </c>
      <c r="O2" s="15" t="s">
        <v>130</v>
      </c>
      <c r="P2" s="16" t="s">
        <v>124</v>
      </c>
      <c r="Q2" s="16" t="s">
        <v>125</v>
      </c>
      <c r="R2" s="16" t="s">
        <v>126</v>
      </c>
      <c r="S2" s="16" t="s">
        <v>127</v>
      </c>
      <c r="T2" s="16" t="s">
        <v>128</v>
      </c>
      <c r="U2" s="16" t="s">
        <v>129</v>
      </c>
      <c r="V2" s="16" t="s">
        <v>130</v>
      </c>
      <c r="W2" s="18" t="s">
        <v>124</v>
      </c>
      <c r="X2" s="18" t="s">
        <v>125</v>
      </c>
      <c r="Y2" s="18" t="s">
        <v>126</v>
      </c>
      <c r="Z2" s="18" t="s">
        <v>127</v>
      </c>
      <c r="AA2" s="18" t="s">
        <v>128</v>
      </c>
      <c r="AB2" s="18" t="s">
        <v>129</v>
      </c>
      <c r="AC2" s="18" t="s">
        <v>130</v>
      </c>
      <c r="AD2" s="20" t="s">
        <v>124</v>
      </c>
      <c r="AE2" s="20" t="s">
        <v>125</v>
      </c>
      <c r="AF2" s="20" t="s">
        <v>126</v>
      </c>
      <c r="AG2" s="20" t="s">
        <v>127</v>
      </c>
      <c r="AH2" s="20" t="s">
        <v>128</v>
      </c>
      <c r="AI2" s="20" t="s">
        <v>129</v>
      </c>
      <c r="AJ2" s="20" t="s">
        <v>130</v>
      </c>
    </row>
    <row r="3" spans="1:36">
      <c r="A3" s="1" t="s">
        <v>16</v>
      </c>
      <c r="B3" s="1">
        <v>53</v>
      </c>
      <c r="C3" s="1">
        <v>21</v>
      </c>
      <c r="D3" s="1">
        <v>2.69</v>
      </c>
      <c r="E3" s="1">
        <v>16.5</v>
      </c>
      <c r="F3" s="1">
        <v>1.5</v>
      </c>
      <c r="G3" s="1">
        <v>20</v>
      </c>
      <c r="H3" s="1">
        <v>13</v>
      </c>
      <c r="I3" s="1">
        <v>81</v>
      </c>
      <c r="J3" s="1">
        <v>57</v>
      </c>
      <c r="K3" s="1">
        <v>3.48</v>
      </c>
      <c r="L3" s="1">
        <v>15</v>
      </c>
      <c r="M3" s="1">
        <v>3.51</v>
      </c>
      <c r="N3" s="1">
        <v>47</v>
      </c>
      <c r="O3" s="1">
        <v>24</v>
      </c>
      <c r="P3" s="1">
        <v>91</v>
      </c>
      <c r="Q3" s="1">
        <v>34</v>
      </c>
      <c r="R3" s="1">
        <v>4.32</v>
      </c>
      <c r="S3" s="1">
        <v>15.7</v>
      </c>
      <c r="T3" s="1">
        <v>2.2</v>
      </c>
      <c r="U3" s="1">
        <v>22.9</v>
      </c>
      <c r="V3" s="1">
        <v>26.6</v>
      </c>
      <c r="W3" s="1">
        <v>84</v>
      </c>
      <c r="X3" s="1">
        <v>26</v>
      </c>
      <c r="Y3" s="1">
        <v>3.81</v>
      </c>
      <c r="Z3" s="1">
        <v>15.4</v>
      </c>
      <c r="AA3" s="1">
        <v>2</v>
      </c>
      <c r="AB3" s="1">
        <v>8.4</v>
      </c>
      <c r="AC3" s="1">
        <v>12.9</v>
      </c>
      <c r="AD3" s="1">
        <v>96</v>
      </c>
      <c r="AE3" s="1">
        <v>38</v>
      </c>
      <c r="AF3" s="1">
        <v>4.22</v>
      </c>
      <c r="AG3" s="1">
        <v>15.8</v>
      </c>
      <c r="AH3" s="1">
        <v>2.09</v>
      </c>
      <c r="AI3" s="1">
        <v>19.7</v>
      </c>
      <c r="AJ3" s="1">
        <v>21</v>
      </c>
    </row>
    <row r="4" spans="1:36">
      <c r="A4" s="1" t="s">
        <v>17</v>
      </c>
      <c r="B4" s="1">
        <v>109</v>
      </c>
      <c r="C4" s="1">
        <v>71</v>
      </c>
      <c r="D4" s="1">
        <v>3.78</v>
      </c>
      <c r="E4" s="1">
        <v>14</v>
      </c>
      <c r="F4" s="1">
        <v>2.1</v>
      </c>
      <c r="G4" s="1" t="s">
        <v>131</v>
      </c>
      <c r="H4" s="1" t="s">
        <v>131</v>
      </c>
      <c r="I4" s="1">
        <v>118</v>
      </c>
      <c r="J4" s="1">
        <v>107</v>
      </c>
      <c r="K4" s="1">
        <v>4.03</v>
      </c>
      <c r="L4" s="1">
        <v>14.4</v>
      </c>
      <c r="M4" s="1">
        <v>1.99</v>
      </c>
      <c r="N4" s="1" t="s">
        <v>131</v>
      </c>
      <c r="O4" s="1" t="s">
        <v>131</v>
      </c>
      <c r="P4" s="1">
        <v>124</v>
      </c>
      <c r="Q4" s="1">
        <v>97</v>
      </c>
      <c r="R4" s="1">
        <v>3.98</v>
      </c>
      <c r="S4" s="1">
        <v>14</v>
      </c>
      <c r="T4" s="1">
        <v>2.49</v>
      </c>
      <c r="U4" s="1">
        <v>20</v>
      </c>
      <c r="V4" s="1">
        <v>28.8</v>
      </c>
      <c r="W4" s="1">
        <v>125</v>
      </c>
      <c r="X4" s="1">
        <v>130</v>
      </c>
      <c r="Y4" s="1">
        <v>3.55</v>
      </c>
      <c r="Z4" s="1">
        <v>12</v>
      </c>
      <c r="AA4" s="1">
        <v>3.15</v>
      </c>
      <c r="AB4" s="1">
        <v>18</v>
      </c>
      <c r="AC4" s="1">
        <v>23.5</v>
      </c>
      <c r="AD4" s="1">
        <v>131</v>
      </c>
      <c r="AE4" s="1">
        <v>128</v>
      </c>
      <c r="AF4" s="1">
        <v>4.25</v>
      </c>
      <c r="AG4" s="1">
        <v>12</v>
      </c>
      <c r="AH4" s="1">
        <v>2.7</v>
      </c>
      <c r="AI4" s="1">
        <v>13</v>
      </c>
      <c r="AJ4" s="1">
        <v>25</v>
      </c>
    </row>
    <row r="5" spans="1:29">
      <c r="A5" s="1" t="s">
        <v>18</v>
      </c>
      <c r="B5" s="1">
        <v>93</v>
      </c>
      <c r="C5" s="1">
        <v>107</v>
      </c>
      <c r="D5" s="1">
        <v>2.58</v>
      </c>
      <c r="E5" s="1">
        <v>16.9</v>
      </c>
      <c r="F5" s="1">
        <v>1.35</v>
      </c>
      <c r="G5" s="1">
        <v>107</v>
      </c>
      <c r="H5" s="1">
        <v>71</v>
      </c>
      <c r="I5" s="1">
        <v>78</v>
      </c>
      <c r="J5" s="1">
        <v>86</v>
      </c>
      <c r="K5" s="1">
        <v>2.26</v>
      </c>
      <c r="L5" s="1">
        <v>16.9</v>
      </c>
      <c r="M5" s="1">
        <v>1.33</v>
      </c>
      <c r="N5" s="1">
        <v>32.5</v>
      </c>
      <c r="O5" s="1">
        <v>27.5</v>
      </c>
      <c r="P5" s="1">
        <v>82</v>
      </c>
      <c r="Q5" s="1">
        <v>112</v>
      </c>
      <c r="R5" s="1">
        <v>3.46</v>
      </c>
      <c r="S5" s="1">
        <v>15</v>
      </c>
      <c r="T5" s="1">
        <v>1.85</v>
      </c>
      <c r="U5" s="1">
        <v>7</v>
      </c>
      <c r="V5" s="1">
        <v>15.8</v>
      </c>
      <c r="W5" s="1">
        <v>75</v>
      </c>
      <c r="X5" s="1">
        <v>70</v>
      </c>
      <c r="Y5" s="1">
        <v>3.09</v>
      </c>
      <c r="Z5" s="1">
        <v>16.3</v>
      </c>
      <c r="AA5" s="1">
        <v>1.56</v>
      </c>
      <c r="AB5" s="1">
        <v>74</v>
      </c>
      <c r="AC5" s="1">
        <v>132.6</v>
      </c>
    </row>
    <row r="6" spans="1:36">
      <c r="A6" s="1" t="s">
        <v>19</v>
      </c>
      <c r="B6" s="1">
        <v>91</v>
      </c>
      <c r="C6" s="1">
        <v>116</v>
      </c>
      <c r="D6" s="1">
        <v>2.64</v>
      </c>
      <c r="E6" s="1">
        <v>16</v>
      </c>
      <c r="F6" s="1">
        <v>1.71</v>
      </c>
      <c r="G6" s="1">
        <v>21</v>
      </c>
      <c r="H6" s="1">
        <v>29</v>
      </c>
      <c r="I6" s="1">
        <v>83</v>
      </c>
      <c r="J6" s="1">
        <v>70</v>
      </c>
      <c r="K6" s="1">
        <v>2.42</v>
      </c>
      <c r="L6" s="1">
        <v>19.1</v>
      </c>
      <c r="M6" s="1">
        <v>1.59</v>
      </c>
      <c r="N6" s="1">
        <v>68</v>
      </c>
      <c r="O6" s="1">
        <v>49</v>
      </c>
      <c r="P6" s="1">
        <v>118</v>
      </c>
      <c r="Q6" s="1">
        <v>96</v>
      </c>
      <c r="R6" s="1">
        <v>3.59</v>
      </c>
      <c r="S6" s="1">
        <v>17.4</v>
      </c>
      <c r="T6" s="1">
        <v>2.2</v>
      </c>
      <c r="U6" s="1">
        <v>44</v>
      </c>
      <c r="V6" s="1">
        <v>19.9</v>
      </c>
      <c r="W6" s="1">
        <v>132</v>
      </c>
      <c r="X6" s="1">
        <v>83</v>
      </c>
      <c r="Y6" s="1">
        <v>4.03</v>
      </c>
      <c r="Z6" s="1">
        <v>17.1</v>
      </c>
      <c r="AA6" s="1">
        <v>2</v>
      </c>
      <c r="AB6" s="1">
        <v>18.1</v>
      </c>
      <c r="AC6" s="1">
        <v>41.9</v>
      </c>
      <c r="AD6" s="1">
        <v>143</v>
      </c>
      <c r="AE6" s="1">
        <v>96</v>
      </c>
      <c r="AF6" s="1">
        <v>4.24</v>
      </c>
      <c r="AG6" s="1">
        <v>18.8</v>
      </c>
      <c r="AH6" s="1">
        <v>2.62</v>
      </c>
      <c r="AI6" s="1">
        <v>15.7</v>
      </c>
      <c r="AJ6" s="1">
        <v>33.3</v>
      </c>
    </row>
    <row r="7" spans="1:29">
      <c r="A7" s="1" t="s">
        <v>20</v>
      </c>
      <c r="B7" s="1">
        <v>70</v>
      </c>
      <c r="C7" s="1">
        <v>42</v>
      </c>
      <c r="D7" s="1">
        <v>1.97</v>
      </c>
      <c r="E7" s="1">
        <v>19.3</v>
      </c>
      <c r="F7" s="1">
        <v>1.15</v>
      </c>
      <c r="G7" s="1">
        <v>9.6</v>
      </c>
      <c r="H7" s="1">
        <v>36.9</v>
      </c>
      <c r="I7" s="1">
        <v>72</v>
      </c>
      <c r="J7" s="1">
        <v>56</v>
      </c>
      <c r="K7" s="1">
        <v>2.07</v>
      </c>
      <c r="L7" s="1">
        <v>20.6</v>
      </c>
      <c r="M7" s="1">
        <v>1.23</v>
      </c>
      <c r="N7" s="1">
        <v>3</v>
      </c>
      <c r="O7" s="1">
        <v>32.9</v>
      </c>
      <c r="P7" s="1">
        <v>58</v>
      </c>
      <c r="Q7" s="1">
        <v>55</v>
      </c>
      <c r="R7" s="1">
        <v>1.6</v>
      </c>
      <c r="S7" s="1">
        <v>20.2</v>
      </c>
      <c r="T7" s="1">
        <v>1.14</v>
      </c>
      <c r="U7" s="1">
        <v>12.9</v>
      </c>
      <c r="V7" s="1">
        <v>50.3</v>
      </c>
      <c r="W7" s="1">
        <v>69</v>
      </c>
      <c r="X7" s="1">
        <v>67</v>
      </c>
      <c r="Y7" s="1">
        <v>2</v>
      </c>
      <c r="Z7" s="1">
        <v>21</v>
      </c>
      <c r="AA7" s="1">
        <v>1.52</v>
      </c>
      <c r="AB7" s="1" t="s">
        <v>131</v>
      </c>
      <c r="AC7" s="1" t="s">
        <v>131</v>
      </c>
    </row>
    <row r="8" spans="1:36">
      <c r="A8" s="1" t="s">
        <v>21</v>
      </c>
      <c r="B8" s="1">
        <v>116</v>
      </c>
      <c r="C8" s="1">
        <v>80</v>
      </c>
      <c r="D8" s="1">
        <v>3.34</v>
      </c>
      <c r="E8" s="1">
        <v>17.9</v>
      </c>
      <c r="F8" s="1">
        <v>2.19</v>
      </c>
      <c r="G8" s="1">
        <v>126.5</v>
      </c>
      <c r="H8" s="1">
        <v>167.2</v>
      </c>
      <c r="I8" s="1">
        <v>113</v>
      </c>
      <c r="J8" s="1">
        <v>92</v>
      </c>
      <c r="K8" s="1">
        <v>3.23</v>
      </c>
      <c r="L8" s="1">
        <v>20.2</v>
      </c>
      <c r="M8" s="1">
        <v>1.52</v>
      </c>
      <c r="N8" s="1">
        <v>24</v>
      </c>
      <c r="O8" s="1">
        <v>46</v>
      </c>
      <c r="P8" s="1">
        <v>117</v>
      </c>
      <c r="Q8" s="1">
        <v>140</v>
      </c>
      <c r="R8" s="1">
        <v>3.46</v>
      </c>
      <c r="S8" s="1">
        <v>16</v>
      </c>
      <c r="T8" s="1">
        <v>2.49</v>
      </c>
      <c r="U8" s="1">
        <v>13</v>
      </c>
      <c r="V8" s="1">
        <v>27.6</v>
      </c>
      <c r="W8" s="1">
        <v>99</v>
      </c>
      <c r="X8" s="1">
        <v>68</v>
      </c>
      <c r="Y8" s="1">
        <v>2.92</v>
      </c>
      <c r="Z8" s="1">
        <v>18.3</v>
      </c>
      <c r="AA8" s="1">
        <v>1.61</v>
      </c>
      <c r="AB8" s="1">
        <v>32.8</v>
      </c>
      <c r="AC8" s="1">
        <v>58.9</v>
      </c>
      <c r="AD8" s="1">
        <v>120</v>
      </c>
      <c r="AE8" s="1">
        <v>71</v>
      </c>
      <c r="AF8" s="1">
        <v>3.31</v>
      </c>
      <c r="AG8" s="1">
        <v>17.5</v>
      </c>
      <c r="AH8" s="1">
        <v>1.54</v>
      </c>
      <c r="AI8" s="1">
        <v>26.4</v>
      </c>
      <c r="AJ8" s="1">
        <v>50.3</v>
      </c>
    </row>
    <row r="9" spans="1:36">
      <c r="A9" s="1" t="s">
        <v>22</v>
      </c>
      <c r="B9" s="1">
        <v>138</v>
      </c>
      <c r="C9" s="1">
        <v>37</v>
      </c>
      <c r="D9" s="1">
        <v>4.42</v>
      </c>
      <c r="E9" s="1">
        <v>18.5</v>
      </c>
      <c r="F9" s="1">
        <v>1.84</v>
      </c>
      <c r="G9" s="1">
        <v>26</v>
      </c>
      <c r="H9" s="1">
        <v>23.5</v>
      </c>
      <c r="I9" s="1">
        <v>122</v>
      </c>
      <c r="J9" s="1">
        <v>20</v>
      </c>
      <c r="K9" s="1">
        <v>3.92</v>
      </c>
      <c r="L9" s="1">
        <v>21.2</v>
      </c>
      <c r="M9" s="1">
        <v>1.71</v>
      </c>
      <c r="N9" s="1">
        <v>143.9</v>
      </c>
      <c r="O9" s="1">
        <v>58.4</v>
      </c>
      <c r="P9" s="1">
        <v>113</v>
      </c>
      <c r="Q9" s="1">
        <v>57</v>
      </c>
      <c r="R9" s="1">
        <v>3.74</v>
      </c>
      <c r="S9" s="1">
        <v>18.8</v>
      </c>
      <c r="T9" s="1">
        <v>1.87</v>
      </c>
      <c r="U9" s="1">
        <v>35</v>
      </c>
      <c r="V9" s="1">
        <v>47</v>
      </c>
      <c r="W9" s="1">
        <v>125</v>
      </c>
      <c r="X9" s="1">
        <v>78</v>
      </c>
      <c r="Y9" s="1">
        <v>4.4</v>
      </c>
      <c r="Z9" s="1">
        <v>16.6</v>
      </c>
      <c r="AA9" s="1">
        <v>2.15</v>
      </c>
      <c r="AB9" s="1">
        <v>20</v>
      </c>
      <c r="AC9" s="1">
        <v>20</v>
      </c>
      <c r="AD9" s="1">
        <v>134</v>
      </c>
      <c r="AE9" s="1">
        <v>101</v>
      </c>
      <c r="AF9" s="1">
        <v>4.51</v>
      </c>
      <c r="AG9" s="1">
        <v>14.1</v>
      </c>
      <c r="AH9" s="1">
        <v>2.55</v>
      </c>
      <c r="AI9" s="1">
        <v>28</v>
      </c>
      <c r="AJ9" s="1">
        <v>27.5</v>
      </c>
    </row>
    <row r="10" spans="1:36">
      <c r="A10" s="1" t="s">
        <v>23</v>
      </c>
      <c r="B10" s="1">
        <v>81</v>
      </c>
      <c r="C10" s="1">
        <v>153</v>
      </c>
      <c r="D10" s="1">
        <v>3.65</v>
      </c>
      <c r="E10" s="1">
        <v>17.5</v>
      </c>
      <c r="F10" s="1">
        <v>1.57</v>
      </c>
      <c r="G10" s="1">
        <v>25.5</v>
      </c>
      <c r="H10" s="1">
        <v>37</v>
      </c>
      <c r="I10" s="1">
        <v>90</v>
      </c>
      <c r="J10" s="1">
        <v>124</v>
      </c>
      <c r="K10" s="1">
        <v>3.73</v>
      </c>
      <c r="L10" s="1">
        <v>13</v>
      </c>
      <c r="M10" s="1">
        <v>2.86</v>
      </c>
      <c r="N10" s="1">
        <v>28.7</v>
      </c>
      <c r="O10" s="1">
        <v>30.5</v>
      </c>
      <c r="P10" s="1">
        <v>108</v>
      </c>
      <c r="Q10" s="1">
        <v>177</v>
      </c>
      <c r="R10" s="1">
        <v>3.73</v>
      </c>
      <c r="S10" s="1">
        <v>13</v>
      </c>
      <c r="T10" s="1">
        <v>2.56</v>
      </c>
      <c r="U10" s="1">
        <v>17</v>
      </c>
      <c r="V10" s="1">
        <v>20</v>
      </c>
      <c r="W10" s="1">
        <v>110</v>
      </c>
      <c r="X10" s="1">
        <v>187</v>
      </c>
      <c r="Y10" s="1">
        <v>4.31</v>
      </c>
      <c r="Z10" s="1">
        <v>13</v>
      </c>
      <c r="AA10" s="1">
        <v>2.87</v>
      </c>
      <c r="AB10" s="1">
        <v>18.9</v>
      </c>
      <c r="AC10" s="1">
        <v>27.1</v>
      </c>
      <c r="AD10" s="1">
        <v>103</v>
      </c>
      <c r="AE10" s="1">
        <v>97</v>
      </c>
      <c r="AF10" s="1">
        <v>3.74</v>
      </c>
      <c r="AG10" s="1">
        <v>14.1</v>
      </c>
      <c r="AH10" s="1">
        <v>2.51</v>
      </c>
      <c r="AI10" s="1">
        <v>10.5</v>
      </c>
      <c r="AJ10" s="1">
        <v>8.7</v>
      </c>
    </row>
    <row r="11" spans="1:36">
      <c r="A11" s="1" t="s">
        <v>24</v>
      </c>
      <c r="B11" s="1">
        <v>92</v>
      </c>
      <c r="C11" s="1">
        <v>53</v>
      </c>
      <c r="D11" s="1">
        <v>3.68</v>
      </c>
      <c r="E11" s="1">
        <v>15.4</v>
      </c>
      <c r="F11" s="1">
        <v>2.12</v>
      </c>
      <c r="G11" s="1">
        <v>27</v>
      </c>
      <c r="H11" s="1">
        <v>24</v>
      </c>
      <c r="I11" s="1">
        <v>85</v>
      </c>
      <c r="J11" s="1">
        <v>47</v>
      </c>
      <c r="K11" s="1">
        <v>3.2</v>
      </c>
      <c r="L11" s="1">
        <v>14.1</v>
      </c>
      <c r="M11" s="1">
        <v>2.4</v>
      </c>
      <c r="N11" s="1">
        <v>85.9</v>
      </c>
      <c r="O11" s="1">
        <v>51.2</v>
      </c>
      <c r="P11" s="1">
        <v>106</v>
      </c>
      <c r="Q11" s="1">
        <v>78</v>
      </c>
      <c r="R11" s="1">
        <v>4.1</v>
      </c>
      <c r="S11" s="1">
        <v>16.8</v>
      </c>
      <c r="T11" s="1">
        <v>1.96</v>
      </c>
      <c r="U11" s="1">
        <v>32.9</v>
      </c>
      <c r="V11" s="1">
        <v>26.6</v>
      </c>
      <c r="W11" s="1">
        <v>107</v>
      </c>
      <c r="X11" s="1">
        <v>48</v>
      </c>
      <c r="Y11" s="1">
        <v>4.31</v>
      </c>
      <c r="Z11" s="1">
        <v>17.3</v>
      </c>
      <c r="AA11" s="1">
        <v>2.01</v>
      </c>
      <c r="AB11" s="1">
        <v>19</v>
      </c>
      <c r="AC11" s="1">
        <v>25</v>
      </c>
      <c r="AD11" s="1">
        <v>107</v>
      </c>
      <c r="AE11" s="1">
        <v>72</v>
      </c>
      <c r="AF11" s="1">
        <v>3.33</v>
      </c>
      <c r="AG11" s="1">
        <v>17</v>
      </c>
      <c r="AH11" s="1">
        <v>2.17</v>
      </c>
      <c r="AI11" s="1">
        <v>8.9</v>
      </c>
      <c r="AJ11" s="1">
        <v>12.3</v>
      </c>
    </row>
    <row r="12" spans="1:36">
      <c r="A12" s="1" t="s">
        <v>25</v>
      </c>
      <c r="B12" s="1">
        <v>72</v>
      </c>
      <c r="C12" s="1">
        <v>73</v>
      </c>
      <c r="D12" s="1">
        <v>2.33</v>
      </c>
      <c r="E12" s="1">
        <v>14.8</v>
      </c>
      <c r="F12" s="1">
        <v>2.16</v>
      </c>
      <c r="G12" s="1">
        <v>34</v>
      </c>
      <c r="H12" s="1">
        <v>33</v>
      </c>
      <c r="I12" s="1">
        <v>87</v>
      </c>
      <c r="J12" s="1">
        <v>69</v>
      </c>
      <c r="K12" s="1">
        <v>2.93</v>
      </c>
      <c r="L12" s="1">
        <v>18.4</v>
      </c>
      <c r="M12" s="1">
        <v>1.84</v>
      </c>
      <c r="N12" s="1">
        <v>104.4</v>
      </c>
      <c r="O12" s="1">
        <v>78.6</v>
      </c>
      <c r="P12" s="1">
        <v>96</v>
      </c>
      <c r="Q12" s="1">
        <v>75</v>
      </c>
      <c r="R12" s="1">
        <v>3.19</v>
      </c>
      <c r="S12" s="1">
        <v>17.3</v>
      </c>
      <c r="T12" s="1">
        <v>1.54</v>
      </c>
      <c r="U12" s="1">
        <v>84</v>
      </c>
      <c r="V12" s="1">
        <v>132.8</v>
      </c>
      <c r="W12" s="1">
        <v>100</v>
      </c>
      <c r="X12" s="1">
        <v>72</v>
      </c>
      <c r="Y12" s="1">
        <v>3.05</v>
      </c>
      <c r="Z12" s="1">
        <v>17.3</v>
      </c>
      <c r="AA12" s="1">
        <v>2.42</v>
      </c>
      <c r="AB12" s="1">
        <v>31.8</v>
      </c>
      <c r="AC12" s="1">
        <v>50.7</v>
      </c>
      <c r="AD12" s="1">
        <v>108</v>
      </c>
      <c r="AE12" s="1">
        <v>82</v>
      </c>
      <c r="AF12" s="1">
        <v>3.23</v>
      </c>
      <c r="AG12" s="1">
        <v>21.9</v>
      </c>
      <c r="AH12" s="1">
        <v>2.34</v>
      </c>
      <c r="AI12" s="1">
        <v>47.1</v>
      </c>
      <c r="AJ12" s="1">
        <v>60</v>
      </c>
    </row>
    <row r="13" spans="1:36">
      <c r="A13" s="1" t="s">
        <v>26</v>
      </c>
      <c r="B13" s="1">
        <v>138</v>
      </c>
      <c r="C13" s="1">
        <v>159</v>
      </c>
      <c r="D13" s="1">
        <v>4.4</v>
      </c>
      <c r="E13" s="1">
        <v>13.8</v>
      </c>
      <c r="F13" s="1">
        <v>2.51</v>
      </c>
      <c r="G13" s="1">
        <v>25</v>
      </c>
      <c r="H13" s="1">
        <v>27</v>
      </c>
      <c r="I13" s="1">
        <v>113</v>
      </c>
      <c r="J13" s="1">
        <v>83</v>
      </c>
      <c r="K13" s="1">
        <v>3.54</v>
      </c>
      <c r="L13" s="1">
        <v>17.2</v>
      </c>
      <c r="M13" s="1">
        <v>1.55</v>
      </c>
      <c r="N13" s="1">
        <v>10.9</v>
      </c>
      <c r="O13" s="1">
        <v>23.9</v>
      </c>
      <c r="P13" s="1">
        <v>139</v>
      </c>
      <c r="Q13" s="1">
        <v>76</v>
      </c>
      <c r="R13" s="1">
        <v>4.25</v>
      </c>
      <c r="S13" s="1">
        <v>40.5</v>
      </c>
      <c r="T13" s="1">
        <v>1.56</v>
      </c>
      <c r="U13" s="1">
        <v>24.1</v>
      </c>
      <c r="V13" s="1">
        <v>32.8</v>
      </c>
      <c r="W13" s="1">
        <v>132</v>
      </c>
      <c r="X13" s="1">
        <v>95</v>
      </c>
      <c r="Y13" s="1">
        <v>3.85</v>
      </c>
      <c r="Z13" s="1">
        <v>18.5</v>
      </c>
      <c r="AA13" s="1">
        <v>1.75</v>
      </c>
      <c r="AB13" s="1">
        <v>19.8</v>
      </c>
      <c r="AC13" s="1">
        <v>24.4</v>
      </c>
      <c r="AD13" s="1">
        <v>119</v>
      </c>
      <c r="AE13" s="1">
        <v>104</v>
      </c>
      <c r="AF13" s="1">
        <v>3.48</v>
      </c>
      <c r="AG13" s="1">
        <v>17.1</v>
      </c>
      <c r="AH13" s="1">
        <v>2.17</v>
      </c>
      <c r="AI13" s="1">
        <v>24.3</v>
      </c>
      <c r="AJ13" s="1">
        <v>39.9</v>
      </c>
    </row>
    <row r="14" spans="1:36">
      <c r="A14" s="1" t="s">
        <v>27</v>
      </c>
      <c r="B14" s="1">
        <v>96</v>
      </c>
      <c r="C14" s="1">
        <v>69</v>
      </c>
      <c r="D14" s="1">
        <v>3.89</v>
      </c>
      <c r="E14" s="1">
        <v>16.3</v>
      </c>
      <c r="F14" s="1">
        <v>1.85</v>
      </c>
      <c r="G14" s="1">
        <v>17</v>
      </c>
      <c r="H14" s="1">
        <v>19</v>
      </c>
      <c r="I14" s="1">
        <v>87</v>
      </c>
      <c r="J14" s="1">
        <v>56</v>
      </c>
      <c r="K14" s="1">
        <v>3.46</v>
      </c>
      <c r="L14" s="1">
        <v>18.1</v>
      </c>
      <c r="M14" s="1">
        <v>1.67</v>
      </c>
      <c r="N14" s="1">
        <v>10.7</v>
      </c>
      <c r="O14" s="1">
        <v>20.2</v>
      </c>
      <c r="P14" s="1">
        <v>89</v>
      </c>
      <c r="Q14" s="1">
        <v>60</v>
      </c>
      <c r="R14" s="1">
        <v>3.85</v>
      </c>
      <c r="S14" s="1">
        <v>17</v>
      </c>
      <c r="T14" s="1">
        <v>1.65</v>
      </c>
      <c r="U14" s="1">
        <v>5.5</v>
      </c>
      <c r="V14" s="1">
        <v>21</v>
      </c>
      <c r="W14" s="1">
        <v>94</v>
      </c>
      <c r="X14" s="1">
        <v>57</v>
      </c>
      <c r="Y14" s="1">
        <v>3.39</v>
      </c>
      <c r="Z14" s="1">
        <v>16.6</v>
      </c>
      <c r="AA14" s="1">
        <v>1.69</v>
      </c>
      <c r="AB14" s="1">
        <v>13</v>
      </c>
      <c r="AC14" s="1">
        <v>34.1</v>
      </c>
      <c r="AD14" s="1">
        <v>110</v>
      </c>
      <c r="AE14" s="1">
        <v>121</v>
      </c>
      <c r="AF14" s="1">
        <v>4.1</v>
      </c>
      <c r="AG14" s="1">
        <v>14.1</v>
      </c>
      <c r="AH14" s="1">
        <v>3.5</v>
      </c>
      <c r="AI14" s="1">
        <v>21</v>
      </c>
      <c r="AJ14" s="1">
        <v>20</v>
      </c>
    </row>
    <row r="15" spans="1:36">
      <c r="A15" s="1" t="s">
        <v>28</v>
      </c>
      <c r="B15" s="1">
        <v>117</v>
      </c>
      <c r="C15" s="1">
        <v>87</v>
      </c>
      <c r="D15" s="1">
        <v>3.76</v>
      </c>
      <c r="E15" s="1">
        <v>17.2</v>
      </c>
      <c r="F15" s="1">
        <v>3.45</v>
      </c>
      <c r="G15" s="1">
        <v>18.7</v>
      </c>
      <c r="H15" s="1">
        <v>29.7</v>
      </c>
      <c r="I15" s="1">
        <v>96</v>
      </c>
      <c r="J15" s="1">
        <v>75</v>
      </c>
      <c r="K15" s="1">
        <v>3.05</v>
      </c>
      <c r="L15" s="1">
        <v>18</v>
      </c>
      <c r="M15" s="1">
        <v>2.43</v>
      </c>
      <c r="N15" s="1">
        <v>65.4</v>
      </c>
      <c r="O15" s="1">
        <v>105.5</v>
      </c>
      <c r="P15" s="1">
        <v>118</v>
      </c>
      <c r="Q15" s="1">
        <v>77</v>
      </c>
      <c r="R15" s="1">
        <v>3.64</v>
      </c>
      <c r="S15" s="1">
        <v>25.3</v>
      </c>
      <c r="T15" s="1">
        <v>2.21</v>
      </c>
      <c r="U15" s="1">
        <v>10.2</v>
      </c>
      <c r="V15" s="1">
        <v>26.6</v>
      </c>
      <c r="W15" s="1">
        <v>133</v>
      </c>
      <c r="X15" s="1">
        <v>105</v>
      </c>
      <c r="Y15" s="1">
        <v>4.03</v>
      </c>
      <c r="Z15" s="1">
        <v>15.8</v>
      </c>
      <c r="AA15" s="1">
        <v>2.32</v>
      </c>
      <c r="AB15" s="1">
        <v>21.9</v>
      </c>
      <c r="AC15" s="1">
        <v>43.9</v>
      </c>
      <c r="AD15" s="1">
        <v>146</v>
      </c>
      <c r="AE15" s="1">
        <v>104</v>
      </c>
      <c r="AF15" s="1">
        <v>4.38</v>
      </c>
      <c r="AG15" s="1">
        <v>17.4</v>
      </c>
      <c r="AH15" s="1">
        <v>2.03</v>
      </c>
      <c r="AI15" s="1">
        <v>29.6</v>
      </c>
      <c r="AJ15" s="1">
        <v>44.4</v>
      </c>
    </row>
    <row r="16" spans="1:36">
      <c r="A16" s="1" t="s">
        <v>29</v>
      </c>
      <c r="B16" s="1">
        <v>110</v>
      </c>
      <c r="C16" s="1">
        <v>112</v>
      </c>
      <c r="D16" s="1">
        <v>4.15</v>
      </c>
      <c r="E16" s="1">
        <v>16.9</v>
      </c>
      <c r="F16" s="1">
        <v>1.61</v>
      </c>
      <c r="G16" s="1">
        <v>34</v>
      </c>
      <c r="H16" s="1">
        <v>25</v>
      </c>
      <c r="I16" s="1">
        <v>70</v>
      </c>
      <c r="J16" s="1">
        <v>33</v>
      </c>
      <c r="K16" s="1">
        <v>2.62</v>
      </c>
      <c r="L16" s="1">
        <v>17.6</v>
      </c>
      <c r="M16" s="1">
        <v>1.82</v>
      </c>
      <c r="N16" s="1">
        <v>44.9</v>
      </c>
      <c r="O16" s="1">
        <v>36.7</v>
      </c>
      <c r="P16" s="1">
        <v>82</v>
      </c>
      <c r="Q16" s="1">
        <v>44</v>
      </c>
      <c r="R16" s="1">
        <v>3.34</v>
      </c>
      <c r="S16" s="1">
        <v>18.1</v>
      </c>
      <c r="T16" s="1">
        <v>1.58</v>
      </c>
      <c r="U16" s="1">
        <v>25.7</v>
      </c>
      <c r="V16" s="1">
        <v>20.9</v>
      </c>
      <c r="W16" s="1">
        <v>105</v>
      </c>
      <c r="X16" s="1">
        <v>66</v>
      </c>
      <c r="Y16" s="1">
        <v>4.62</v>
      </c>
      <c r="Z16" s="1">
        <v>16.1</v>
      </c>
      <c r="AA16" s="1">
        <v>2.49</v>
      </c>
      <c r="AB16" s="1">
        <v>31</v>
      </c>
      <c r="AC16" s="1">
        <v>41</v>
      </c>
      <c r="AD16" s="1">
        <v>118</v>
      </c>
      <c r="AE16" s="1">
        <v>36</v>
      </c>
      <c r="AF16" s="1">
        <v>4.56</v>
      </c>
      <c r="AG16" s="1">
        <v>17.5</v>
      </c>
      <c r="AH16" s="1">
        <v>1.73</v>
      </c>
      <c r="AI16" s="1">
        <v>28</v>
      </c>
      <c r="AJ16" s="1">
        <v>35</v>
      </c>
    </row>
    <row r="17" spans="1:36">
      <c r="A17" s="1" t="s">
        <v>30</v>
      </c>
      <c r="B17" s="1">
        <v>104</v>
      </c>
      <c r="C17" s="1">
        <v>34</v>
      </c>
      <c r="D17" s="1">
        <v>2.9</v>
      </c>
      <c r="E17" s="1">
        <v>16.7</v>
      </c>
      <c r="F17" s="1">
        <v>1.66</v>
      </c>
      <c r="G17" s="1">
        <v>22.7</v>
      </c>
      <c r="H17" s="1">
        <v>34.7</v>
      </c>
      <c r="I17" s="1">
        <v>99</v>
      </c>
      <c r="J17" s="1">
        <v>40</v>
      </c>
      <c r="K17" s="1">
        <v>2.86</v>
      </c>
      <c r="L17" s="1">
        <v>37.8</v>
      </c>
      <c r="M17" s="1">
        <v>2.35</v>
      </c>
      <c r="N17" s="1">
        <v>17</v>
      </c>
      <c r="O17" s="1">
        <v>35.5</v>
      </c>
      <c r="P17" s="1">
        <v>75</v>
      </c>
      <c r="Q17" s="1">
        <v>34</v>
      </c>
      <c r="R17" s="1">
        <v>1.98</v>
      </c>
      <c r="S17" s="1">
        <v>15.8</v>
      </c>
      <c r="T17" s="1">
        <v>2.36</v>
      </c>
      <c r="U17" s="1">
        <v>20.2</v>
      </c>
      <c r="V17" s="1">
        <v>27.6</v>
      </c>
      <c r="W17" s="1">
        <v>98</v>
      </c>
      <c r="X17" s="1">
        <v>41</v>
      </c>
      <c r="Y17" s="1">
        <v>2.72</v>
      </c>
      <c r="Z17" s="1">
        <v>14.9</v>
      </c>
      <c r="AA17" s="1">
        <v>2.18</v>
      </c>
      <c r="AB17" s="1">
        <v>22.6</v>
      </c>
      <c r="AC17" s="1">
        <v>31.7</v>
      </c>
      <c r="AD17" s="1">
        <v>96</v>
      </c>
      <c r="AE17" s="1">
        <v>52</v>
      </c>
      <c r="AF17" s="1">
        <v>2.73</v>
      </c>
      <c r="AG17" s="1">
        <v>16</v>
      </c>
      <c r="AH17" s="1">
        <v>2.97</v>
      </c>
      <c r="AI17" s="1">
        <v>10.7</v>
      </c>
      <c r="AJ17" s="1">
        <v>19.9</v>
      </c>
    </row>
    <row r="18" spans="1:36">
      <c r="A18" s="1" t="s">
        <v>31</v>
      </c>
      <c r="B18" s="1">
        <v>93</v>
      </c>
      <c r="C18" s="1">
        <v>36</v>
      </c>
      <c r="D18" s="1">
        <v>2.6</v>
      </c>
      <c r="E18" s="1">
        <v>16.6</v>
      </c>
      <c r="F18" s="1">
        <v>1.56</v>
      </c>
      <c r="G18" s="1">
        <v>33</v>
      </c>
      <c r="H18" s="1">
        <v>44</v>
      </c>
      <c r="I18" s="1">
        <v>94</v>
      </c>
      <c r="J18" s="1">
        <v>29</v>
      </c>
      <c r="K18" s="1">
        <v>2.78</v>
      </c>
      <c r="L18" s="1">
        <v>15.8</v>
      </c>
      <c r="M18" s="1">
        <v>2.78</v>
      </c>
      <c r="N18" s="1">
        <v>26</v>
      </c>
      <c r="O18" s="1">
        <v>27</v>
      </c>
      <c r="P18" s="1">
        <v>103</v>
      </c>
      <c r="Q18" s="1">
        <v>40</v>
      </c>
      <c r="R18" s="1">
        <v>3.07</v>
      </c>
      <c r="S18" s="1">
        <v>15.1</v>
      </c>
      <c r="T18" s="1">
        <v>3.09</v>
      </c>
      <c r="U18" s="1">
        <v>12.5</v>
      </c>
      <c r="V18" s="1">
        <v>20.4</v>
      </c>
      <c r="W18" s="1">
        <v>111</v>
      </c>
      <c r="X18" s="1">
        <v>34</v>
      </c>
      <c r="Y18" s="1">
        <v>2.56</v>
      </c>
      <c r="Z18" s="1">
        <v>15.8</v>
      </c>
      <c r="AA18" s="1">
        <v>1.69</v>
      </c>
      <c r="AB18" s="1">
        <v>28</v>
      </c>
      <c r="AC18" s="1">
        <v>37.3</v>
      </c>
      <c r="AD18" s="1">
        <v>97</v>
      </c>
      <c r="AE18" s="1">
        <v>36</v>
      </c>
      <c r="AF18" s="1">
        <v>3.01</v>
      </c>
      <c r="AG18" s="1">
        <v>14.5</v>
      </c>
      <c r="AH18" s="1">
        <v>1.32</v>
      </c>
      <c r="AI18" s="1">
        <v>16.5</v>
      </c>
      <c r="AJ18" s="1">
        <v>29.8</v>
      </c>
    </row>
    <row r="19" spans="1:36">
      <c r="A19" s="1" t="s">
        <v>32</v>
      </c>
      <c r="B19" s="1">
        <v>45</v>
      </c>
      <c r="C19" s="1">
        <v>50</v>
      </c>
      <c r="D19" s="1">
        <v>1.57</v>
      </c>
      <c r="E19" s="1">
        <v>21.9</v>
      </c>
      <c r="F19" s="1">
        <v>1.12</v>
      </c>
      <c r="G19" s="1">
        <v>15</v>
      </c>
      <c r="H19" s="1">
        <v>40</v>
      </c>
      <c r="I19" s="1">
        <v>88</v>
      </c>
      <c r="J19" s="1">
        <v>76</v>
      </c>
      <c r="K19" s="1">
        <v>3</v>
      </c>
      <c r="L19" s="1">
        <v>18.5</v>
      </c>
      <c r="M19" s="1">
        <v>1.56</v>
      </c>
      <c r="N19" s="1">
        <v>25.8</v>
      </c>
      <c r="O19" s="1">
        <v>31</v>
      </c>
      <c r="P19" s="1">
        <v>93</v>
      </c>
      <c r="Q19" s="1">
        <v>78</v>
      </c>
      <c r="R19" s="1">
        <v>3.08</v>
      </c>
      <c r="S19" s="1">
        <v>16.7</v>
      </c>
      <c r="T19" s="1">
        <v>1.73</v>
      </c>
      <c r="U19" s="1">
        <v>28.2</v>
      </c>
      <c r="V19" s="1">
        <v>34.9</v>
      </c>
      <c r="W19" s="1">
        <v>93</v>
      </c>
      <c r="X19" s="1">
        <v>75</v>
      </c>
      <c r="Y19" s="1">
        <v>2.99</v>
      </c>
      <c r="Z19" s="1">
        <v>27.8</v>
      </c>
      <c r="AA19" s="1">
        <v>1.85</v>
      </c>
      <c r="AB19" s="1">
        <v>20</v>
      </c>
      <c r="AC19" s="1">
        <v>30</v>
      </c>
      <c r="AD19" s="1">
        <v>66</v>
      </c>
      <c r="AE19" s="1">
        <v>143</v>
      </c>
      <c r="AF19" s="1">
        <v>2.26</v>
      </c>
      <c r="AG19" s="1">
        <v>15.6</v>
      </c>
      <c r="AH19" s="1">
        <v>2.66</v>
      </c>
      <c r="AI19" s="1">
        <v>15</v>
      </c>
      <c r="AJ19" s="1">
        <v>32</v>
      </c>
    </row>
    <row r="20" spans="1:36">
      <c r="A20" s="1" t="s">
        <v>33</v>
      </c>
      <c r="B20" s="1">
        <v>118</v>
      </c>
      <c r="C20" s="1">
        <v>61</v>
      </c>
      <c r="D20" s="1">
        <v>3.65</v>
      </c>
      <c r="E20" s="1">
        <v>22.1</v>
      </c>
      <c r="F20" s="1">
        <v>1.28</v>
      </c>
      <c r="G20" s="1">
        <v>30</v>
      </c>
      <c r="H20" s="1">
        <v>32</v>
      </c>
      <c r="I20" s="1">
        <v>72</v>
      </c>
      <c r="J20" s="1">
        <v>34</v>
      </c>
      <c r="K20" s="1">
        <v>2.3</v>
      </c>
      <c r="L20" s="1">
        <v>19.8</v>
      </c>
      <c r="M20" s="1">
        <v>1.55</v>
      </c>
      <c r="N20" s="1">
        <v>13.8</v>
      </c>
      <c r="O20" s="1">
        <v>18.9</v>
      </c>
      <c r="P20" s="1">
        <v>128</v>
      </c>
      <c r="Q20" s="1">
        <v>33</v>
      </c>
      <c r="R20" s="1">
        <v>4.13</v>
      </c>
      <c r="S20" s="1">
        <v>24.4</v>
      </c>
      <c r="T20" s="1">
        <v>1.58</v>
      </c>
      <c r="U20" s="1">
        <v>22.9</v>
      </c>
      <c r="V20" s="1">
        <v>34</v>
      </c>
      <c r="W20" s="1">
        <v>128</v>
      </c>
      <c r="X20" s="1">
        <v>32</v>
      </c>
      <c r="Y20" s="1">
        <v>3.95</v>
      </c>
      <c r="Z20" s="1">
        <v>20.2</v>
      </c>
      <c r="AA20" s="1">
        <v>1.28</v>
      </c>
      <c r="AB20" s="1">
        <v>23.9</v>
      </c>
      <c r="AC20" s="1">
        <v>38.5</v>
      </c>
      <c r="AD20" s="1">
        <v>117</v>
      </c>
      <c r="AE20" s="1">
        <v>26</v>
      </c>
      <c r="AF20" s="1">
        <v>3.73</v>
      </c>
      <c r="AG20" s="1">
        <v>20.3</v>
      </c>
      <c r="AH20" s="1">
        <v>1.25</v>
      </c>
      <c r="AI20" s="1">
        <v>16</v>
      </c>
      <c r="AJ20" s="1">
        <v>24</v>
      </c>
    </row>
    <row r="21" spans="1:36">
      <c r="A21" s="1" t="s">
        <v>34</v>
      </c>
      <c r="B21" s="1">
        <v>58</v>
      </c>
      <c r="C21" s="1">
        <v>38</v>
      </c>
      <c r="D21" s="1">
        <v>2.73</v>
      </c>
      <c r="E21" s="1">
        <v>17.5</v>
      </c>
      <c r="F21" s="1">
        <v>1.73</v>
      </c>
      <c r="G21" s="1">
        <v>10</v>
      </c>
      <c r="H21" s="1">
        <v>22.2</v>
      </c>
      <c r="I21" s="1">
        <v>91</v>
      </c>
      <c r="J21" s="1">
        <v>33</v>
      </c>
      <c r="K21" s="1">
        <v>3.45</v>
      </c>
      <c r="L21" s="1">
        <v>16.6</v>
      </c>
      <c r="M21" s="1">
        <v>2.29</v>
      </c>
      <c r="N21" s="1">
        <v>27</v>
      </c>
      <c r="O21" s="1">
        <v>30</v>
      </c>
      <c r="P21" s="1">
        <v>94</v>
      </c>
      <c r="Q21" s="1">
        <v>23</v>
      </c>
      <c r="R21" s="1">
        <v>3.18</v>
      </c>
      <c r="S21" s="1">
        <v>18.4</v>
      </c>
      <c r="T21" s="1">
        <v>1.6</v>
      </c>
      <c r="U21" s="1">
        <v>24</v>
      </c>
      <c r="V21" s="1">
        <v>37</v>
      </c>
      <c r="W21" s="1">
        <v>94</v>
      </c>
      <c r="X21" s="1">
        <v>32</v>
      </c>
      <c r="Y21" s="1">
        <v>2.8</v>
      </c>
      <c r="Z21" s="1">
        <v>19.7</v>
      </c>
      <c r="AA21" s="1">
        <v>1.55</v>
      </c>
      <c r="AB21" s="1">
        <v>16.9</v>
      </c>
      <c r="AC21" s="1">
        <v>27.1</v>
      </c>
      <c r="AD21" s="1">
        <v>41</v>
      </c>
      <c r="AE21" s="1">
        <v>35</v>
      </c>
      <c r="AF21" s="1">
        <v>1.09</v>
      </c>
      <c r="AG21" s="1" t="s">
        <v>131</v>
      </c>
      <c r="AH21" s="1" t="s">
        <v>131</v>
      </c>
      <c r="AI21" s="1">
        <v>20.3</v>
      </c>
      <c r="AJ21" s="1">
        <v>23.2</v>
      </c>
    </row>
    <row r="22" spans="1:36">
      <c r="A22" s="1" t="s">
        <v>35</v>
      </c>
      <c r="B22" s="1">
        <v>108</v>
      </c>
      <c r="C22" s="1">
        <v>92</v>
      </c>
      <c r="D22" s="1">
        <v>3</v>
      </c>
      <c r="E22" s="1">
        <v>17.3</v>
      </c>
      <c r="F22" s="1">
        <v>2.14</v>
      </c>
      <c r="G22" s="1">
        <v>26.7</v>
      </c>
      <c r="H22" s="1">
        <v>24.5</v>
      </c>
      <c r="I22" s="1">
        <v>99</v>
      </c>
      <c r="J22" s="1">
        <v>66</v>
      </c>
      <c r="K22" s="1">
        <v>3.04</v>
      </c>
      <c r="L22" s="1">
        <v>15.8</v>
      </c>
      <c r="M22" s="1">
        <v>2.27</v>
      </c>
      <c r="N22" s="1">
        <v>61.1</v>
      </c>
      <c r="O22" s="1">
        <v>28.8</v>
      </c>
      <c r="P22" s="1">
        <v>113</v>
      </c>
      <c r="Q22" s="1">
        <v>42</v>
      </c>
      <c r="R22" s="1">
        <v>3.44</v>
      </c>
      <c r="S22" s="1">
        <v>16.7</v>
      </c>
      <c r="T22" s="1">
        <v>2.48</v>
      </c>
      <c r="U22" s="1">
        <v>60</v>
      </c>
      <c r="V22" s="1">
        <v>48</v>
      </c>
      <c r="W22" s="1">
        <v>115</v>
      </c>
      <c r="X22" s="1">
        <v>67</v>
      </c>
      <c r="Y22" s="1">
        <v>3.09</v>
      </c>
      <c r="Z22" s="1">
        <v>15.8</v>
      </c>
      <c r="AA22" s="1">
        <v>3.17</v>
      </c>
      <c r="AB22" s="1">
        <v>30.6</v>
      </c>
      <c r="AC22" s="1">
        <v>34.5</v>
      </c>
      <c r="AD22" s="1">
        <v>130</v>
      </c>
      <c r="AE22" s="1">
        <v>63</v>
      </c>
      <c r="AF22" s="1">
        <v>3.3</v>
      </c>
      <c r="AG22" s="1">
        <v>15.2</v>
      </c>
      <c r="AH22" s="1">
        <v>2.8</v>
      </c>
      <c r="AI22" s="1">
        <v>30.1</v>
      </c>
      <c r="AJ22" s="1">
        <v>28.7</v>
      </c>
    </row>
    <row r="23" spans="1:15">
      <c r="A23" s="1" t="s">
        <v>36</v>
      </c>
      <c r="B23" s="1">
        <v>109</v>
      </c>
      <c r="C23" s="1">
        <v>90</v>
      </c>
      <c r="D23" s="1">
        <v>3.17</v>
      </c>
      <c r="E23" s="1">
        <v>17.7</v>
      </c>
      <c r="F23" s="1">
        <v>1.58</v>
      </c>
      <c r="G23" s="1">
        <v>51</v>
      </c>
      <c r="H23" s="1">
        <v>59</v>
      </c>
      <c r="I23" s="1">
        <v>114</v>
      </c>
      <c r="J23" s="1">
        <v>113</v>
      </c>
      <c r="K23" s="1">
        <v>3.2</v>
      </c>
      <c r="L23" s="1">
        <v>29.9</v>
      </c>
      <c r="M23" s="1">
        <v>0.77</v>
      </c>
      <c r="N23" s="1">
        <v>134</v>
      </c>
      <c r="O23" s="1">
        <v>301</v>
      </c>
    </row>
    <row r="24" spans="1:36">
      <c r="A24" s="1" t="s">
        <v>37</v>
      </c>
      <c r="B24" s="1">
        <v>92</v>
      </c>
      <c r="C24" s="1">
        <v>367</v>
      </c>
      <c r="D24" s="1">
        <v>4.01</v>
      </c>
      <c r="E24" s="1">
        <v>12.1</v>
      </c>
      <c r="F24" s="1">
        <v>2.4</v>
      </c>
      <c r="G24" s="1">
        <v>7.7</v>
      </c>
      <c r="H24" s="1">
        <v>23.6</v>
      </c>
      <c r="I24" s="1">
        <v>66</v>
      </c>
      <c r="J24" s="1">
        <v>225</v>
      </c>
      <c r="K24" s="1">
        <v>2.85</v>
      </c>
      <c r="L24" s="1">
        <v>15</v>
      </c>
      <c r="M24" s="1">
        <v>2.77</v>
      </c>
      <c r="N24" s="1">
        <v>12.2</v>
      </c>
      <c r="O24" s="1">
        <v>18.2</v>
      </c>
      <c r="P24" s="1">
        <v>107</v>
      </c>
      <c r="Q24" s="1">
        <v>257</v>
      </c>
      <c r="R24" s="1">
        <v>4.73</v>
      </c>
      <c r="S24" s="1">
        <v>14</v>
      </c>
      <c r="T24" s="1">
        <v>2.16</v>
      </c>
      <c r="U24" s="1">
        <v>27.9</v>
      </c>
      <c r="V24" s="1">
        <v>33.9</v>
      </c>
      <c r="W24" s="1">
        <v>127</v>
      </c>
      <c r="X24" s="1">
        <v>184</v>
      </c>
      <c r="Y24" s="1">
        <v>4.55</v>
      </c>
      <c r="Z24" s="1">
        <v>14</v>
      </c>
      <c r="AA24" s="1">
        <v>2.73</v>
      </c>
      <c r="AB24" s="1">
        <v>26.6</v>
      </c>
      <c r="AC24" s="1">
        <v>32.1</v>
      </c>
      <c r="AD24" s="1">
        <v>120</v>
      </c>
      <c r="AE24" s="1">
        <v>151</v>
      </c>
      <c r="AF24" s="1">
        <v>4</v>
      </c>
      <c r="AG24" s="1">
        <v>13.5</v>
      </c>
      <c r="AH24" s="1">
        <v>3.03</v>
      </c>
      <c r="AI24" s="1">
        <v>34.5</v>
      </c>
      <c r="AJ24" s="1">
        <v>42.6</v>
      </c>
    </row>
    <row r="25" spans="1:36">
      <c r="A25" s="1" t="s">
        <v>38</v>
      </c>
      <c r="B25" s="1">
        <v>90</v>
      </c>
      <c r="C25" s="1">
        <v>44</v>
      </c>
      <c r="D25" s="1">
        <v>3.63</v>
      </c>
      <c r="E25" s="1">
        <v>20.4</v>
      </c>
      <c r="F25" s="1">
        <v>1.47</v>
      </c>
      <c r="G25" s="1">
        <v>20</v>
      </c>
      <c r="H25" s="1">
        <v>52</v>
      </c>
      <c r="I25" s="1">
        <v>72</v>
      </c>
      <c r="J25" s="1">
        <v>28</v>
      </c>
      <c r="K25" s="1">
        <v>2.6</v>
      </c>
      <c r="L25" s="1">
        <v>19.8</v>
      </c>
      <c r="M25" s="1">
        <v>1.04</v>
      </c>
      <c r="N25" s="1">
        <v>44.4</v>
      </c>
      <c r="O25" s="1">
        <v>17.4</v>
      </c>
      <c r="P25" s="1">
        <v>82</v>
      </c>
      <c r="Q25" s="1">
        <v>31</v>
      </c>
      <c r="R25" s="1">
        <v>3.36</v>
      </c>
      <c r="S25" s="1">
        <v>17.5</v>
      </c>
      <c r="T25" s="1">
        <v>1.7</v>
      </c>
      <c r="U25" s="1">
        <v>14.6</v>
      </c>
      <c r="V25" s="1">
        <v>28</v>
      </c>
      <c r="W25" s="1">
        <v>71</v>
      </c>
      <c r="X25" s="1">
        <v>23</v>
      </c>
      <c r="Y25" s="1">
        <v>2.96</v>
      </c>
      <c r="Z25" s="1">
        <v>17.1</v>
      </c>
      <c r="AA25" s="1">
        <v>1.7</v>
      </c>
      <c r="AB25" s="1">
        <v>12.3</v>
      </c>
      <c r="AC25" s="1">
        <v>22.3</v>
      </c>
      <c r="AD25" s="1">
        <v>103</v>
      </c>
      <c r="AE25" s="1">
        <v>34</v>
      </c>
      <c r="AF25" s="1">
        <v>4.14</v>
      </c>
      <c r="AG25" s="1">
        <v>19.4</v>
      </c>
      <c r="AH25" s="1">
        <v>1.74</v>
      </c>
      <c r="AI25" s="1">
        <v>23.1</v>
      </c>
      <c r="AJ25" s="1">
        <v>34.1</v>
      </c>
    </row>
    <row r="26" spans="1:36">
      <c r="A26" s="1" t="s">
        <v>39</v>
      </c>
      <c r="B26" s="1">
        <v>63</v>
      </c>
      <c r="C26" s="1">
        <v>42</v>
      </c>
      <c r="D26" s="1">
        <v>3.09</v>
      </c>
      <c r="E26" s="1">
        <v>17.4</v>
      </c>
      <c r="F26" s="1">
        <v>1.65</v>
      </c>
      <c r="G26" s="1">
        <v>28</v>
      </c>
      <c r="H26" s="1">
        <v>29</v>
      </c>
      <c r="I26" s="1">
        <v>71</v>
      </c>
      <c r="J26" s="1">
        <v>37</v>
      </c>
      <c r="K26" s="1">
        <v>3.09</v>
      </c>
      <c r="L26" s="1">
        <v>15.2</v>
      </c>
      <c r="M26" s="1">
        <v>1.62</v>
      </c>
      <c r="N26" s="1">
        <v>19.1</v>
      </c>
      <c r="O26" s="1">
        <v>21.2</v>
      </c>
      <c r="P26" s="1">
        <v>72</v>
      </c>
      <c r="Q26" s="1">
        <v>29</v>
      </c>
      <c r="R26" s="1">
        <v>3.12</v>
      </c>
      <c r="S26" s="1">
        <v>16</v>
      </c>
      <c r="T26" s="1">
        <v>1.81</v>
      </c>
      <c r="U26" s="1">
        <v>16.7</v>
      </c>
      <c r="V26" s="1">
        <v>14.1</v>
      </c>
      <c r="W26" s="1">
        <v>96</v>
      </c>
      <c r="X26" s="1">
        <v>36</v>
      </c>
      <c r="Y26" s="1">
        <v>3.86</v>
      </c>
      <c r="Z26" s="1">
        <v>27.6</v>
      </c>
      <c r="AA26" s="1">
        <v>1.45</v>
      </c>
      <c r="AB26" s="1">
        <v>18</v>
      </c>
      <c r="AC26" s="1">
        <v>29.8</v>
      </c>
      <c r="AD26" s="1">
        <v>127</v>
      </c>
      <c r="AE26" s="1">
        <v>33</v>
      </c>
      <c r="AF26" s="1">
        <v>4.13</v>
      </c>
      <c r="AG26" s="1">
        <v>16</v>
      </c>
      <c r="AH26" s="1">
        <v>1.78</v>
      </c>
      <c r="AI26" s="1">
        <v>21.6</v>
      </c>
      <c r="AJ26" s="1">
        <v>28.6</v>
      </c>
    </row>
    <row r="27" spans="1:36">
      <c r="A27" s="1" t="s">
        <v>40</v>
      </c>
      <c r="B27" s="1">
        <v>60</v>
      </c>
      <c r="C27" s="1">
        <v>88</v>
      </c>
      <c r="D27" s="1">
        <v>2.43</v>
      </c>
      <c r="E27" s="1">
        <v>15.7</v>
      </c>
      <c r="F27" s="1">
        <v>1.52</v>
      </c>
      <c r="G27" s="1">
        <v>17</v>
      </c>
      <c r="H27" s="1">
        <v>29</v>
      </c>
      <c r="I27" s="1">
        <v>88</v>
      </c>
      <c r="J27" s="1">
        <v>69</v>
      </c>
      <c r="K27" s="1">
        <v>3.39</v>
      </c>
      <c r="L27" s="1">
        <v>14.8</v>
      </c>
      <c r="M27" s="1">
        <v>1.04</v>
      </c>
      <c r="N27" s="1">
        <v>40.5</v>
      </c>
      <c r="O27" s="1">
        <v>45</v>
      </c>
      <c r="P27" s="1">
        <v>97</v>
      </c>
      <c r="Q27" s="1">
        <v>34</v>
      </c>
      <c r="R27" s="1">
        <v>3.39</v>
      </c>
      <c r="S27" s="1">
        <v>17.3</v>
      </c>
      <c r="T27" s="1">
        <v>1.51</v>
      </c>
      <c r="U27" s="1">
        <v>27.5</v>
      </c>
      <c r="V27" s="1">
        <v>48.1</v>
      </c>
      <c r="W27" s="1">
        <v>117</v>
      </c>
      <c r="X27" s="1">
        <v>49</v>
      </c>
      <c r="Y27" s="1">
        <v>4.41</v>
      </c>
      <c r="Z27" s="1">
        <v>16.3</v>
      </c>
      <c r="AA27" s="1">
        <v>1.91</v>
      </c>
      <c r="AB27" s="1">
        <v>46.5</v>
      </c>
      <c r="AC27" s="1">
        <v>36</v>
      </c>
      <c r="AD27" s="1">
        <v>124</v>
      </c>
      <c r="AE27" s="1">
        <v>42</v>
      </c>
      <c r="AF27" s="1">
        <v>4.13</v>
      </c>
      <c r="AG27" s="1">
        <v>16.2</v>
      </c>
      <c r="AH27" s="1">
        <v>2.17</v>
      </c>
      <c r="AI27" s="1">
        <v>29</v>
      </c>
      <c r="AJ27" s="1">
        <v>29.9</v>
      </c>
    </row>
    <row r="28" spans="1:36">
      <c r="A28" s="1" t="s">
        <v>41</v>
      </c>
      <c r="B28" s="1">
        <v>51</v>
      </c>
      <c r="C28" s="1">
        <v>60</v>
      </c>
      <c r="D28" s="1">
        <v>1.68</v>
      </c>
      <c r="E28" s="1">
        <v>15.4</v>
      </c>
      <c r="F28" s="1">
        <v>1.67</v>
      </c>
      <c r="G28" s="1">
        <v>70</v>
      </c>
      <c r="H28" s="1">
        <v>91</v>
      </c>
      <c r="I28" s="1">
        <v>77</v>
      </c>
      <c r="J28" s="1">
        <v>49</v>
      </c>
      <c r="K28" s="1">
        <v>2.51</v>
      </c>
      <c r="L28" s="1">
        <v>20.8</v>
      </c>
      <c r="M28" s="1">
        <v>0.94</v>
      </c>
      <c r="N28" s="1">
        <v>588.9</v>
      </c>
      <c r="O28" s="1">
        <v>131.6</v>
      </c>
      <c r="P28" s="1">
        <v>93</v>
      </c>
      <c r="Q28" s="1">
        <v>102</v>
      </c>
      <c r="R28" s="1">
        <v>3.64</v>
      </c>
      <c r="S28" s="1">
        <v>15.8</v>
      </c>
      <c r="T28" s="1">
        <v>1.73</v>
      </c>
      <c r="U28" s="1">
        <v>33.2</v>
      </c>
      <c r="V28" s="1">
        <v>51.9</v>
      </c>
      <c r="W28" s="1">
        <v>111</v>
      </c>
      <c r="X28" s="1">
        <v>98</v>
      </c>
      <c r="Y28" s="1">
        <v>4.12</v>
      </c>
      <c r="Z28" s="1">
        <v>13.7</v>
      </c>
      <c r="AA28" s="1">
        <v>2.42</v>
      </c>
      <c r="AB28" s="1">
        <v>46.1</v>
      </c>
      <c r="AC28" s="1">
        <v>143.1</v>
      </c>
      <c r="AD28" s="1">
        <v>107</v>
      </c>
      <c r="AE28" s="1">
        <v>221</v>
      </c>
      <c r="AF28" s="1">
        <v>3.56</v>
      </c>
      <c r="AG28" s="1">
        <v>13.8</v>
      </c>
      <c r="AH28" s="1">
        <v>2.45</v>
      </c>
      <c r="AI28" s="1">
        <v>73.1</v>
      </c>
      <c r="AJ28" s="1">
        <v>287.3</v>
      </c>
    </row>
    <row r="29" spans="1:36">
      <c r="A29" s="1" t="s">
        <v>42</v>
      </c>
      <c r="B29" s="1">
        <v>63</v>
      </c>
      <c r="C29" s="1">
        <v>21</v>
      </c>
      <c r="D29" s="1">
        <v>2.51</v>
      </c>
      <c r="E29" s="1">
        <v>20.9</v>
      </c>
      <c r="F29" s="1">
        <v>1.11</v>
      </c>
      <c r="G29" s="1">
        <v>10</v>
      </c>
      <c r="H29" s="1">
        <v>21</v>
      </c>
      <c r="I29" s="1">
        <v>74</v>
      </c>
      <c r="J29" s="1">
        <v>30</v>
      </c>
      <c r="K29" s="1">
        <v>2.9</v>
      </c>
      <c r="L29" s="1">
        <v>18.5</v>
      </c>
      <c r="M29" s="1">
        <v>1.59</v>
      </c>
      <c r="N29" s="1">
        <v>60.2</v>
      </c>
      <c r="O29" s="1">
        <v>67.3</v>
      </c>
      <c r="P29" s="1">
        <v>86</v>
      </c>
      <c r="Q29" s="1">
        <v>46</v>
      </c>
      <c r="R29" s="1">
        <v>3.45</v>
      </c>
      <c r="S29" s="1">
        <v>20.3</v>
      </c>
      <c r="T29" s="1">
        <v>1.72</v>
      </c>
      <c r="U29" s="1">
        <v>28.9</v>
      </c>
      <c r="V29" s="1">
        <v>33.2</v>
      </c>
      <c r="W29" s="1">
        <v>69</v>
      </c>
      <c r="X29" s="1">
        <v>23</v>
      </c>
      <c r="Y29" s="1">
        <v>2.94</v>
      </c>
      <c r="Z29" s="1">
        <v>21.2</v>
      </c>
      <c r="AA29" s="1">
        <v>1.94</v>
      </c>
      <c r="AB29" s="1">
        <v>28.4</v>
      </c>
      <c r="AC29" s="1">
        <v>25.2</v>
      </c>
      <c r="AD29" s="1">
        <v>107</v>
      </c>
      <c r="AE29" s="1">
        <v>43</v>
      </c>
      <c r="AF29" s="1">
        <v>3.7</v>
      </c>
      <c r="AG29" s="1">
        <v>20.9</v>
      </c>
      <c r="AH29" s="1">
        <v>1.58</v>
      </c>
      <c r="AI29" s="1">
        <v>17.1</v>
      </c>
      <c r="AJ29" s="1">
        <v>30.6</v>
      </c>
    </row>
    <row r="30" spans="1:36">
      <c r="A30" s="1" t="s">
        <v>43</v>
      </c>
      <c r="B30" s="1">
        <v>60</v>
      </c>
      <c r="C30" s="1">
        <v>87</v>
      </c>
      <c r="D30" s="1">
        <v>2.65</v>
      </c>
      <c r="E30" s="1">
        <v>20.3</v>
      </c>
      <c r="F30" s="1">
        <v>0.6</v>
      </c>
      <c r="G30" s="1">
        <v>11</v>
      </c>
      <c r="H30" s="1">
        <v>18</v>
      </c>
      <c r="I30" s="1">
        <v>74</v>
      </c>
      <c r="J30" s="1">
        <v>29</v>
      </c>
      <c r="K30" s="1">
        <v>2.87</v>
      </c>
      <c r="L30" s="1">
        <v>17.6</v>
      </c>
      <c r="M30" s="1">
        <v>3.12</v>
      </c>
      <c r="N30" s="1">
        <v>21.7</v>
      </c>
      <c r="O30" s="1">
        <v>28</v>
      </c>
      <c r="P30" s="1">
        <v>99</v>
      </c>
      <c r="Q30" s="1">
        <v>84</v>
      </c>
      <c r="R30" s="1">
        <v>3.87</v>
      </c>
      <c r="S30" s="1">
        <v>16.3</v>
      </c>
      <c r="T30" s="1">
        <v>2.04</v>
      </c>
      <c r="U30" s="1">
        <v>20</v>
      </c>
      <c r="V30" s="1">
        <v>24.5</v>
      </c>
      <c r="W30" s="1">
        <v>100</v>
      </c>
      <c r="X30" s="1">
        <v>79</v>
      </c>
      <c r="Y30" s="1">
        <v>3.92</v>
      </c>
      <c r="Z30" s="1">
        <v>18</v>
      </c>
      <c r="AA30" s="1">
        <v>2.09</v>
      </c>
      <c r="AB30" s="1">
        <v>17.4</v>
      </c>
      <c r="AC30" s="1">
        <v>32.3</v>
      </c>
      <c r="AD30" s="1">
        <v>119</v>
      </c>
      <c r="AE30" s="1">
        <v>82</v>
      </c>
      <c r="AF30" s="1">
        <v>4.43</v>
      </c>
      <c r="AG30" s="1">
        <v>16</v>
      </c>
      <c r="AH30" s="1">
        <v>2.07</v>
      </c>
      <c r="AI30" s="1">
        <v>13.9</v>
      </c>
      <c r="AJ30" s="1">
        <v>20.7</v>
      </c>
    </row>
    <row r="31" spans="1:15">
      <c r="A31" s="1" t="s">
        <v>44</v>
      </c>
      <c r="B31" s="1">
        <v>91</v>
      </c>
      <c r="C31" s="1">
        <v>26</v>
      </c>
      <c r="D31" s="1">
        <v>2.82</v>
      </c>
      <c r="E31" s="1">
        <v>14.1</v>
      </c>
      <c r="F31" s="1">
        <v>1.4</v>
      </c>
      <c r="G31" s="1">
        <v>10.6</v>
      </c>
      <c r="H31" s="1">
        <v>19.8</v>
      </c>
      <c r="I31" s="1">
        <v>72</v>
      </c>
      <c r="J31" s="1">
        <v>30</v>
      </c>
      <c r="K31" s="1">
        <v>2.2</v>
      </c>
      <c r="L31" s="1">
        <v>17.2</v>
      </c>
      <c r="M31" s="1">
        <v>2.93</v>
      </c>
      <c r="N31" s="1">
        <v>13.5</v>
      </c>
      <c r="O31" s="1">
        <v>20.1</v>
      </c>
    </row>
    <row r="32" spans="1:29">
      <c r="A32" s="1" t="s">
        <v>45</v>
      </c>
      <c r="B32" s="1">
        <v>85</v>
      </c>
      <c r="C32" s="1">
        <v>118</v>
      </c>
      <c r="D32" s="1">
        <v>3.31</v>
      </c>
      <c r="E32" s="1">
        <v>15.5</v>
      </c>
      <c r="F32" s="1">
        <v>2.34</v>
      </c>
      <c r="G32" s="1">
        <v>5.2</v>
      </c>
      <c r="H32" s="1">
        <v>13.8</v>
      </c>
      <c r="I32" s="1">
        <v>77</v>
      </c>
      <c r="J32" s="1">
        <v>98</v>
      </c>
      <c r="K32" s="1">
        <v>2.99</v>
      </c>
      <c r="L32" s="1">
        <v>14.6</v>
      </c>
      <c r="M32" s="1">
        <v>1.57</v>
      </c>
      <c r="N32" s="1">
        <v>28</v>
      </c>
      <c r="O32" s="1">
        <v>63.9</v>
      </c>
      <c r="P32" s="1">
        <v>84</v>
      </c>
      <c r="Q32" s="1">
        <v>84</v>
      </c>
      <c r="R32" s="1">
        <v>2.92</v>
      </c>
      <c r="S32" s="1">
        <v>15</v>
      </c>
      <c r="T32" s="1">
        <v>3.32</v>
      </c>
      <c r="U32" s="1">
        <v>34.6</v>
      </c>
      <c r="V32" s="1">
        <v>61.6</v>
      </c>
      <c r="W32" s="1">
        <v>125</v>
      </c>
      <c r="X32" s="1">
        <v>58</v>
      </c>
      <c r="Y32" s="1">
        <v>3.93</v>
      </c>
      <c r="Z32" s="1">
        <v>14.6</v>
      </c>
      <c r="AA32" s="1">
        <v>4.02</v>
      </c>
      <c r="AB32" s="1">
        <v>45.1</v>
      </c>
      <c r="AC32" s="1">
        <v>66.3</v>
      </c>
    </row>
    <row r="33" spans="1:36">
      <c r="A33" s="1" t="s">
        <v>46</v>
      </c>
      <c r="B33" s="1">
        <v>72</v>
      </c>
      <c r="C33" s="1">
        <v>206</v>
      </c>
      <c r="D33" s="1">
        <v>3.18</v>
      </c>
      <c r="E33" s="1">
        <v>16.1</v>
      </c>
      <c r="F33" s="1">
        <v>1.89</v>
      </c>
      <c r="G33" s="1">
        <v>11.3</v>
      </c>
      <c r="H33" s="1">
        <v>20.6</v>
      </c>
      <c r="I33" s="1">
        <v>61</v>
      </c>
      <c r="J33" s="1">
        <v>114</v>
      </c>
      <c r="K33" s="1">
        <v>2.66</v>
      </c>
      <c r="L33" s="1">
        <v>16.8</v>
      </c>
      <c r="M33" s="1">
        <v>1.94</v>
      </c>
      <c r="N33" s="1">
        <v>30.1</v>
      </c>
      <c r="O33" s="1">
        <v>31.7</v>
      </c>
      <c r="P33" s="1">
        <v>107</v>
      </c>
      <c r="Q33" s="1">
        <v>253</v>
      </c>
      <c r="R33" s="1">
        <v>4.29</v>
      </c>
      <c r="S33" s="1">
        <v>16.3</v>
      </c>
      <c r="T33" s="1">
        <v>2.56</v>
      </c>
      <c r="U33" s="1">
        <v>61.4</v>
      </c>
      <c r="V33" s="1">
        <v>64.7</v>
      </c>
      <c r="W33" s="1">
        <v>123</v>
      </c>
      <c r="X33" s="1">
        <v>287</v>
      </c>
      <c r="Y33" s="1">
        <v>5.22</v>
      </c>
      <c r="Z33" s="1">
        <v>15.3</v>
      </c>
      <c r="AA33" s="1">
        <v>2.46</v>
      </c>
      <c r="AB33" s="1">
        <v>26.2</v>
      </c>
      <c r="AC33" s="1">
        <v>34.4</v>
      </c>
      <c r="AD33" s="1">
        <v>79</v>
      </c>
      <c r="AE33" s="1">
        <v>238</v>
      </c>
      <c r="AF33" s="1">
        <v>2.74</v>
      </c>
      <c r="AG33" s="1">
        <v>15.6</v>
      </c>
      <c r="AH33" s="1">
        <v>2.28</v>
      </c>
      <c r="AI33" s="1">
        <v>25</v>
      </c>
      <c r="AJ33" s="1">
        <v>31.1</v>
      </c>
    </row>
    <row r="34" spans="1:36">
      <c r="A34" s="1" t="s">
        <v>47</v>
      </c>
      <c r="B34" s="1">
        <v>139</v>
      </c>
      <c r="C34" s="1">
        <v>133</v>
      </c>
      <c r="D34" s="1">
        <v>4.05</v>
      </c>
      <c r="E34" s="1">
        <v>15.5</v>
      </c>
      <c r="F34" s="1">
        <v>1.9</v>
      </c>
      <c r="G34" s="1">
        <v>40</v>
      </c>
      <c r="H34" s="1">
        <v>10.1</v>
      </c>
      <c r="I34" s="1">
        <v>137</v>
      </c>
      <c r="J34" s="1">
        <v>85</v>
      </c>
      <c r="K34" s="1">
        <v>3.95</v>
      </c>
      <c r="L34" s="1">
        <v>18.9</v>
      </c>
      <c r="M34" s="1">
        <v>1.9</v>
      </c>
      <c r="N34" s="1">
        <v>37.3</v>
      </c>
      <c r="O34" s="1">
        <v>29.8</v>
      </c>
      <c r="P34" s="1">
        <v>142</v>
      </c>
      <c r="Q34" s="1">
        <v>107</v>
      </c>
      <c r="R34" s="1">
        <v>4.02</v>
      </c>
      <c r="S34" s="1">
        <v>15.7</v>
      </c>
      <c r="T34" s="1">
        <v>1.85</v>
      </c>
      <c r="U34" s="1">
        <v>60</v>
      </c>
      <c r="V34" s="1">
        <v>75.6</v>
      </c>
      <c r="W34" s="1">
        <v>133</v>
      </c>
      <c r="X34" s="1">
        <v>118</v>
      </c>
      <c r="Y34" s="1">
        <v>3.67</v>
      </c>
      <c r="Z34" s="1">
        <v>18.9</v>
      </c>
      <c r="AA34" s="1">
        <v>2.08</v>
      </c>
      <c r="AB34" s="1">
        <v>33.2</v>
      </c>
      <c r="AC34" s="1">
        <v>46.2</v>
      </c>
      <c r="AD34" s="1">
        <v>128</v>
      </c>
      <c r="AE34" s="1">
        <v>143</v>
      </c>
      <c r="AF34" s="1">
        <v>3.71</v>
      </c>
      <c r="AG34" s="1">
        <v>15.7</v>
      </c>
      <c r="AH34" s="1">
        <v>2.21</v>
      </c>
      <c r="AI34" s="1">
        <v>39.2</v>
      </c>
      <c r="AJ34" s="1">
        <v>36.1</v>
      </c>
    </row>
    <row r="35" spans="1:36">
      <c r="A35" s="1" t="s">
        <v>48</v>
      </c>
      <c r="B35" s="1">
        <v>93</v>
      </c>
      <c r="C35" s="1">
        <v>101</v>
      </c>
      <c r="D35" s="1">
        <v>3.48</v>
      </c>
      <c r="E35" s="1">
        <v>14.9</v>
      </c>
      <c r="F35" s="1">
        <v>2.44</v>
      </c>
      <c r="G35" s="1">
        <v>20</v>
      </c>
      <c r="H35" s="1">
        <v>36</v>
      </c>
      <c r="I35" s="1">
        <v>70</v>
      </c>
      <c r="J35" s="1">
        <v>52</v>
      </c>
      <c r="K35" s="1">
        <v>2.72</v>
      </c>
      <c r="L35" s="1">
        <v>16.7</v>
      </c>
      <c r="M35" s="1">
        <v>1.84</v>
      </c>
      <c r="N35" s="1">
        <v>136.9</v>
      </c>
      <c r="O35" s="1">
        <v>109.4</v>
      </c>
      <c r="P35" s="1">
        <v>81</v>
      </c>
      <c r="Q35" s="1">
        <v>60</v>
      </c>
      <c r="R35" s="1">
        <v>3.25</v>
      </c>
      <c r="S35" s="1">
        <v>15.6</v>
      </c>
      <c r="T35" s="1">
        <v>3.2</v>
      </c>
      <c r="U35" s="1">
        <v>34.8</v>
      </c>
      <c r="V35" s="1">
        <v>39</v>
      </c>
      <c r="W35" s="1">
        <v>88</v>
      </c>
      <c r="X35" s="1">
        <v>58</v>
      </c>
      <c r="Y35" s="1">
        <v>4.19</v>
      </c>
      <c r="Z35" s="1">
        <v>14.2</v>
      </c>
      <c r="AA35" s="1">
        <v>3.64</v>
      </c>
      <c r="AB35" s="1">
        <v>27.7</v>
      </c>
      <c r="AC35" s="1">
        <v>31</v>
      </c>
      <c r="AD35" s="1">
        <v>83</v>
      </c>
      <c r="AE35" s="1">
        <v>81</v>
      </c>
      <c r="AF35" s="1">
        <v>4.64</v>
      </c>
      <c r="AG35" s="1">
        <v>15.3</v>
      </c>
      <c r="AH35" s="1">
        <v>1.97</v>
      </c>
      <c r="AI35" s="1">
        <v>12.1</v>
      </c>
      <c r="AJ35" s="1">
        <v>24.2</v>
      </c>
    </row>
    <row r="36" spans="1:36">
      <c r="A36" s="1" t="s">
        <v>49</v>
      </c>
      <c r="B36" s="1">
        <v>94</v>
      </c>
      <c r="C36" s="1">
        <v>66</v>
      </c>
      <c r="D36" s="1">
        <v>3.14</v>
      </c>
      <c r="E36" s="1">
        <v>15.3</v>
      </c>
      <c r="F36" s="1">
        <v>2.05</v>
      </c>
      <c r="G36" s="1">
        <v>26</v>
      </c>
      <c r="H36" s="1">
        <v>37</v>
      </c>
      <c r="I36" s="1">
        <v>83</v>
      </c>
      <c r="J36" s="1">
        <v>47</v>
      </c>
      <c r="K36" s="1">
        <v>2.78</v>
      </c>
      <c r="L36" s="1">
        <v>16.8</v>
      </c>
      <c r="M36" s="1">
        <v>1.68</v>
      </c>
      <c r="N36" s="1">
        <v>25</v>
      </c>
      <c r="O36" s="1">
        <v>26</v>
      </c>
      <c r="P36" s="1">
        <v>111</v>
      </c>
      <c r="Q36" s="1">
        <v>65</v>
      </c>
      <c r="R36" s="1">
        <v>3.47</v>
      </c>
      <c r="S36" s="1">
        <v>16</v>
      </c>
      <c r="T36" s="1">
        <v>2.39</v>
      </c>
      <c r="U36" s="1">
        <v>22</v>
      </c>
      <c r="V36" s="1">
        <v>28.7</v>
      </c>
      <c r="W36" s="1">
        <v>113</v>
      </c>
      <c r="X36" s="1">
        <v>108</v>
      </c>
      <c r="Y36" s="1">
        <v>3.36</v>
      </c>
      <c r="Z36" s="1">
        <v>13.8</v>
      </c>
      <c r="AA36" s="1">
        <v>3</v>
      </c>
      <c r="AB36" s="1">
        <v>21.9</v>
      </c>
      <c r="AC36" s="1">
        <v>36.5</v>
      </c>
      <c r="AD36" s="1">
        <v>101</v>
      </c>
      <c r="AE36" s="1">
        <v>59</v>
      </c>
      <c r="AF36" s="1">
        <v>2.97</v>
      </c>
      <c r="AG36" s="1">
        <v>14.4</v>
      </c>
      <c r="AH36" s="1">
        <v>2.67</v>
      </c>
      <c r="AI36" s="1">
        <v>24.2</v>
      </c>
      <c r="AJ36" s="1">
        <v>28.6</v>
      </c>
    </row>
    <row r="37" spans="1:36">
      <c r="A37" s="1" t="s">
        <v>50</v>
      </c>
      <c r="B37" s="1">
        <v>77</v>
      </c>
      <c r="C37" s="1">
        <v>21</v>
      </c>
      <c r="D37" s="1">
        <v>2.5</v>
      </c>
      <c r="E37" s="1">
        <v>16.7</v>
      </c>
      <c r="F37" s="1">
        <v>1.23</v>
      </c>
      <c r="G37" s="1">
        <v>21.9</v>
      </c>
      <c r="H37" s="1">
        <v>26</v>
      </c>
      <c r="I37" s="1">
        <v>97</v>
      </c>
      <c r="J37" s="1">
        <v>46</v>
      </c>
      <c r="K37" s="1">
        <v>3.23</v>
      </c>
      <c r="L37" s="1">
        <v>15.8</v>
      </c>
      <c r="M37" s="1">
        <v>2.66</v>
      </c>
      <c r="N37" s="1">
        <v>32</v>
      </c>
      <c r="O37" s="1">
        <v>46.2</v>
      </c>
      <c r="P37" s="1">
        <v>107</v>
      </c>
      <c r="Q37" s="1">
        <v>88</v>
      </c>
      <c r="R37" s="1">
        <v>4.11</v>
      </c>
      <c r="S37" s="1">
        <v>17.4</v>
      </c>
      <c r="T37" s="1">
        <v>2.14</v>
      </c>
      <c r="U37" s="1">
        <v>26.6</v>
      </c>
      <c r="V37" s="1">
        <v>31.6</v>
      </c>
      <c r="W37" s="1">
        <v>119</v>
      </c>
      <c r="X37" s="1">
        <v>50</v>
      </c>
      <c r="Y37" s="1">
        <v>3.72</v>
      </c>
      <c r="Z37" s="1">
        <v>16.9</v>
      </c>
      <c r="AA37" s="1">
        <v>2.27</v>
      </c>
      <c r="AB37" s="1">
        <v>29.9</v>
      </c>
      <c r="AC37" s="1">
        <v>40.5</v>
      </c>
      <c r="AD37" s="1">
        <v>128</v>
      </c>
      <c r="AE37" s="1">
        <v>38</v>
      </c>
      <c r="AF37" s="1">
        <v>3.92</v>
      </c>
      <c r="AG37" s="1">
        <v>17.2</v>
      </c>
      <c r="AH37" s="1">
        <v>1.92</v>
      </c>
      <c r="AI37" s="1">
        <v>19.3</v>
      </c>
      <c r="AJ37" s="1">
        <v>24.7</v>
      </c>
    </row>
    <row r="38" spans="1:36">
      <c r="A38" s="1" t="s">
        <v>51</v>
      </c>
      <c r="B38" s="1">
        <v>97</v>
      </c>
      <c r="C38" s="1">
        <v>92</v>
      </c>
      <c r="D38" s="1">
        <v>3.41</v>
      </c>
      <c r="E38" s="1">
        <v>17.5</v>
      </c>
      <c r="F38" s="1">
        <v>2.11</v>
      </c>
      <c r="G38" s="1">
        <v>53.6</v>
      </c>
      <c r="H38" s="1">
        <v>86.4</v>
      </c>
      <c r="I38" s="1">
        <v>78</v>
      </c>
      <c r="J38" s="1">
        <v>62</v>
      </c>
      <c r="K38" s="1">
        <v>2.78</v>
      </c>
      <c r="L38" s="1">
        <v>22.8</v>
      </c>
      <c r="M38" s="1">
        <v>2.85</v>
      </c>
      <c r="N38" s="1">
        <v>136.2</v>
      </c>
      <c r="O38" s="1">
        <v>66.9</v>
      </c>
      <c r="P38" s="1">
        <v>70</v>
      </c>
      <c r="Q38" s="1">
        <v>62</v>
      </c>
      <c r="R38" s="1">
        <v>2.56</v>
      </c>
      <c r="S38" s="1">
        <v>19.6</v>
      </c>
      <c r="T38" s="1">
        <v>2.46</v>
      </c>
      <c r="U38" s="1">
        <v>43.2</v>
      </c>
      <c r="V38" s="1">
        <v>68.5</v>
      </c>
      <c r="W38" s="1">
        <v>86</v>
      </c>
      <c r="X38" s="1">
        <v>77</v>
      </c>
      <c r="Y38" s="1">
        <v>3.51</v>
      </c>
      <c r="Z38" s="1">
        <v>18.3</v>
      </c>
      <c r="AA38" s="1">
        <v>3</v>
      </c>
      <c r="AB38" s="1">
        <v>45.4</v>
      </c>
      <c r="AC38" s="1">
        <v>74</v>
      </c>
      <c r="AD38" s="1">
        <v>81</v>
      </c>
      <c r="AE38" s="1">
        <v>77</v>
      </c>
      <c r="AF38" s="1">
        <v>2.64</v>
      </c>
      <c r="AG38" s="1">
        <v>18.7</v>
      </c>
      <c r="AH38" s="1">
        <v>2.16</v>
      </c>
      <c r="AI38" s="1">
        <v>350</v>
      </c>
      <c r="AJ38" s="1">
        <v>114</v>
      </c>
    </row>
    <row r="39" spans="1:22">
      <c r="A39" s="1" t="s">
        <v>52</v>
      </c>
      <c r="B39" s="1">
        <v>62</v>
      </c>
      <c r="C39" s="1">
        <v>76</v>
      </c>
      <c r="D39" s="1">
        <v>1.8</v>
      </c>
      <c r="E39" s="1">
        <v>15.9</v>
      </c>
      <c r="F39" s="1">
        <v>1.37</v>
      </c>
      <c r="G39" s="1">
        <v>48.2</v>
      </c>
      <c r="H39" s="1">
        <v>79.6</v>
      </c>
      <c r="I39" s="1">
        <v>74</v>
      </c>
      <c r="J39" s="1">
        <v>50</v>
      </c>
      <c r="K39" s="1">
        <v>2.69</v>
      </c>
      <c r="L39" s="1">
        <v>18.3</v>
      </c>
      <c r="M39" s="1">
        <v>1.5</v>
      </c>
      <c r="N39" s="1">
        <v>121.7</v>
      </c>
      <c r="O39" s="1">
        <v>254.6</v>
      </c>
      <c r="P39" s="1">
        <v>85</v>
      </c>
      <c r="Q39" s="1">
        <v>67</v>
      </c>
      <c r="R39" s="1">
        <v>2.56</v>
      </c>
      <c r="S39" s="1">
        <v>18.4</v>
      </c>
      <c r="T39" s="1">
        <v>2.35</v>
      </c>
      <c r="U39" s="1">
        <v>17.5</v>
      </c>
      <c r="V39" s="1">
        <v>28.3</v>
      </c>
    </row>
    <row r="40" spans="1:36">
      <c r="A40" s="1" t="s">
        <v>53</v>
      </c>
      <c r="B40" s="1">
        <v>96</v>
      </c>
      <c r="C40" s="1">
        <v>75</v>
      </c>
      <c r="D40" s="1">
        <v>3.57</v>
      </c>
      <c r="E40" s="1">
        <v>18.1</v>
      </c>
      <c r="F40" s="1">
        <v>1.69</v>
      </c>
      <c r="G40" s="1">
        <v>24</v>
      </c>
      <c r="H40" s="1">
        <v>48</v>
      </c>
      <c r="I40" s="1">
        <v>76</v>
      </c>
      <c r="J40" s="1">
        <v>37</v>
      </c>
      <c r="K40" s="1">
        <v>2.74</v>
      </c>
      <c r="L40" s="1">
        <v>17.6</v>
      </c>
      <c r="M40" s="1">
        <v>2.16</v>
      </c>
      <c r="N40" s="1">
        <v>103</v>
      </c>
      <c r="O40" s="1">
        <v>89</v>
      </c>
      <c r="P40" s="1">
        <v>101</v>
      </c>
      <c r="Q40" s="1">
        <v>81</v>
      </c>
      <c r="R40" s="1">
        <v>3.58</v>
      </c>
      <c r="S40" s="1">
        <v>16.6</v>
      </c>
      <c r="T40" s="1">
        <v>2.5</v>
      </c>
      <c r="U40" s="1">
        <v>31.2</v>
      </c>
      <c r="V40" s="1">
        <v>29.7</v>
      </c>
      <c r="W40" s="1">
        <v>76</v>
      </c>
      <c r="X40" s="1">
        <v>68</v>
      </c>
      <c r="Y40" s="1">
        <v>2.85</v>
      </c>
      <c r="Z40" s="1">
        <v>20.7</v>
      </c>
      <c r="AA40" s="1">
        <v>2.91</v>
      </c>
      <c r="AB40" s="1">
        <v>10.7</v>
      </c>
      <c r="AC40" s="1">
        <v>17.5</v>
      </c>
      <c r="AD40" s="1">
        <v>115</v>
      </c>
      <c r="AE40" s="1">
        <v>102</v>
      </c>
      <c r="AF40" s="1">
        <v>4.36</v>
      </c>
      <c r="AG40" s="1">
        <v>18.8</v>
      </c>
      <c r="AH40" s="1">
        <v>2.54</v>
      </c>
      <c r="AI40" s="1">
        <v>32.4</v>
      </c>
      <c r="AJ40" s="1">
        <v>46.3</v>
      </c>
    </row>
    <row r="41" spans="1:36">
      <c r="A41" s="1" t="s">
        <v>54</v>
      </c>
      <c r="B41" s="1">
        <v>73</v>
      </c>
      <c r="C41" s="1">
        <v>23</v>
      </c>
      <c r="D41" s="1">
        <v>2.43</v>
      </c>
      <c r="E41" s="1">
        <v>16.4</v>
      </c>
      <c r="F41" s="1">
        <v>0.64</v>
      </c>
      <c r="G41" s="1">
        <v>23.9</v>
      </c>
      <c r="H41" s="1">
        <v>16.2</v>
      </c>
      <c r="I41" s="1">
        <v>96</v>
      </c>
      <c r="J41" s="1">
        <v>31</v>
      </c>
      <c r="K41" s="1">
        <v>3.3</v>
      </c>
      <c r="L41" s="1">
        <v>26.1</v>
      </c>
      <c r="M41" s="1">
        <v>1.53</v>
      </c>
      <c r="N41" s="1">
        <v>20.8</v>
      </c>
      <c r="O41" s="1">
        <v>16.9</v>
      </c>
      <c r="P41" s="1">
        <v>101</v>
      </c>
      <c r="Q41" s="1">
        <v>36</v>
      </c>
      <c r="R41" s="1">
        <v>3.69</v>
      </c>
      <c r="S41" s="1">
        <v>19.6</v>
      </c>
      <c r="T41" s="1">
        <v>1.58</v>
      </c>
      <c r="U41" s="1">
        <v>18.6</v>
      </c>
      <c r="V41" s="1">
        <v>12.1</v>
      </c>
      <c r="W41" s="1">
        <v>106</v>
      </c>
      <c r="X41" s="1">
        <v>32</v>
      </c>
      <c r="Y41" s="1">
        <v>3.97</v>
      </c>
      <c r="Z41" s="1">
        <v>19.4</v>
      </c>
      <c r="AA41" s="1">
        <v>1.53</v>
      </c>
      <c r="AB41" s="1">
        <v>15.8</v>
      </c>
      <c r="AC41" s="1">
        <v>10.9</v>
      </c>
      <c r="AD41" s="1">
        <v>140</v>
      </c>
      <c r="AE41" s="1">
        <v>96</v>
      </c>
      <c r="AF41" s="1">
        <v>4.42</v>
      </c>
      <c r="AG41" s="1">
        <v>16.4</v>
      </c>
      <c r="AH41" s="1">
        <v>2.85</v>
      </c>
      <c r="AI41" s="1">
        <v>16.1</v>
      </c>
      <c r="AJ41" s="1">
        <v>14.6</v>
      </c>
    </row>
    <row r="42" spans="1:36">
      <c r="A42" s="1" t="s">
        <v>55</v>
      </c>
      <c r="B42" s="1">
        <v>127</v>
      </c>
      <c r="C42" s="1">
        <v>106</v>
      </c>
      <c r="D42" s="1">
        <v>4.17</v>
      </c>
      <c r="E42" s="1">
        <v>17.7</v>
      </c>
      <c r="F42" s="1">
        <v>2.48</v>
      </c>
      <c r="G42" s="1">
        <v>56</v>
      </c>
      <c r="H42" s="1">
        <v>54</v>
      </c>
      <c r="I42" s="1">
        <v>94</v>
      </c>
      <c r="J42" s="1">
        <v>443</v>
      </c>
      <c r="K42" s="1">
        <v>3.25</v>
      </c>
      <c r="L42" s="1">
        <v>17.9</v>
      </c>
      <c r="M42" s="1">
        <v>4.27</v>
      </c>
      <c r="N42" s="1">
        <v>36.5</v>
      </c>
      <c r="O42" s="1">
        <v>55.2</v>
      </c>
      <c r="P42" s="1">
        <v>72</v>
      </c>
      <c r="Q42" s="1">
        <v>235</v>
      </c>
      <c r="R42" s="1">
        <v>2.79</v>
      </c>
      <c r="S42" s="1">
        <v>18</v>
      </c>
      <c r="T42" s="1">
        <v>2.66</v>
      </c>
      <c r="U42" s="1">
        <v>20.3</v>
      </c>
      <c r="V42" s="1">
        <v>45.2</v>
      </c>
      <c r="W42" s="1">
        <v>95</v>
      </c>
      <c r="X42" s="1">
        <v>385</v>
      </c>
      <c r="Y42" s="1">
        <v>4.01</v>
      </c>
      <c r="Z42" s="1">
        <v>15.8</v>
      </c>
      <c r="AA42" s="1">
        <v>4.93</v>
      </c>
      <c r="AB42" s="1">
        <v>35</v>
      </c>
      <c r="AC42" s="1">
        <v>39.7</v>
      </c>
      <c r="AD42" s="1">
        <v>98</v>
      </c>
      <c r="AE42" s="1">
        <v>369</v>
      </c>
      <c r="AF42" s="1">
        <v>4.55</v>
      </c>
      <c r="AG42" s="1">
        <v>16.7</v>
      </c>
      <c r="AH42" s="1">
        <v>4.17</v>
      </c>
      <c r="AI42" s="1">
        <v>14</v>
      </c>
      <c r="AJ42" s="1">
        <v>27.7</v>
      </c>
    </row>
    <row r="43" spans="1:36">
      <c r="A43" s="1" t="s">
        <v>56</v>
      </c>
      <c r="B43" s="1">
        <v>118</v>
      </c>
      <c r="C43" s="1">
        <v>217</v>
      </c>
      <c r="D43" s="1">
        <v>3.8</v>
      </c>
      <c r="E43" s="1">
        <v>14.4</v>
      </c>
      <c r="F43" s="1">
        <v>4.22</v>
      </c>
      <c r="G43" s="1">
        <v>62</v>
      </c>
      <c r="H43" s="1">
        <v>151</v>
      </c>
      <c r="I43" s="1">
        <v>92</v>
      </c>
      <c r="J43" s="1">
        <v>172</v>
      </c>
      <c r="K43" s="1">
        <v>2.97</v>
      </c>
      <c r="L43" s="1">
        <v>14.7</v>
      </c>
      <c r="M43" s="1">
        <v>3.51</v>
      </c>
      <c r="N43" s="1">
        <v>82.3</v>
      </c>
      <c r="O43" s="1">
        <v>148.1</v>
      </c>
      <c r="P43" s="1">
        <v>84</v>
      </c>
      <c r="Q43" s="1">
        <v>171</v>
      </c>
      <c r="R43" s="1">
        <v>2.74</v>
      </c>
      <c r="S43" s="1">
        <v>15</v>
      </c>
      <c r="T43" s="1">
        <v>4.07</v>
      </c>
      <c r="U43" s="1">
        <v>86.8</v>
      </c>
      <c r="V43" s="1">
        <v>222.9</v>
      </c>
      <c r="W43" s="1">
        <v>77</v>
      </c>
      <c r="X43" s="1">
        <v>177</v>
      </c>
      <c r="Y43" s="1">
        <v>2.47</v>
      </c>
      <c r="Z43" s="1">
        <v>15.1</v>
      </c>
      <c r="AA43" s="1">
        <v>4.1</v>
      </c>
      <c r="AB43" s="1">
        <v>56.5</v>
      </c>
      <c r="AC43" s="1">
        <v>188</v>
      </c>
      <c r="AD43" s="1">
        <v>104</v>
      </c>
      <c r="AE43" s="1">
        <v>330</v>
      </c>
      <c r="AF43" s="1">
        <v>3.36</v>
      </c>
      <c r="AG43" s="1">
        <v>13.3</v>
      </c>
      <c r="AH43" s="1">
        <v>5.36</v>
      </c>
      <c r="AI43" s="1">
        <v>81.4</v>
      </c>
      <c r="AJ43" s="1">
        <v>343.8</v>
      </c>
    </row>
    <row r="44" spans="1:29">
      <c r="A44" s="1" t="s">
        <v>57</v>
      </c>
      <c r="B44" s="1">
        <v>120</v>
      </c>
      <c r="C44" s="1">
        <v>69</v>
      </c>
      <c r="D44" s="1">
        <v>3.19</v>
      </c>
      <c r="E44" s="1">
        <v>16.9</v>
      </c>
      <c r="F44" s="1">
        <v>2.27</v>
      </c>
      <c r="G44" s="1">
        <v>43</v>
      </c>
      <c r="H44" s="1">
        <v>77</v>
      </c>
      <c r="I44" s="1">
        <v>106</v>
      </c>
      <c r="J44" s="1">
        <v>72</v>
      </c>
      <c r="K44" s="1">
        <v>3.09</v>
      </c>
      <c r="L44" s="1">
        <v>14.2</v>
      </c>
      <c r="M44" s="1">
        <v>2.77</v>
      </c>
      <c r="N44" s="1">
        <v>35.5</v>
      </c>
      <c r="O44" s="1">
        <v>87.7</v>
      </c>
      <c r="P44" s="1">
        <v>115</v>
      </c>
      <c r="Q44" s="1">
        <v>104</v>
      </c>
      <c r="R44" s="1">
        <v>2.71</v>
      </c>
      <c r="S44" s="1">
        <v>16.6</v>
      </c>
      <c r="T44" s="1">
        <v>1.98</v>
      </c>
      <c r="U44" s="1">
        <v>117.5</v>
      </c>
      <c r="V44" s="1">
        <v>451.1</v>
      </c>
      <c r="W44" s="1">
        <v>85</v>
      </c>
      <c r="X44" s="1">
        <v>91</v>
      </c>
      <c r="Y44" s="1">
        <v>0.91</v>
      </c>
      <c r="Z44" s="1">
        <v>20.2</v>
      </c>
      <c r="AA44" s="1">
        <v>0.81</v>
      </c>
      <c r="AB44" s="1">
        <v>256.7</v>
      </c>
      <c r="AC44" s="1">
        <v>644.2</v>
      </c>
    </row>
    <row r="45" spans="1:22">
      <c r="A45" s="1" t="s">
        <v>58</v>
      </c>
      <c r="B45" s="1">
        <v>91</v>
      </c>
      <c r="C45" s="1">
        <v>94</v>
      </c>
      <c r="D45" s="1">
        <v>2.81</v>
      </c>
      <c r="E45" s="1">
        <v>15.1</v>
      </c>
      <c r="F45" s="1">
        <v>2.56</v>
      </c>
      <c r="G45" s="1">
        <v>29</v>
      </c>
      <c r="H45" s="1">
        <v>24</v>
      </c>
      <c r="I45" s="1">
        <v>83</v>
      </c>
      <c r="J45" s="1">
        <v>104</v>
      </c>
      <c r="K45" s="1">
        <v>2.5</v>
      </c>
      <c r="L45" s="1">
        <v>17.4</v>
      </c>
      <c r="M45" s="1">
        <v>2.12</v>
      </c>
      <c r="N45" s="1">
        <v>10.1</v>
      </c>
      <c r="O45" s="1">
        <v>24.1</v>
      </c>
      <c r="P45" s="1">
        <v>83</v>
      </c>
      <c r="Q45" s="1">
        <v>104</v>
      </c>
      <c r="R45" s="1">
        <v>2.5</v>
      </c>
      <c r="S45" s="1">
        <v>17.4</v>
      </c>
      <c r="T45" s="1">
        <v>2.12</v>
      </c>
      <c r="U45" s="1">
        <v>10.1</v>
      </c>
      <c r="V45" s="1">
        <v>24.1</v>
      </c>
    </row>
    <row r="46" spans="1:22">
      <c r="A46" s="1" t="s">
        <v>59</v>
      </c>
      <c r="B46" s="1">
        <v>97</v>
      </c>
      <c r="C46" s="1">
        <v>81</v>
      </c>
      <c r="D46" s="1">
        <v>4.1</v>
      </c>
      <c r="E46" s="1">
        <v>16.2</v>
      </c>
      <c r="F46" s="1">
        <v>2.01</v>
      </c>
      <c r="G46" s="1">
        <v>20.7</v>
      </c>
      <c r="H46" s="1">
        <v>32.7</v>
      </c>
      <c r="I46" s="1">
        <v>87</v>
      </c>
      <c r="J46" s="1">
        <v>51</v>
      </c>
      <c r="K46" s="1">
        <v>3.7</v>
      </c>
      <c r="L46" s="1">
        <v>19</v>
      </c>
      <c r="M46" s="1">
        <v>1.56</v>
      </c>
      <c r="N46" s="1">
        <v>214.4</v>
      </c>
      <c r="O46" s="1">
        <v>298.1</v>
      </c>
      <c r="P46" s="1">
        <v>85</v>
      </c>
      <c r="Q46" s="1">
        <v>34</v>
      </c>
      <c r="R46" s="1">
        <v>2.87</v>
      </c>
      <c r="S46" s="1">
        <v>19</v>
      </c>
      <c r="T46" s="1">
        <v>1.22</v>
      </c>
      <c r="U46" s="1">
        <v>440.8</v>
      </c>
      <c r="V46" s="1">
        <v>357.5</v>
      </c>
    </row>
    <row r="47" spans="1:36">
      <c r="A47" s="1" t="s">
        <v>60</v>
      </c>
      <c r="B47" s="1">
        <v>181</v>
      </c>
      <c r="C47" s="1">
        <v>81</v>
      </c>
      <c r="D47" s="1">
        <v>5.38</v>
      </c>
      <c r="E47" s="1">
        <v>15</v>
      </c>
      <c r="F47" s="1">
        <v>3.08</v>
      </c>
      <c r="G47" s="1">
        <v>32</v>
      </c>
      <c r="H47" s="1">
        <v>100</v>
      </c>
      <c r="I47" s="1">
        <v>160</v>
      </c>
      <c r="J47" s="1">
        <v>95</v>
      </c>
      <c r="K47" s="1">
        <v>4.76</v>
      </c>
      <c r="L47" s="1">
        <v>15</v>
      </c>
      <c r="M47" s="1">
        <v>3.01</v>
      </c>
      <c r="N47" s="1">
        <v>18.2</v>
      </c>
      <c r="O47" s="1">
        <v>81.9</v>
      </c>
      <c r="P47" s="1">
        <v>145</v>
      </c>
      <c r="Q47" s="1">
        <v>141</v>
      </c>
      <c r="R47" s="1">
        <v>4.6</v>
      </c>
      <c r="S47" s="1">
        <v>15.1</v>
      </c>
      <c r="T47" s="1">
        <v>3.33</v>
      </c>
      <c r="U47" s="1">
        <v>40</v>
      </c>
      <c r="V47" s="1">
        <v>107</v>
      </c>
      <c r="W47" s="1">
        <v>145</v>
      </c>
      <c r="X47" s="1">
        <v>103</v>
      </c>
      <c r="Y47" s="1">
        <v>4.62</v>
      </c>
      <c r="Z47" s="1">
        <v>14</v>
      </c>
      <c r="AA47" s="1">
        <v>2.53</v>
      </c>
      <c r="AB47" s="1">
        <v>38.2</v>
      </c>
      <c r="AC47" s="1">
        <v>46.9</v>
      </c>
      <c r="AD47" s="1">
        <v>162</v>
      </c>
      <c r="AE47" s="1">
        <v>92</v>
      </c>
      <c r="AF47" s="1">
        <v>5.17</v>
      </c>
      <c r="AG47" s="1">
        <v>16.2</v>
      </c>
      <c r="AH47" s="1">
        <v>1.7</v>
      </c>
      <c r="AI47" s="1">
        <v>94.3</v>
      </c>
      <c r="AJ47" s="1">
        <v>90.6</v>
      </c>
    </row>
    <row r="48" spans="1:15">
      <c r="A48" s="1" t="s">
        <v>61</v>
      </c>
      <c r="B48" s="1">
        <v>32</v>
      </c>
      <c r="C48" s="1">
        <v>86</v>
      </c>
      <c r="D48" s="1">
        <v>2.05</v>
      </c>
      <c r="E48" s="1">
        <v>18.1</v>
      </c>
      <c r="F48" s="1">
        <v>1.55</v>
      </c>
      <c r="G48" s="1">
        <v>39</v>
      </c>
      <c r="H48" s="1">
        <v>65</v>
      </c>
      <c r="I48" s="1">
        <v>61</v>
      </c>
      <c r="J48" s="1">
        <v>24</v>
      </c>
      <c r="K48" s="1">
        <v>2.3</v>
      </c>
      <c r="L48" s="1">
        <v>20.5</v>
      </c>
      <c r="M48" s="1">
        <v>0.92</v>
      </c>
      <c r="N48" s="1">
        <v>45.1</v>
      </c>
      <c r="O48" s="1">
        <v>22.1</v>
      </c>
    </row>
    <row r="49" spans="1:15">
      <c r="A49" s="1" t="s">
        <v>62</v>
      </c>
      <c r="B49" s="1">
        <v>94</v>
      </c>
      <c r="C49" s="1">
        <v>71</v>
      </c>
      <c r="D49" s="1">
        <v>3.01</v>
      </c>
      <c r="E49" s="1">
        <v>17.2</v>
      </c>
      <c r="F49" s="1">
        <v>1.74</v>
      </c>
      <c r="G49" s="1">
        <v>19</v>
      </c>
      <c r="H49" s="1">
        <v>30</v>
      </c>
      <c r="I49" s="1">
        <v>64</v>
      </c>
      <c r="J49" s="1">
        <v>88</v>
      </c>
      <c r="K49" s="1">
        <v>2.08</v>
      </c>
      <c r="L49" s="1">
        <v>21</v>
      </c>
      <c r="M49" s="1">
        <v>1.97</v>
      </c>
      <c r="N49" s="1">
        <v>35</v>
      </c>
      <c r="O49" s="1">
        <v>74</v>
      </c>
    </row>
    <row r="50" spans="1:36">
      <c r="A50" s="1" t="s">
        <v>63</v>
      </c>
      <c r="B50" s="1">
        <v>67</v>
      </c>
      <c r="C50" s="1">
        <v>173</v>
      </c>
      <c r="D50" s="1">
        <v>2.03</v>
      </c>
      <c r="E50" s="1">
        <v>14.3</v>
      </c>
      <c r="F50" s="1">
        <v>3</v>
      </c>
      <c r="G50" s="1">
        <v>28</v>
      </c>
      <c r="H50" s="1">
        <v>41</v>
      </c>
      <c r="I50" s="1">
        <v>76</v>
      </c>
      <c r="J50" s="1">
        <v>244</v>
      </c>
      <c r="K50" s="1">
        <v>2.71</v>
      </c>
      <c r="L50" s="1">
        <v>15.8</v>
      </c>
      <c r="M50" s="1">
        <v>3.71</v>
      </c>
      <c r="N50" s="1">
        <v>42.3</v>
      </c>
      <c r="O50" s="1">
        <v>75.1</v>
      </c>
      <c r="P50" s="1">
        <v>71</v>
      </c>
      <c r="Q50" s="1">
        <v>228</v>
      </c>
      <c r="R50" s="1">
        <v>3.15</v>
      </c>
      <c r="S50" s="1">
        <v>15.3</v>
      </c>
      <c r="T50" s="1">
        <v>2.75</v>
      </c>
      <c r="U50" s="1">
        <v>23.4</v>
      </c>
      <c r="V50" s="1">
        <v>26.2</v>
      </c>
      <c r="W50" s="1">
        <v>108</v>
      </c>
      <c r="X50" s="1">
        <v>249</v>
      </c>
      <c r="Y50" s="1">
        <v>4.8</v>
      </c>
      <c r="Z50" s="1">
        <v>15</v>
      </c>
      <c r="AA50" s="1">
        <v>3.27</v>
      </c>
      <c r="AB50" s="1">
        <v>24.2</v>
      </c>
      <c r="AC50" s="1">
        <v>40.3</v>
      </c>
      <c r="AD50" s="1">
        <v>113</v>
      </c>
      <c r="AE50" s="1">
        <v>206</v>
      </c>
      <c r="AF50" s="1">
        <v>4.94</v>
      </c>
      <c r="AG50" s="1">
        <v>16.3</v>
      </c>
      <c r="AH50" s="1">
        <v>2.83</v>
      </c>
      <c r="AI50" s="1">
        <v>42</v>
      </c>
      <c r="AJ50" s="1">
        <v>44</v>
      </c>
    </row>
    <row r="51" spans="1:36">
      <c r="A51" s="1" t="s">
        <v>64</v>
      </c>
      <c r="B51" s="1">
        <v>124</v>
      </c>
      <c r="C51" s="1">
        <v>49</v>
      </c>
      <c r="D51" s="1">
        <v>3.81</v>
      </c>
      <c r="E51" s="1">
        <v>18</v>
      </c>
      <c r="F51" s="1">
        <v>3.05</v>
      </c>
      <c r="G51" s="1">
        <v>28</v>
      </c>
      <c r="H51" s="1">
        <v>30</v>
      </c>
      <c r="I51" s="1">
        <v>94</v>
      </c>
      <c r="J51" s="1">
        <v>63</v>
      </c>
      <c r="K51" s="1">
        <v>2.97</v>
      </c>
      <c r="L51" s="1">
        <v>18.5</v>
      </c>
      <c r="M51" s="1">
        <v>1.89</v>
      </c>
      <c r="N51" s="1">
        <v>55.2</v>
      </c>
      <c r="O51" s="1">
        <v>51</v>
      </c>
      <c r="P51" s="1">
        <v>142</v>
      </c>
      <c r="Q51" s="1">
        <v>39</v>
      </c>
      <c r="R51" s="1">
        <v>4.29</v>
      </c>
      <c r="S51" s="1">
        <v>16.1</v>
      </c>
      <c r="T51" s="1">
        <v>2.52</v>
      </c>
      <c r="U51" s="1">
        <v>45.1</v>
      </c>
      <c r="V51" s="1">
        <v>55.3</v>
      </c>
      <c r="W51" s="1">
        <v>114</v>
      </c>
      <c r="X51" s="1">
        <v>31</v>
      </c>
      <c r="Y51" s="1">
        <v>3.36</v>
      </c>
      <c r="Z51" s="1">
        <v>21.6</v>
      </c>
      <c r="AA51" s="1">
        <v>2.48</v>
      </c>
      <c r="AB51" s="1">
        <v>26.1</v>
      </c>
      <c r="AC51" s="1">
        <v>40.7</v>
      </c>
      <c r="AD51" s="1">
        <v>127</v>
      </c>
      <c r="AE51" s="1">
        <v>41</v>
      </c>
      <c r="AF51" s="1">
        <v>3.84</v>
      </c>
      <c r="AG51" s="1">
        <v>16.1</v>
      </c>
      <c r="AH51" s="1">
        <v>2.33</v>
      </c>
      <c r="AI51" s="1">
        <v>27.2</v>
      </c>
      <c r="AJ51" s="1">
        <v>60.1</v>
      </c>
    </row>
    <row r="52" spans="1:36">
      <c r="A52" s="1" t="s">
        <v>65</v>
      </c>
      <c r="B52" s="1">
        <v>78</v>
      </c>
      <c r="C52" s="1">
        <v>25</v>
      </c>
      <c r="D52" s="1">
        <v>3.68</v>
      </c>
      <c r="E52" s="1">
        <v>16</v>
      </c>
      <c r="F52" s="1">
        <v>1.62</v>
      </c>
      <c r="G52" s="1">
        <v>18.3</v>
      </c>
      <c r="H52" s="1">
        <v>20.7</v>
      </c>
      <c r="I52" s="1">
        <v>91</v>
      </c>
      <c r="J52" s="1">
        <v>68</v>
      </c>
      <c r="K52" s="1">
        <v>3.99</v>
      </c>
      <c r="L52" s="1">
        <v>17</v>
      </c>
      <c r="M52" s="1">
        <v>2.65</v>
      </c>
      <c r="N52" s="1">
        <v>69.7</v>
      </c>
      <c r="O52" s="1">
        <v>24.2</v>
      </c>
      <c r="P52" s="1">
        <v>124</v>
      </c>
      <c r="Q52" s="1">
        <v>38</v>
      </c>
      <c r="R52" s="1">
        <v>4.52</v>
      </c>
      <c r="S52" s="1">
        <v>17.2</v>
      </c>
      <c r="T52" s="1">
        <v>1.74</v>
      </c>
      <c r="U52" s="1">
        <v>29.1</v>
      </c>
      <c r="V52" s="1">
        <v>44.7</v>
      </c>
      <c r="W52" s="1">
        <v>104</v>
      </c>
      <c r="X52" s="1">
        <v>36</v>
      </c>
      <c r="Y52" s="1">
        <v>3.06</v>
      </c>
      <c r="Z52" s="1">
        <v>25</v>
      </c>
      <c r="AA52" s="1">
        <v>2.33</v>
      </c>
      <c r="AB52" s="1">
        <v>11.7</v>
      </c>
      <c r="AC52" s="1">
        <v>26.8</v>
      </c>
      <c r="AD52" s="1">
        <v>131</v>
      </c>
      <c r="AE52" s="1">
        <v>61</v>
      </c>
      <c r="AF52" s="1">
        <v>4.01</v>
      </c>
      <c r="AG52" s="1">
        <v>16.5</v>
      </c>
      <c r="AH52" s="1">
        <v>2.25</v>
      </c>
      <c r="AI52" s="1">
        <v>13.8</v>
      </c>
      <c r="AJ52" s="1">
        <v>19.9</v>
      </c>
    </row>
    <row r="53" spans="1:36">
      <c r="A53" s="1" t="s">
        <v>66</v>
      </c>
      <c r="B53" s="1">
        <v>74</v>
      </c>
      <c r="C53" s="1">
        <v>65</v>
      </c>
      <c r="D53" s="1">
        <v>2.65</v>
      </c>
      <c r="E53" s="1">
        <v>16</v>
      </c>
      <c r="F53" s="1">
        <v>1.53</v>
      </c>
      <c r="G53" s="1">
        <v>16</v>
      </c>
      <c r="H53" s="1">
        <v>17</v>
      </c>
      <c r="I53" s="1">
        <v>87</v>
      </c>
      <c r="J53" s="1">
        <v>60</v>
      </c>
      <c r="K53" s="1">
        <v>3.04</v>
      </c>
      <c r="L53" s="1">
        <v>16.7</v>
      </c>
      <c r="M53" s="1">
        <v>4.37</v>
      </c>
      <c r="N53" s="1">
        <v>21.7</v>
      </c>
      <c r="O53" s="1">
        <v>13.6</v>
      </c>
      <c r="P53" s="1">
        <v>103</v>
      </c>
      <c r="Q53" s="1">
        <v>109</v>
      </c>
      <c r="R53" s="1">
        <v>3.56</v>
      </c>
      <c r="S53" s="1">
        <v>15.5</v>
      </c>
      <c r="T53" s="1">
        <v>3.5</v>
      </c>
      <c r="U53" s="1">
        <v>21.3</v>
      </c>
      <c r="V53" s="1">
        <v>28.7</v>
      </c>
      <c r="W53" s="1">
        <v>99</v>
      </c>
      <c r="X53" s="1">
        <v>57</v>
      </c>
      <c r="Y53" s="1">
        <v>3.81</v>
      </c>
      <c r="Z53" s="1">
        <v>16.4</v>
      </c>
      <c r="AA53" s="1">
        <v>1.81</v>
      </c>
      <c r="AB53" s="1">
        <v>20.3</v>
      </c>
      <c r="AC53" s="1">
        <v>25.2</v>
      </c>
      <c r="AD53" s="1">
        <v>91</v>
      </c>
      <c r="AE53" s="1">
        <v>62</v>
      </c>
      <c r="AF53" s="1">
        <v>3.78</v>
      </c>
      <c r="AG53" s="1">
        <v>21.7</v>
      </c>
      <c r="AH53" s="1">
        <v>1.7</v>
      </c>
      <c r="AI53" s="1">
        <v>11.5</v>
      </c>
      <c r="AJ53" s="1">
        <v>17.8</v>
      </c>
    </row>
    <row r="54" spans="1:36">
      <c r="A54" s="1" t="s">
        <v>67</v>
      </c>
      <c r="B54" s="1">
        <v>71</v>
      </c>
      <c r="C54" s="1">
        <v>114</v>
      </c>
      <c r="D54" s="1">
        <v>2.25</v>
      </c>
      <c r="E54" s="1">
        <v>16.8</v>
      </c>
      <c r="F54" s="1">
        <v>1.32</v>
      </c>
      <c r="G54" s="1">
        <v>7.3</v>
      </c>
      <c r="H54" s="1">
        <v>15.5</v>
      </c>
      <c r="I54" s="1">
        <v>90</v>
      </c>
      <c r="J54" s="1">
        <v>71</v>
      </c>
      <c r="K54" s="1">
        <v>2.94</v>
      </c>
      <c r="L54" s="1">
        <v>16.3</v>
      </c>
      <c r="M54" s="1">
        <v>2.49</v>
      </c>
      <c r="N54" s="1">
        <v>27.9</v>
      </c>
      <c r="O54" s="1">
        <v>60.3</v>
      </c>
      <c r="P54" s="1">
        <v>113</v>
      </c>
      <c r="Q54" s="1">
        <v>100</v>
      </c>
      <c r="R54" s="1">
        <v>3.8</v>
      </c>
      <c r="S54" s="1">
        <v>15.3</v>
      </c>
      <c r="T54" s="1">
        <v>3.13</v>
      </c>
      <c r="U54" s="1">
        <v>16.4</v>
      </c>
      <c r="V54" s="1">
        <v>56.1</v>
      </c>
      <c r="W54" s="1">
        <v>96</v>
      </c>
      <c r="X54" s="1">
        <v>62</v>
      </c>
      <c r="Y54" s="1">
        <v>3.04</v>
      </c>
      <c r="Z54" s="1">
        <v>13</v>
      </c>
      <c r="AA54" s="1">
        <v>3.53</v>
      </c>
      <c r="AB54" s="1">
        <v>22.7</v>
      </c>
      <c r="AC54" s="1">
        <v>83.1</v>
      </c>
      <c r="AD54" s="1">
        <v>66</v>
      </c>
      <c r="AE54" s="1">
        <v>79</v>
      </c>
      <c r="AF54" s="1">
        <v>2.13</v>
      </c>
      <c r="AG54" s="1">
        <v>16.5</v>
      </c>
      <c r="AH54" s="1">
        <v>2.24</v>
      </c>
      <c r="AI54" s="1">
        <v>60</v>
      </c>
      <c r="AJ54" s="1">
        <v>227</v>
      </c>
    </row>
    <row r="55" spans="1:36">
      <c r="A55" s="1" t="s">
        <v>68</v>
      </c>
      <c r="B55" s="1">
        <v>69</v>
      </c>
      <c r="C55" s="1">
        <v>109</v>
      </c>
      <c r="D55" s="1">
        <v>3.01</v>
      </c>
      <c r="E55" s="1">
        <v>12.2</v>
      </c>
      <c r="F55" s="1">
        <v>3.65</v>
      </c>
      <c r="G55" s="1">
        <v>25.6</v>
      </c>
      <c r="H55" s="1">
        <v>27</v>
      </c>
      <c r="I55" s="1">
        <v>91</v>
      </c>
      <c r="J55" s="1">
        <v>382</v>
      </c>
      <c r="K55" s="1">
        <v>3.78</v>
      </c>
      <c r="L55" s="1">
        <v>14.1</v>
      </c>
      <c r="M55" s="1">
        <v>2.98</v>
      </c>
      <c r="N55" s="1">
        <v>46.5</v>
      </c>
      <c r="O55" s="1">
        <v>55.1</v>
      </c>
      <c r="P55" s="1">
        <v>107</v>
      </c>
      <c r="Q55" s="1">
        <v>459</v>
      </c>
      <c r="R55" s="1">
        <v>4.48</v>
      </c>
      <c r="S55" s="1">
        <v>14.1</v>
      </c>
      <c r="T55" s="1">
        <v>4.11</v>
      </c>
      <c r="U55" s="1">
        <v>20.5</v>
      </c>
      <c r="V55" s="1">
        <v>31.6</v>
      </c>
      <c r="W55" s="1">
        <v>118</v>
      </c>
      <c r="X55" s="1">
        <v>379</v>
      </c>
      <c r="Y55" s="21">
        <v>4.1</v>
      </c>
      <c r="Z55" s="1">
        <v>14</v>
      </c>
      <c r="AA55" s="1">
        <v>5.7</v>
      </c>
      <c r="AB55" s="1">
        <v>20</v>
      </c>
      <c r="AC55" s="1">
        <v>30.5</v>
      </c>
      <c r="AD55" s="1">
        <v>91</v>
      </c>
      <c r="AE55" s="1">
        <v>241</v>
      </c>
      <c r="AF55" s="1">
        <v>3.15</v>
      </c>
      <c r="AG55" s="1">
        <v>14.7</v>
      </c>
      <c r="AH55" s="1">
        <v>7.52</v>
      </c>
      <c r="AI55" s="1">
        <v>36.1</v>
      </c>
      <c r="AJ55" s="1">
        <v>41.3</v>
      </c>
    </row>
    <row r="56" spans="1:36">
      <c r="A56" s="1" t="s">
        <v>69</v>
      </c>
      <c r="B56" s="1">
        <v>61</v>
      </c>
      <c r="C56" s="1">
        <v>31</v>
      </c>
      <c r="D56" s="1">
        <v>2.41</v>
      </c>
      <c r="E56" s="1">
        <v>18.1</v>
      </c>
      <c r="F56" s="1">
        <v>1.59</v>
      </c>
      <c r="G56" s="1">
        <v>35</v>
      </c>
      <c r="H56" s="1">
        <v>149</v>
      </c>
      <c r="I56" s="1">
        <v>77</v>
      </c>
      <c r="J56" s="1">
        <v>52</v>
      </c>
      <c r="K56" s="1">
        <v>2.86</v>
      </c>
      <c r="L56" s="1">
        <v>17.2</v>
      </c>
      <c r="M56" s="1">
        <v>1.63</v>
      </c>
      <c r="N56" s="1">
        <v>27.5</v>
      </c>
      <c r="O56" s="1">
        <v>74.9</v>
      </c>
      <c r="P56" s="1">
        <v>89</v>
      </c>
      <c r="Q56" s="1">
        <v>85</v>
      </c>
      <c r="R56" s="1">
        <v>3.15</v>
      </c>
      <c r="S56" s="1">
        <v>33.5</v>
      </c>
      <c r="T56" s="1">
        <v>1.96</v>
      </c>
      <c r="U56" s="1">
        <v>56.2</v>
      </c>
      <c r="V56" s="1">
        <v>77.5</v>
      </c>
      <c r="W56" s="1">
        <v>112</v>
      </c>
      <c r="X56" s="1">
        <v>88</v>
      </c>
      <c r="Y56" s="1">
        <v>3.36</v>
      </c>
      <c r="Z56" s="1">
        <v>26.2</v>
      </c>
      <c r="AA56" s="1">
        <v>2.22</v>
      </c>
      <c r="AB56" s="1">
        <v>26.7</v>
      </c>
      <c r="AC56" s="1">
        <v>46.1</v>
      </c>
      <c r="AD56" s="1">
        <v>127</v>
      </c>
      <c r="AE56" s="1">
        <v>115</v>
      </c>
      <c r="AF56" s="1">
        <v>3.73</v>
      </c>
      <c r="AG56" s="1">
        <v>16.2</v>
      </c>
      <c r="AH56" s="1">
        <v>2.45</v>
      </c>
      <c r="AI56" s="1">
        <v>31.5</v>
      </c>
      <c r="AJ56" s="1">
        <v>79.6</v>
      </c>
    </row>
    <row r="57" spans="1:36">
      <c r="A57" s="1" t="s">
        <v>70</v>
      </c>
      <c r="B57" s="1">
        <v>137</v>
      </c>
      <c r="C57" s="1">
        <v>72</v>
      </c>
      <c r="D57" s="1">
        <v>3.1</v>
      </c>
      <c r="E57" s="1">
        <v>14.3</v>
      </c>
      <c r="F57" s="1">
        <v>2.19</v>
      </c>
      <c r="G57" s="1">
        <v>44</v>
      </c>
      <c r="H57" s="1">
        <v>71</v>
      </c>
      <c r="I57" s="1">
        <v>123</v>
      </c>
      <c r="J57" s="1">
        <v>61</v>
      </c>
      <c r="K57" s="1">
        <v>3.32</v>
      </c>
      <c r="L57" s="1">
        <v>17</v>
      </c>
      <c r="M57" s="1">
        <v>1.53</v>
      </c>
      <c r="N57" s="1">
        <v>24.7</v>
      </c>
      <c r="O57" s="1">
        <v>34.6</v>
      </c>
      <c r="P57" s="1">
        <v>145</v>
      </c>
      <c r="Q57" s="1">
        <v>54</v>
      </c>
      <c r="R57" s="1">
        <v>3.95</v>
      </c>
      <c r="S57" s="1">
        <v>22.4</v>
      </c>
      <c r="T57" s="1">
        <v>2.27</v>
      </c>
      <c r="U57" s="1">
        <v>31.3</v>
      </c>
      <c r="V57" s="1">
        <v>48.6</v>
      </c>
      <c r="W57" s="1">
        <v>102</v>
      </c>
      <c r="X57" s="1">
        <v>95</v>
      </c>
      <c r="Y57" s="1">
        <v>2.84</v>
      </c>
      <c r="Z57" s="1">
        <v>21.2</v>
      </c>
      <c r="AA57" s="1">
        <v>2.12</v>
      </c>
      <c r="AB57" s="1">
        <v>14.2</v>
      </c>
      <c r="AC57" s="1">
        <v>32.8</v>
      </c>
      <c r="AD57" s="1">
        <v>99</v>
      </c>
      <c r="AE57" s="1">
        <v>79</v>
      </c>
      <c r="AF57" s="1">
        <v>2.68</v>
      </c>
      <c r="AG57" s="1">
        <v>19.4</v>
      </c>
      <c r="AH57" s="1">
        <v>2.05</v>
      </c>
      <c r="AI57" s="1">
        <v>19</v>
      </c>
      <c r="AJ57" s="1">
        <v>29</v>
      </c>
    </row>
    <row r="58" spans="1:36">
      <c r="A58" s="1" t="s">
        <v>71</v>
      </c>
      <c r="B58" s="1">
        <v>70</v>
      </c>
      <c r="C58" s="1">
        <v>45</v>
      </c>
      <c r="D58" s="1">
        <v>2.61</v>
      </c>
      <c r="E58" s="1">
        <v>14.1</v>
      </c>
      <c r="F58" s="1">
        <v>1.54</v>
      </c>
      <c r="G58" s="1">
        <v>28.3</v>
      </c>
      <c r="H58" s="1">
        <v>24.8</v>
      </c>
      <c r="I58" s="1">
        <v>75</v>
      </c>
      <c r="J58" s="1">
        <v>55</v>
      </c>
      <c r="K58" s="1">
        <v>2.83</v>
      </c>
      <c r="L58" s="1">
        <v>15.4</v>
      </c>
      <c r="M58" s="1">
        <v>2.78</v>
      </c>
      <c r="N58" s="1">
        <v>94.9</v>
      </c>
      <c r="O58" s="1">
        <v>70.6</v>
      </c>
      <c r="P58" s="1">
        <v>72</v>
      </c>
      <c r="Q58" s="1">
        <v>55</v>
      </c>
      <c r="R58" s="1">
        <v>2.8</v>
      </c>
      <c r="S58" s="1">
        <v>16.1</v>
      </c>
      <c r="T58" s="1">
        <v>2.47</v>
      </c>
      <c r="U58" s="1">
        <v>30.5</v>
      </c>
      <c r="V58" s="1">
        <v>36.3</v>
      </c>
      <c r="W58" s="1">
        <v>92</v>
      </c>
      <c r="X58" s="1">
        <v>78</v>
      </c>
      <c r="Y58" s="1">
        <v>4.32</v>
      </c>
      <c r="Z58" s="1">
        <v>16.3</v>
      </c>
      <c r="AA58" s="1">
        <v>2.53</v>
      </c>
      <c r="AB58" s="1">
        <v>30.3</v>
      </c>
      <c r="AC58" s="1">
        <v>32.9</v>
      </c>
      <c r="AD58" s="1">
        <v>88</v>
      </c>
      <c r="AE58" s="1">
        <v>51</v>
      </c>
      <c r="AF58" s="1">
        <v>4.36</v>
      </c>
      <c r="AG58" s="1">
        <v>16.5</v>
      </c>
      <c r="AH58" s="1">
        <v>2.01</v>
      </c>
      <c r="AI58" s="1">
        <v>23.6</v>
      </c>
      <c r="AJ58" s="1">
        <v>23.6</v>
      </c>
    </row>
    <row r="59" spans="1:29">
      <c r="A59" s="1" t="s">
        <v>72</v>
      </c>
      <c r="B59" s="1">
        <v>82</v>
      </c>
      <c r="C59" s="1">
        <v>55</v>
      </c>
      <c r="D59" s="1">
        <v>2.85</v>
      </c>
      <c r="E59" s="1">
        <v>26.5</v>
      </c>
      <c r="F59" s="1">
        <v>0.6</v>
      </c>
      <c r="G59" s="1">
        <v>19</v>
      </c>
      <c r="H59" s="1">
        <v>28</v>
      </c>
      <c r="I59" s="1">
        <v>82</v>
      </c>
      <c r="J59" s="1">
        <v>50</v>
      </c>
      <c r="K59" s="1">
        <v>2.86</v>
      </c>
      <c r="L59" s="1">
        <v>21.1</v>
      </c>
      <c r="M59" s="1">
        <v>1.87</v>
      </c>
      <c r="N59" s="1">
        <v>19</v>
      </c>
      <c r="O59" s="1">
        <v>33</v>
      </c>
      <c r="P59" s="1">
        <v>89</v>
      </c>
      <c r="Q59" s="1">
        <v>60</v>
      </c>
      <c r="R59" s="1">
        <v>2.93</v>
      </c>
      <c r="S59" s="1">
        <v>23.7</v>
      </c>
      <c r="T59" s="1">
        <v>2.42</v>
      </c>
      <c r="U59" s="1">
        <v>42.3</v>
      </c>
      <c r="V59" s="1">
        <v>41.7</v>
      </c>
      <c r="W59" s="1">
        <v>73</v>
      </c>
      <c r="X59" s="1">
        <v>145</v>
      </c>
      <c r="Y59" s="1">
        <v>2.27</v>
      </c>
      <c r="Z59" s="1">
        <v>21.2</v>
      </c>
      <c r="AA59" s="1">
        <v>0.94</v>
      </c>
      <c r="AB59" s="1">
        <v>21</v>
      </c>
      <c r="AC59" s="1">
        <v>25</v>
      </c>
    </row>
    <row r="60" spans="1:36">
      <c r="A60" s="1" t="s">
        <v>73</v>
      </c>
      <c r="B60" s="1">
        <v>69</v>
      </c>
      <c r="C60" s="1">
        <v>48</v>
      </c>
      <c r="D60" s="1">
        <v>2.16</v>
      </c>
      <c r="E60" s="1">
        <v>15.3</v>
      </c>
      <c r="F60" s="1">
        <v>1.98</v>
      </c>
      <c r="G60" s="1">
        <v>42</v>
      </c>
      <c r="H60" s="1">
        <v>50</v>
      </c>
      <c r="I60" s="1">
        <v>75</v>
      </c>
      <c r="J60" s="1">
        <v>88</v>
      </c>
      <c r="K60" s="1">
        <v>2.38</v>
      </c>
      <c r="L60" s="1">
        <v>15.9</v>
      </c>
      <c r="M60" s="1">
        <v>1.86</v>
      </c>
      <c r="N60" s="1">
        <v>217.9</v>
      </c>
      <c r="O60" s="1">
        <v>293.4</v>
      </c>
      <c r="P60" s="1">
        <v>81</v>
      </c>
      <c r="Q60" s="1">
        <v>52</v>
      </c>
      <c r="R60" s="1">
        <v>2.48</v>
      </c>
      <c r="S60" s="1">
        <v>15.8</v>
      </c>
      <c r="T60" s="1">
        <v>2.72</v>
      </c>
      <c r="U60" s="1">
        <v>27.2</v>
      </c>
      <c r="V60" s="1">
        <v>42.2</v>
      </c>
      <c r="W60" s="1">
        <v>101</v>
      </c>
      <c r="X60" s="1">
        <v>70</v>
      </c>
      <c r="Y60" s="1">
        <v>3.02</v>
      </c>
      <c r="Z60" s="1">
        <v>15.9</v>
      </c>
      <c r="AA60" s="1">
        <v>2.59</v>
      </c>
      <c r="AB60" s="1">
        <v>32.3</v>
      </c>
      <c r="AC60" s="1">
        <v>51.1</v>
      </c>
      <c r="AD60" s="1">
        <v>95</v>
      </c>
      <c r="AE60" s="1">
        <v>90</v>
      </c>
      <c r="AF60" s="1">
        <v>2.69</v>
      </c>
      <c r="AG60" s="1">
        <v>16.2</v>
      </c>
      <c r="AH60" s="1">
        <v>2.73</v>
      </c>
      <c r="AI60" s="1">
        <v>41</v>
      </c>
      <c r="AJ60" s="1">
        <v>62</v>
      </c>
    </row>
    <row r="61" spans="1:15">
      <c r="A61" s="1" t="s">
        <v>74</v>
      </c>
      <c r="B61" s="1">
        <v>68</v>
      </c>
      <c r="C61" s="1">
        <v>95</v>
      </c>
      <c r="D61" s="1">
        <v>2.09</v>
      </c>
      <c r="E61" s="1">
        <v>17.4</v>
      </c>
      <c r="F61" s="1">
        <v>2.17</v>
      </c>
      <c r="G61" s="1">
        <v>83.8</v>
      </c>
      <c r="H61" s="1">
        <v>93.6</v>
      </c>
      <c r="I61" s="1">
        <v>78</v>
      </c>
      <c r="J61" s="1">
        <v>54</v>
      </c>
      <c r="K61" s="1">
        <v>2.35</v>
      </c>
      <c r="L61" s="1">
        <v>21.9</v>
      </c>
      <c r="M61" s="1">
        <v>1.84</v>
      </c>
      <c r="N61" s="1">
        <v>79.3</v>
      </c>
      <c r="O61" s="1">
        <v>39</v>
      </c>
    </row>
    <row r="62" spans="1:36">
      <c r="A62" s="1" t="s">
        <v>75</v>
      </c>
      <c r="B62" s="1">
        <v>78</v>
      </c>
      <c r="C62" s="1">
        <v>38</v>
      </c>
      <c r="D62" s="1">
        <v>3.15</v>
      </c>
      <c r="E62" s="1">
        <v>19.9</v>
      </c>
      <c r="F62" s="1">
        <v>1.13</v>
      </c>
      <c r="G62" s="1">
        <v>23</v>
      </c>
      <c r="H62" s="1">
        <v>43</v>
      </c>
      <c r="I62" s="1">
        <v>93</v>
      </c>
      <c r="J62" s="1">
        <v>31</v>
      </c>
      <c r="K62" s="1">
        <v>3.4</v>
      </c>
      <c r="L62" s="1">
        <v>18.3</v>
      </c>
      <c r="M62" s="1">
        <v>1.43</v>
      </c>
      <c r="N62" s="1">
        <v>11.9</v>
      </c>
      <c r="O62" s="1">
        <v>16.7</v>
      </c>
      <c r="P62" s="1">
        <v>119</v>
      </c>
      <c r="Q62" s="1">
        <v>53</v>
      </c>
      <c r="R62" s="1">
        <v>4.43</v>
      </c>
      <c r="S62" s="1">
        <v>16.6</v>
      </c>
      <c r="T62" s="1">
        <v>2.13</v>
      </c>
      <c r="U62" s="1">
        <v>36.5</v>
      </c>
      <c r="V62" s="1">
        <v>39.3</v>
      </c>
      <c r="W62" s="1">
        <v>151</v>
      </c>
      <c r="X62" s="1">
        <v>48</v>
      </c>
      <c r="Y62" s="1">
        <v>4.45</v>
      </c>
      <c r="Z62" s="1">
        <v>15.1</v>
      </c>
      <c r="AA62" s="1">
        <v>2.46</v>
      </c>
      <c r="AB62" s="1">
        <v>24</v>
      </c>
      <c r="AC62" s="1">
        <v>37.4</v>
      </c>
      <c r="AD62" s="1">
        <v>135</v>
      </c>
      <c r="AE62" s="1">
        <v>141</v>
      </c>
      <c r="AF62" s="1">
        <v>3.58</v>
      </c>
      <c r="AG62" s="1">
        <v>14.4</v>
      </c>
      <c r="AH62" s="1">
        <v>2.46</v>
      </c>
      <c r="AI62" s="1">
        <v>38.5</v>
      </c>
      <c r="AJ62" s="1">
        <v>47.2</v>
      </c>
    </row>
    <row r="63" spans="1:29">
      <c r="A63" s="1" t="s">
        <v>76</v>
      </c>
      <c r="B63" s="1">
        <v>116</v>
      </c>
      <c r="C63" s="1">
        <v>37</v>
      </c>
      <c r="D63" s="1">
        <v>4.01</v>
      </c>
      <c r="E63" s="1">
        <v>14.9</v>
      </c>
      <c r="F63" s="1">
        <v>2.7</v>
      </c>
      <c r="G63" s="1">
        <v>23.6</v>
      </c>
      <c r="H63" s="1">
        <v>34.5</v>
      </c>
      <c r="I63" s="1">
        <v>101</v>
      </c>
      <c r="J63" s="1">
        <v>39</v>
      </c>
      <c r="K63" s="1">
        <v>3.58</v>
      </c>
      <c r="L63" s="1">
        <v>15</v>
      </c>
      <c r="M63" s="1">
        <v>2.37</v>
      </c>
      <c r="N63" s="1">
        <v>21.1</v>
      </c>
      <c r="O63" s="1">
        <v>38.1</v>
      </c>
      <c r="P63" s="1">
        <v>100</v>
      </c>
      <c r="Q63" s="1">
        <v>95</v>
      </c>
      <c r="R63" s="1">
        <v>3.63</v>
      </c>
      <c r="S63" s="1">
        <v>15.3</v>
      </c>
      <c r="T63" s="1">
        <v>2.82</v>
      </c>
      <c r="U63" s="1">
        <v>31</v>
      </c>
      <c r="V63" s="1">
        <v>57</v>
      </c>
      <c r="W63" s="1">
        <v>104</v>
      </c>
      <c r="X63" s="1">
        <v>88</v>
      </c>
      <c r="Y63" s="1">
        <v>3.62</v>
      </c>
      <c r="Z63" s="1" t="s">
        <v>131</v>
      </c>
      <c r="AA63" s="1" t="s">
        <v>131</v>
      </c>
      <c r="AB63" s="1">
        <v>47</v>
      </c>
      <c r="AC63" s="1">
        <v>68.6</v>
      </c>
    </row>
    <row r="64" spans="1:36">
      <c r="A64" s="1" t="s">
        <v>77</v>
      </c>
      <c r="B64" s="1">
        <v>74</v>
      </c>
      <c r="C64" s="1">
        <v>102</v>
      </c>
      <c r="D64" s="1">
        <v>2.96</v>
      </c>
      <c r="E64" s="1">
        <v>14.6</v>
      </c>
      <c r="F64" s="1">
        <v>2.11</v>
      </c>
      <c r="G64" s="1">
        <v>29</v>
      </c>
      <c r="H64" s="1">
        <v>31</v>
      </c>
      <c r="I64" s="1">
        <v>74</v>
      </c>
      <c r="J64" s="1">
        <v>101</v>
      </c>
      <c r="K64" s="1">
        <v>2.92</v>
      </c>
      <c r="L64" s="1">
        <v>15.7</v>
      </c>
      <c r="M64" s="1">
        <v>2.33</v>
      </c>
      <c r="N64" s="1">
        <v>26</v>
      </c>
      <c r="O64" s="1">
        <v>34.6</v>
      </c>
      <c r="P64" s="1">
        <v>78</v>
      </c>
      <c r="Q64" s="1">
        <v>157</v>
      </c>
      <c r="R64" s="1">
        <v>3.25</v>
      </c>
      <c r="S64" s="1" t="s">
        <v>131</v>
      </c>
      <c r="T64" s="1" t="s">
        <v>131</v>
      </c>
      <c r="U64" s="1">
        <v>11.5</v>
      </c>
      <c r="V64" s="1">
        <v>15.9</v>
      </c>
      <c r="W64" s="1">
        <v>71</v>
      </c>
      <c r="X64" s="1">
        <v>99</v>
      </c>
      <c r="Y64" s="1">
        <v>3.08</v>
      </c>
      <c r="Z64" s="1">
        <v>15.6</v>
      </c>
      <c r="AA64" s="1">
        <v>2.24</v>
      </c>
      <c r="AB64" s="1">
        <v>14.5</v>
      </c>
      <c r="AC64" s="1">
        <v>18.8</v>
      </c>
      <c r="AD64" s="1">
        <v>60</v>
      </c>
      <c r="AE64" s="1">
        <v>166</v>
      </c>
      <c r="AF64" s="1">
        <v>2.59</v>
      </c>
      <c r="AG64" s="1">
        <v>15.6</v>
      </c>
      <c r="AH64" s="1">
        <v>2.2</v>
      </c>
      <c r="AI64" s="1">
        <v>23</v>
      </c>
      <c r="AJ64" s="1">
        <v>25</v>
      </c>
    </row>
    <row r="65" spans="1:36">
      <c r="A65" s="1" t="s">
        <v>78</v>
      </c>
      <c r="B65" s="1">
        <v>74</v>
      </c>
      <c r="C65" s="1">
        <v>148</v>
      </c>
      <c r="D65" s="1">
        <v>74</v>
      </c>
      <c r="E65" s="1">
        <v>15.8</v>
      </c>
      <c r="F65" s="1">
        <v>2.18</v>
      </c>
      <c r="G65" s="1">
        <v>28</v>
      </c>
      <c r="H65" s="1">
        <v>47</v>
      </c>
      <c r="I65" s="1">
        <v>72</v>
      </c>
      <c r="J65" s="1">
        <v>158</v>
      </c>
      <c r="K65" s="1">
        <v>2.64</v>
      </c>
      <c r="L65" s="1">
        <v>14</v>
      </c>
      <c r="M65" s="1">
        <v>2.77</v>
      </c>
      <c r="N65" s="1">
        <v>30.9</v>
      </c>
      <c r="O65" s="1">
        <v>50.8</v>
      </c>
      <c r="P65" s="1">
        <v>94</v>
      </c>
      <c r="Q65" s="1">
        <v>179</v>
      </c>
      <c r="R65" s="1">
        <v>3.48</v>
      </c>
      <c r="S65" s="1">
        <v>14.2</v>
      </c>
      <c r="T65" s="1">
        <v>3.61</v>
      </c>
      <c r="U65" s="1">
        <v>22.8</v>
      </c>
      <c r="V65" s="1">
        <v>42.1</v>
      </c>
      <c r="W65" s="1">
        <v>101</v>
      </c>
      <c r="X65" s="1">
        <v>174</v>
      </c>
      <c r="Y65" s="1">
        <v>4.08</v>
      </c>
      <c r="Z65" s="1" t="s">
        <v>131</v>
      </c>
      <c r="AA65" s="1" t="s">
        <v>131</v>
      </c>
      <c r="AB65" s="1">
        <v>38.3</v>
      </c>
      <c r="AC65" s="1">
        <v>65.9</v>
      </c>
      <c r="AD65" s="1">
        <v>112</v>
      </c>
      <c r="AE65" s="1">
        <v>180</v>
      </c>
      <c r="AF65" s="1">
        <v>4.56</v>
      </c>
      <c r="AG65" s="1">
        <v>13</v>
      </c>
      <c r="AH65" s="1">
        <v>2.77</v>
      </c>
      <c r="AI65" s="1">
        <v>43.1</v>
      </c>
      <c r="AJ65" s="1">
        <v>72.3</v>
      </c>
    </row>
    <row r="66" spans="1:36">
      <c r="A66" s="1" t="s">
        <v>79</v>
      </c>
      <c r="B66" s="1">
        <v>87</v>
      </c>
      <c r="C66" s="1">
        <v>95</v>
      </c>
      <c r="D66" s="1">
        <v>2.72</v>
      </c>
      <c r="E66" s="1">
        <v>14.9</v>
      </c>
      <c r="F66" s="1">
        <v>2.37</v>
      </c>
      <c r="G66" s="1">
        <v>19.5</v>
      </c>
      <c r="H66" s="1">
        <v>19.4</v>
      </c>
      <c r="I66" s="1">
        <v>88</v>
      </c>
      <c r="J66" s="1">
        <v>165</v>
      </c>
      <c r="K66" s="1">
        <v>2.78</v>
      </c>
      <c r="L66" s="1">
        <v>15.7</v>
      </c>
      <c r="M66" s="1">
        <v>3.32</v>
      </c>
      <c r="N66" s="1">
        <v>83.3</v>
      </c>
      <c r="O66" s="1">
        <v>31.9</v>
      </c>
      <c r="P66" s="1">
        <v>96</v>
      </c>
      <c r="Q66" s="1">
        <v>152</v>
      </c>
      <c r="R66" s="1">
        <v>3.26</v>
      </c>
      <c r="S66" s="1">
        <v>16.4</v>
      </c>
      <c r="T66" s="1">
        <v>2.59</v>
      </c>
      <c r="U66" s="1">
        <v>21.1</v>
      </c>
      <c r="V66" s="1">
        <v>24.4</v>
      </c>
      <c r="W66" s="1">
        <v>121</v>
      </c>
      <c r="X66" s="1">
        <v>163</v>
      </c>
      <c r="Y66" s="1">
        <v>4.17</v>
      </c>
      <c r="Z66" s="1">
        <v>16.4</v>
      </c>
      <c r="AA66" s="1">
        <v>2.55</v>
      </c>
      <c r="AB66" s="1">
        <v>17.3</v>
      </c>
      <c r="AC66" s="1">
        <v>40.6</v>
      </c>
      <c r="AD66" s="1">
        <v>95</v>
      </c>
      <c r="AE66" s="1">
        <v>78</v>
      </c>
      <c r="AF66" s="1">
        <v>2.09</v>
      </c>
      <c r="AG66" s="1">
        <v>16.4</v>
      </c>
      <c r="AH66" s="1">
        <v>2.35</v>
      </c>
      <c r="AI66" s="1">
        <v>48.5</v>
      </c>
      <c r="AJ66" s="1">
        <v>78</v>
      </c>
    </row>
    <row r="67" spans="1:36">
      <c r="A67" s="1" t="s">
        <v>80</v>
      </c>
      <c r="B67" s="1">
        <v>41</v>
      </c>
      <c r="C67" s="1">
        <v>95</v>
      </c>
      <c r="D67" s="1">
        <v>1.65</v>
      </c>
      <c r="E67" s="1">
        <v>17.5</v>
      </c>
      <c r="F67" s="1">
        <v>1.45</v>
      </c>
      <c r="G67" s="1">
        <v>26</v>
      </c>
      <c r="H67" s="1">
        <v>27</v>
      </c>
      <c r="I67" s="1">
        <v>74</v>
      </c>
      <c r="J67" s="1">
        <v>93</v>
      </c>
      <c r="K67" s="1">
        <v>2.7</v>
      </c>
      <c r="L67" s="1">
        <v>17.5</v>
      </c>
      <c r="M67" s="1">
        <v>1.73</v>
      </c>
      <c r="N67" s="1">
        <v>60.7</v>
      </c>
      <c r="O67" s="1">
        <v>120.8</v>
      </c>
      <c r="P67" s="1" t="s">
        <v>131</v>
      </c>
      <c r="Q67" s="1" t="s">
        <v>131</v>
      </c>
      <c r="R67" s="1" t="s">
        <v>131</v>
      </c>
      <c r="S67" s="1" t="s">
        <v>131</v>
      </c>
      <c r="T67" s="1" t="s">
        <v>131</v>
      </c>
      <c r="U67" s="1" t="s">
        <v>131</v>
      </c>
      <c r="V67" s="1" t="s">
        <v>131</v>
      </c>
      <c r="W67" s="1">
        <v>79</v>
      </c>
      <c r="X67" s="1">
        <v>133</v>
      </c>
      <c r="Y67" s="1">
        <v>3.1</v>
      </c>
      <c r="Z67" s="1">
        <v>16.5</v>
      </c>
      <c r="AA67" s="1">
        <v>1.75</v>
      </c>
      <c r="AB67" s="1">
        <v>36</v>
      </c>
      <c r="AC67" s="1">
        <v>59</v>
      </c>
      <c r="AD67" s="1">
        <v>62</v>
      </c>
      <c r="AE67" s="1">
        <v>163</v>
      </c>
      <c r="AF67" s="1">
        <v>2.48</v>
      </c>
      <c r="AG67" s="1">
        <v>17.7</v>
      </c>
      <c r="AH67" s="1">
        <v>1.6</v>
      </c>
      <c r="AI67" s="1">
        <v>26</v>
      </c>
      <c r="AJ67" s="1">
        <v>53</v>
      </c>
    </row>
    <row r="68" spans="1:36">
      <c r="A68" s="1" t="s">
        <v>81</v>
      </c>
      <c r="B68" s="1">
        <v>65</v>
      </c>
      <c r="C68" s="1">
        <v>124</v>
      </c>
      <c r="D68" s="1">
        <v>2.3</v>
      </c>
      <c r="E68" s="1">
        <v>14.5</v>
      </c>
      <c r="F68" s="1">
        <v>2.25</v>
      </c>
      <c r="G68" s="1">
        <v>15.1</v>
      </c>
      <c r="H68" s="1">
        <v>20</v>
      </c>
      <c r="I68" s="1">
        <v>67</v>
      </c>
      <c r="J68" s="1">
        <v>96</v>
      </c>
      <c r="K68" s="1">
        <v>2.46</v>
      </c>
      <c r="L68" s="1">
        <v>14.1</v>
      </c>
      <c r="M68" s="1">
        <v>2.32</v>
      </c>
      <c r="N68" s="1">
        <v>10.8</v>
      </c>
      <c r="O68" s="1">
        <v>11</v>
      </c>
      <c r="P68" s="1" t="s">
        <v>131</v>
      </c>
      <c r="Q68" s="1" t="s">
        <v>131</v>
      </c>
      <c r="R68" s="1" t="s">
        <v>131</v>
      </c>
      <c r="S68" s="1" t="s">
        <v>131</v>
      </c>
      <c r="T68" s="1" t="s">
        <v>131</v>
      </c>
      <c r="U68" s="1" t="s">
        <v>131</v>
      </c>
      <c r="V68" s="1" t="s">
        <v>131</v>
      </c>
      <c r="W68" s="1" t="s">
        <v>131</v>
      </c>
      <c r="X68" s="1" t="s">
        <v>131</v>
      </c>
      <c r="Y68" s="1" t="s">
        <v>131</v>
      </c>
      <c r="Z68" s="1" t="s">
        <v>131</v>
      </c>
      <c r="AA68" s="1" t="s">
        <v>131</v>
      </c>
      <c r="AB68" s="1" t="s">
        <v>131</v>
      </c>
      <c r="AC68" s="1" t="s">
        <v>131</v>
      </c>
      <c r="AD68" s="1">
        <v>80</v>
      </c>
      <c r="AE68" s="1">
        <v>182</v>
      </c>
      <c r="AF68" s="1">
        <v>3.61</v>
      </c>
      <c r="AG68" s="1">
        <v>16.6</v>
      </c>
      <c r="AH68" s="1">
        <v>2.1</v>
      </c>
      <c r="AI68" s="1">
        <v>10.8</v>
      </c>
      <c r="AJ68" s="1">
        <v>11</v>
      </c>
    </row>
    <row r="69" spans="1:36">
      <c r="A69" s="1" t="s">
        <v>82</v>
      </c>
      <c r="B69" s="1">
        <v>70</v>
      </c>
      <c r="C69" s="1">
        <v>95</v>
      </c>
      <c r="D69" s="1">
        <v>2.29</v>
      </c>
      <c r="E69" s="1">
        <v>17.9</v>
      </c>
      <c r="F69" s="1">
        <v>3.52</v>
      </c>
      <c r="G69" s="1">
        <v>1622</v>
      </c>
      <c r="H69" s="1">
        <v>1550</v>
      </c>
      <c r="I69" s="1">
        <v>89</v>
      </c>
      <c r="J69" s="1">
        <v>164</v>
      </c>
      <c r="K69" s="1">
        <v>2.93</v>
      </c>
      <c r="L69" s="1">
        <v>15.2</v>
      </c>
      <c r="M69" s="1">
        <v>3.14</v>
      </c>
      <c r="N69" s="1">
        <v>588.6</v>
      </c>
      <c r="O69" s="1">
        <v>78.4</v>
      </c>
      <c r="P69" s="1">
        <v>90</v>
      </c>
      <c r="Q69" s="1">
        <v>255</v>
      </c>
      <c r="R69" s="1">
        <v>2.89</v>
      </c>
      <c r="S69" s="1">
        <v>15.3</v>
      </c>
      <c r="T69" s="1">
        <v>2.12</v>
      </c>
      <c r="U69" s="1">
        <v>17</v>
      </c>
      <c r="V69" s="1">
        <v>21</v>
      </c>
      <c r="W69" s="1">
        <v>69</v>
      </c>
      <c r="X69" s="1">
        <v>184</v>
      </c>
      <c r="Y69" s="1">
        <v>2.3</v>
      </c>
      <c r="Z69" s="1">
        <v>14.7</v>
      </c>
      <c r="AA69" s="1">
        <v>1.78</v>
      </c>
      <c r="AB69" s="1">
        <v>22</v>
      </c>
      <c r="AC69" s="1">
        <v>28</v>
      </c>
      <c r="AD69" s="1">
        <v>96</v>
      </c>
      <c r="AE69" s="1">
        <v>367</v>
      </c>
      <c r="AF69" s="1">
        <v>3.02</v>
      </c>
      <c r="AG69" s="1">
        <v>23.8</v>
      </c>
      <c r="AH69" s="1">
        <v>1.9</v>
      </c>
      <c r="AI69" s="1">
        <v>17</v>
      </c>
      <c r="AJ69" s="1">
        <v>40</v>
      </c>
    </row>
    <row r="70" spans="1:36">
      <c r="A70" s="1" t="s">
        <v>83</v>
      </c>
      <c r="B70" s="1">
        <v>68</v>
      </c>
      <c r="C70" s="1">
        <v>91</v>
      </c>
      <c r="D70" s="1">
        <v>3.16</v>
      </c>
      <c r="E70" s="1">
        <v>17.9</v>
      </c>
      <c r="F70" s="1">
        <v>1.69</v>
      </c>
      <c r="G70" s="1">
        <v>23</v>
      </c>
      <c r="H70" s="1">
        <v>26</v>
      </c>
      <c r="I70" s="1">
        <v>93</v>
      </c>
      <c r="J70" s="1">
        <v>70</v>
      </c>
      <c r="K70" s="1">
        <v>3.95</v>
      </c>
      <c r="L70" s="1">
        <v>18.8</v>
      </c>
      <c r="M70" s="1">
        <v>1.64</v>
      </c>
      <c r="N70" s="1">
        <v>214.2</v>
      </c>
      <c r="O70" s="1">
        <v>128.9</v>
      </c>
      <c r="P70" s="1">
        <v>108</v>
      </c>
      <c r="Q70" s="1">
        <v>73</v>
      </c>
      <c r="R70" s="1">
        <v>4.63</v>
      </c>
      <c r="S70" s="1">
        <v>16.4</v>
      </c>
      <c r="T70" s="1">
        <v>2.36</v>
      </c>
      <c r="U70" s="1">
        <v>38.8</v>
      </c>
      <c r="V70" s="1">
        <v>49.1</v>
      </c>
      <c r="W70" s="1">
        <v>119</v>
      </c>
      <c r="X70" s="1">
        <v>84</v>
      </c>
      <c r="Y70" s="1">
        <v>4.9</v>
      </c>
      <c r="Z70" s="1">
        <v>14.1</v>
      </c>
      <c r="AA70" s="1">
        <v>2.3</v>
      </c>
      <c r="AB70" s="1">
        <v>28.4</v>
      </c>
      <c r="AC70" s="1">
        <v>46.4</v>
      </c>
      <c r="AD70" s="1">
        <v>136</v>
      </c>
      <c r="AE70" s="1">
        <v>71</v>
      </c>
      <c r="AF70" s="1">
        <v>5.11</v>
      </c>
      <c r="AG70" s="1">
        <v>14</v>
      </c>
      <c r="AH70" s="1">
        <v>2.23</v>
      </c>
      <c r="AI70" s="1">
        <v>38.9</v>
      </c>
      <c r="AJ70" s="1">
        <v>55.3</v>
      </c>
    </row>
    <row r="71" spans="1:36">
      <c r="A71" s="1" t="s">
        <v>84</v>
      </c>
      <c r="B71" s="1">
        <v>69</v>
      </c>
      <c r="C71" s="1">
        <v>70</v>
      </c>
      <c r="D71" s="1">
        <v>2.28</v>
      </c>
      <c r="E71" s="1">
        <v>18</v>
      </c>
      <c r="F71" s="1">
        <v>1.27</v>
      </c>
      <c r="G71" s="1">
        <v>36</v>
      </c>
      <c r="H71" s="1">
        <v>39</v>
      </c>
      <c r="I71" s="1">
        <v>72</v>
      </c>
      <c r="J71" s="1">
        <v>46</v>
      </c>
      <c r="K71" s="1">
        <v>2.33</v>
      </c>
      <c r="L71" s="1">
        <v>16.8</v>
      </c>
      <c r="M71" s="1">
        <v>1.56</v>
      </c>
      <c r="N71" s="1">
        <v>100.1</v>
      </c>
      <c r="O71" s="1">
        <v>67</v>
      </c>
      <c r="P71" s="1">
        <v>107</v>
      </c>
      <c r="Q71" s="1">
        <v>79</v>
      </c>
      <c r="R71" s="1">
        <v>3.51</v>
      </c>
      <c r="S71" s="1">
        <v>19</v>
      </c>
      <c r="T71" s="1">
        <v>1.55</v>
      </c>
      <c r="U71" s="1">
        <v>30.5</v>
      </c>
      <c r="V71" s="1">
        <v>52.1</v>
      </c>
      <c r="W71" s="1">
        <v>88</v>
      </c>
      <c r="X71" s="1">
        <v>52</v>
      </c>
      <c r="Y71" s="1">
        <v>2.8</v>
      </c>
      <c r="Z71" s="1">
        <v>20.8</v>
      </c>
      <c r="AA71" s="1">
        <v>1.58</v>
      </c>
      <c r="AB71" s="1">
        <v>41.9</v>
      </c>
      <c r="AC71" s="1">
        <v>68.1</v>
      </c>
      <c r="AD71" s="1">
        <v>99</v>
      </c>
      <c r="AE71" s="1">
        <v>50</v>
      </c>
      <c r="AF71" s="1">
        <v>2.88</v>
      </c>
      <c r="AG71" s="1">
        <v>19</v>
      </c>
      <c r="AH71" s="1">
        <v>1.62</v>
      </c>
      <c r="AI71" s="1">
        <v>23.6</v>
      </c>
      <c r="AJ71" s="1">
        <v>39.9</v>
      </c>
    </row>
    <row r="72" spans="1:36">
      <c r="A72" s="1" t="s">
        <v>85</v>
      </c>
      <c r="B72" s="1">
        <v>75</v>
      </c>
      <c r="C72" s="1">
        <v>78</v>
      </c>
      <c r="D72" s="1">
        <v>2.45</v>
      </c>
      <c r="E72" s="1">
        <v>14.8</v>
      </c>
      <c r="F72" s="1">
        <v>3.27</v>
      </c>
      <c r="G72" s="1">
        <v>7.9</v>
      </c>
      <c r="H72" s="1">
        <v>35</v>
      </c>
      <c r="I72" s="1">
        <v>84</v>
      </c>
      <c r="J72" s="1">
        <v>108</v>
      </c>
      <c r="K72" s="1">
        <v>2.77</v>
      </c>
      <c r="L72" s="1">
        <v>16.5</v>
      </c>
      <c r="M72" s="1">
        <v>2.84</v>
      </c>
      <c r="N72" s="1">
        <v>19.9</v>
      </c>
      <c r="O72" s="1">
        <v>21</v>
      </c>
      <c r="P72" s="1">
        <v>86</v>
      </c>
      <c r="Q72" s="1">
        <v>69</v>
      </c>
      <c r="R72" s="1">
        <v>2.62</v>
      </c>
      <c r="S72" s="1">
        <v>14.5</v>
      </c>
      <c r="T72" s="1">
        <v>4.81</v>
      </c>
      <c r="U72" s="1">
        <v>16.2</v>
      </c>
      <c r="V72" s="1">
        <v>46</v>
      </c>
      <c r="W72" s="1">
        <v>100</v>
      </c>
      <c r="X72" s="1">
        <v>83</v>
      </c>
      <c r="Y72" s="1">
        <v>3.03</v>
      </c>
      <c r="Z72" s="1">
        <v>14.5</v>
      </c>
      <c r="AA72" s="1">
        <v>3.52</v>
      </c>
      <c r="AB72" s="1">
        <v>21.5</v>
      </c>
      <c r="AC72" s="1">
        <v>59.5</v>
      </c>
      <c r="AD72" s="1">
        <v>103</v>
      </c>
      <c r="AE72" s="1">
        <v>90</v>
      </c>
      <c r="AF72" s="1">
        <v>3.17</v>
      </c>
      <c r="AG72" s="1">
        <v>14</v>
      </c>
      <c r="AH72" s="1">
        <v>3.18</v>
      </c>
      <c r="AI72" s="1">
        <v>19.2</v>
      </c>
      <c r="AJ72" s="1">
        <v>51</v>
      </c>
    </row>
    <row r="73" spans="1:36">
      <c r="A73" s="1" t="s">
        <v>22</v>
      </c>
      <c r="B73" s="1">
        <v>67</v>
      </c>
      <c r="C73" s="1">
        <v>212</v>
      </c>
      <c r="D73" s="1">
        <v>2.61</v>
      </c>
      <c r="E73" s="1">
        <v>15.1</v>
      </c>
      <c r="F73" s="1">
        <v>1.72</v>
      </c>
      <c r="G73" s="1">
        <v>18</v>
      </c>
      <c r="H73" s="1">
        <v>22</v>
      </c>
      <c r="I73" s="1">
        <v>60</v>
      </c>
      <c r="J73" s="1">
        <v>96</v>
      </c>
      <c r="K73" s="1">
        <v>2.23</v>
      </c>
      <c r="L73" s="1">
        <v>14.5</v>
      </c>
      <c r="M73" s="1">
        <v>2.16</v>
      </c>
      <c r="N73" s="1">
        <v>23.4</v>
      </c>
      <c r="O73" s="1">
        <v>36</v>
      </c>
      <c r="P73" s="1">
        <v>77</v>
      </c>
      <c r="Q73" s="1">
        <v>100</v>
      </c>
      <c r="R73" s="1">
        <v>3.3</v>
      </c>
      <c r="S73" s="1">
        <v>15.3</v>
      </c>
      <c r="T73" s="1">
        <v>2.11</v>
      </c>
      <c r="U73" s="1">
        <v>12</v>
      </c>
      <c r="V73" s="1">
        <v>23.1</v>
      </c>
      <c r="W73" s="1">
        <v>113</v>
      </c>
      <c r="X73" s="1">
        <v>118</v>
      </c>
      <c r="Y73" s="1">
        <v>3.99</v>
      </c>
      <c r="Z73" s="1">
        <v>16.5</v>
      </c>
      <c r="AA73" s="1">
        <v>2.25</v>
      </c>
      <c r="AB73" s="1">
        <v>15.8</v>
      </c>
      <c r="AC73" s="1">
        <v>28.2</v>
      </c>
      <c r="AD73" s="1">
        <v>132</v>
      </c>
      <c r="AE73" s="1">
        <v>119</v>
      </c>
      <c r="AF73" s="1">
        <v>4.37</v>
      </c>
      <c r="AG73" s="1">
        <v>14.5</v>
      </c>
      <c r="AH73" s="1">
        <v>3.58</v>
      </c>
      <c r="AI73" s="1">
        <v>11.5</v>
      </c>
      <c r="AJ73" s="1">
        <v>21.4</v>
      </c>
    </row>
    <row r="74" spans="1:22">
      <c r="A74" s="1" t="s">
        <v>86</v>
      </c>
      <c r="B74" s="1">
        <v>84</v>
      </c>
      <c r="C74" s="1">
        <v>146</v>
      </c>
      <c r="D74" s="1">
        <v>2.65</v>
      </c>
      <c r="E74" s="1">
        <v>13.5</v>
      </c>
      <c r="F74" s="1">
        <v>3.89</v>
      </c>
      <c r="G74" s="1">
        <v>193.8</v>
      </c>
      <c r="H74" s="1">
        <v>351</v>
      </c>
      <c r="I74" s="1">
        <v>91</v>
      </c>
      <c r="J74" s="1">
        <v>48</v>
      </c>
      <c r="K74" s="1">
        <v>2.87</v>
      </c>
      <c r="L74" s="1">
        <v>14.3</v>
      </c>
      <c r="M74" s="1">
        <v>6.56</v>
      </c>
      <c r="N74" s="1">
        <v>57.6</v>
      </c>
      <c r="O74" s="1">
        <v>118.8</v>
      </c>
      <c r="P74" s="1">
        <v>76</v>
      </c>
      <c r="Q74" s="1">
        <v>152</v>
      </c>
      <c r="R74" s="1">
        <v>2.55</v>
      </c>
      <c r="S74" s="1">
        <v>15.5</v>
      </c>
      <c r="T74" s="1">
        <v>4.15</v>
      </c>
      <c r="U74" s="1">
        <v>42</v>
      </c>
      <c r="V74" s="1">
        <v>157</v>
      </c>
    </row>
    <row r="75" spans="1:22">
      <c r="A75" s="1" t="s">
        <v>87</v>
      </c>
      <c r="B75" s="1">
        <v>72</v>
      </c>
      <c r="C75" s="1">
        <v>69</v>
      </c>
      <c r="D75" s="1">
        <v>2.64</v>
      </c>
      <c r="E75" s="1">
        <v>17.1</v>
      </c>
      <c r="F75" s="1">
        <v>2.48</v>
      </c>
      <c r="G75" s="1">
        <v>116</v>
      </c>
      <c r="H75" s="1">
        <v>189</v>
      </c>
      <c r="I75" s="1">
        <v>71</v>
      </c>
      <c r="J75" s="1">
        <v>73</v>
      </c>
      <c r="K75" s="1">
        <v>2.81</v>
      </c>
      <c r="L75" s="1">
        <v>16.9</v>
      </c>
      <c r="M75" s="1">
        <v>1.54</v>
      </c>
      <c r="N75" s="1">
        <v>163.4</v>
      </c>
      <c r="O75" s="1">
        <v>124.7</v>
      </c>
      <c r="P75" s="1">
        <v>75</v>
      </c>
      <c r="Q75" s="1">
        <v>53</v>
      </c>
      <c r="R75" s="1">
        <v>3.98</v>
      </c>
      <c r="S75" s="1">
        <v>18.4</v>
      </c>
      <c r="T75" s="1">
        <v>3.37</v>
      </c>
      <c r="U75" s="1">
        <v>13.9</v>
      </c>
      <c r="V75" s="1">
        <v>20.9</v>
      </c>
    </row>
    <row r="76" spans="1:36">
      <c r="A76" s="1" t="s">
        <v>88</v>
      </c>
      <c r="B76" s="1">
        <v>61</v>
      </c>
      <c r="C76" s="1">
        <v>81</v>
      </c>
      <c r="D76" s="1">
        <v>1.77</v>
      </c>
      <c r="E76" s="1">
        <v>16.4</v>
      </c>
      <c r="F76" s="1">
        <v>2.25</v>
      </c>
      <c r="G76" s="1">
        <v>43</v>
      </c>
      <c r="H76" s="1">
        <v>63</v>
      </c>
      <c r="I76" s="1">
        <v>71</v>
      </c>
      <c r="J76" s="1">
        <v>93</v>
      </c>
      <c r="K76" s="1">
        <v>2.15</v>
      </c>
      <c r="L76" s="1">
        <v>15.4</v>
      </c>
      <c r="M76" s="1">
        <v>2.04</v>
      </c>
      <c r="N76" s="1">
        <v>49.2</v>
      </c>
      <c r="O76" s="1">
        <v>83.1</v>
      </c>
      <c r="P76" s="1">
        <v>97</v>
      </c>
      <c r="Q76" s="1">
        <v>227</v>
      </c>
      <c r="R76" s="1">
        <v>3.07</v>
      </c>
      <c r="S76" s="1">
        <v>14</v>
      </c>
      <c r="T76" s="1">
        <v>3.15</v>
      </c>
      <c r="U76" s="1">
        <v>45.6</v>
      </c>
      <c r="V76" s="1">
        <v>53.8</v>
      </c>
      <c r="W76" s="1">
        <v>113</v>
      </c>
      <c r="X76" s="1">
        <v>131</v>
      </c>
      <c r="Y76" s="1">
        <v>3.86</v>
      </c>
      <c r="Z76" s="1">
        <v>14.1</v>
      </c>
      <c r="AA76" s="1">
        <v>3.16</v>
      </c>
      <c r="AB76" s="1">
        <v>70.5</v>
      </c>
      <c r="AC76" s="1">
        <v>104</v>
      </c>
      <c r="AD76" s="1">
        <v>118</v>
      </c>
      <c r="AE76" s="1">
        <v>143</v>
      </c>
      <c r="AF76" s="1">
        <v>3.91</v>
      </c>
      <c r="AG76" s="1">
        <v>14.4</v>
      </c>
      <c r="AH76" s="1">
        <v>3.4</v>
      </c>
      <c r="AI76" s="1">
        <v>36</v>
      </c>
      <c r="AJ76" s="1">
        <v>50.1</v>
      </c>
    </row>
    <row r="77" spans="1:36">
      <c r="A77" s="1" t="s">
        <v>89</v>
      </c>
      <c r="B77" s="1">
        <v>31</v>
      </c>
      <c r="C77" s="1">
        <v>40</v>
      </c>
      <c r="D77" s="1">
        <v>1.2</v>
      </c>
      <c r="E77" s="1">
        <v>20.4</v>
      </c>
      <c r="F77" s="1">
        <v>1.19</v>
      </c>
      <c r="G77" s="1">
        <v>23</v>
      </c>
      <c r="H77" s="1">
        <v>27</v>
      </c>
      <c r="I77" s="1">
        <v>69</v>
      </c>
      <c r="J77" s="1">
        <v>49</v>
      </c>
      <c r="K77" s="1">
        <v>2.45</v>
      </c>
      <c r="L77" s="1">
        <v>16.1</v>
      </c>
      <c r="M77" s="1">
        <v>2.21</v>
      </c>
      <c r="N77" s="1">
        <v>15.1</v>
      </c>
      <c r="O77" s="1">
        <v>11.8</v>
      </c>
      <c r="P77" s="1">
        <v>82</v>
      </c>
      <c r="Q77" s="1">
        <v>46</v>
      </c>
      <c r="R77" s="1">
        <v>3.13</v>
      </c>
      <c r="S77" s="1">
        <v>16.5</v>
      </c>
      <c r="T77" s="1">
        <v>1.71</v>
      </c>
      <c r="U77" s="1">
        <v>25</v>
      </c>
      <c r="V77" s="1">
        <v>36.7</v>
      </c>
      <c r="W77" s="1">
        <v>108</v>
      </c>
      <c r="X77" s="1">
        <v>112</v>
      </c>
      <c r="Y77" s="1">
        <v>4.24</v>
      </c>
      <c r="Z77" s="1">
        <v>15.9</v>
      </c>
      <c r="AA77" s="1">
        <v>2.02</v>
      </c>
      <c r="AB77" s="1">
        <v>40.1</v>
      </c>
      <c r="AC77" s="1">
        <v>49.4</v>
      </c>
      <c r="AD77" s="1">
        <v>137</v>
      </c>
      <c r="AE77" s="1">
        <v>126</v>
      </c>
      <c r="AF77" s="1">
        <v>4.09</v>
      </c>
      <c r="AG77" s="1">
        <v>14.5</v>
      </c>
      <c r="AH77" s="1">
        <v>2.52</v>
      </c>
      <c r="AI77" s="1">
        <v>16.7</v>
      </c>
      <c r="AJ77" s="1">
        <v>24.5</v>
      </c>
    </row>
    <row r="78" spans="1:36">
      <c r="A78" s="1" t="s">
        <v>90</v>
      </c>
      <c r="B78" s="1">
        <v>80</v>
      </c>
      <c r="C78" s="1">
        <v>74</v>
      </c>
      <c r="D78" s="1">
        <v>2.81</v>
      </c>
      <c r="E78" s="1">
        <v>17.1</v>
      </c>
      <c r="F78" s="1">
        <v>1.63</v>
      </c>
      <c r="G78" s="1">
        <v>18.1</v>
      </c>
      <c r="H78" s="1">
        <v>37.1</v>
      </c>
      <c r="I78" s="1">
        <v>73</v>
      </c>
      <c r="J78" s="1">
        <v>81</v>
      </c>
      <c r="K78" s="1">
        <v>2.66</v>
      </c>
      <c r="L78" s="1">
        <v>16.9</v>
      </c>
      <c r="M78" s="1">
        <v>1.2</v>
      </c>
      <c r="N78" s="1">
        <v>11.3</v>
      </c>
      <c r="O78" s="1">
        <v>19.9</v>
      </c>
      <c r="P78" s="1">
        <v>80</v>
      </c>
      <c r="Q78" s="1">
        <v>120</v>
      </c>
      <c r="R78" s="1">
        <v>3.07</v>
      </c>
      <c r="S78" s="1">
        <v>17.4</v>
      </c>
      <c r="T78" s="1">
        <v>1.82</v>
      </c>
      <c r="U78" s="1">
        <v>7.5</v>
      </c>
      <c r="V78" s="1">
        <v>21.2</v>
      </c>
      <c r="W78" s="1">
        <v>82</v>
      </c>
      <c r="X78" s="1">
        <v>113</v>
      </c>
      <c r="Y78" s="1">
        <v>2.84</v>
      </c>
      <c r="Z78" s="1">
        <v>15.9</v>
      </c>
      <c r="AA78" s="1">
        <v>2.45</v>
      </c>
      <c r="AB78" s="1">
        <v>11.6</v>
      </c>
      <c r="AC78" s="1">
        <v>36.8</v>
      </c>
      <c r="AD78" s="1">
        <v>100</v>
      </c>
      <c r="AE78" s="1">
        <v>142</v>
      </c>
      <c r="AF78" s="1">
        <v>3.88</v>
      </c>
      <c r="AG78" s="1">
        <v>16.1</v>
      </c>
      <c r="AH78" s="1">
        <v>2.57</v>
      </c>
      <c r="AI78" s="1">
        <v>17</v>
      </c>
      <c r="AJ78" s="1">
        <v>26</v>
      </c>
    </row>
    <row r="79" spans="1:22">
      <c r="A79" s="1" t="s">
        <v>91</v>
      </c>
      <c r="B79" s="1">
        <v>73</v>
      </c>
      <c r="C79" s="1">
        <v>40</v>
      </c>
      <c r="D79" s="1">
        <v>2.33</v>
      </c>
      <c r="E79" s="1">
        <v>15.9</v>
      </c>
      <c r="F79" s="1">
        <v>2.35</v>
      </c>
      <c r="G79" s="1">
        <v>2.6</v>
      </c>
      <c r="H79" s="1">
        <v>7.2</v>
      </c>
      <c r="I79" s="1">
        <v>80</v>
      </c>
      <c r="J79" s="1">
        <v>24</v>
      </c>
      <c r="K79" s="1">
        <v>2.53</v>
      </c>
      <c r="L79" s="1">
        <v>15.9</v>
      </c>
      <c r="M79" s="1">
        <v>2.39</v>
      </c>
      <c r="N79" s="1">
        <v>2.8</v>
      </c>
      <c r="O79" s="1">
        <v>6.1</v>
      </c>
      <c r="P79" s="1">
        <v>65</v>
      </c>
      <c r="Q79" s="1">
        <v>9</v>
      </c>
      <c r="R79" s="1">
        <v>2.09</v>
      </c>
      <c r="S79" s="1">
        <v>16.4</v>
      </c>
      <c r="T79" s="1">
        <v>1.95</v>
      </c>
      <c r="U79" s="1">
        <v>11</v>
      </c>
      <c r="V79" s="1">
        <v>13</v>
      </c>
    </row>
    <row r="80" spans="1:29">
      <c r="A80" s="1" t="s">
        <v>92</v>
      </c>
      <c r="B80" s="1">
        <v>57</v>
      </c>
      <c r="C80" s="1">
        <v>124</v>
      </c>
      <c r="D80" s="1">
        <v>2.06</v>
      </c>
      <c r="E80" s="1">
        <v>18.1</v>
      </c>
      <c r="F80" s="1">
        <v>0.98</v>
      </c>
      <c r="G80" s="1">
        <v>110.9</v>
      </c>
      <c r="H80" s="1">
        <v>175.1</v>
      </c>
      <c r="I80" s="1">
        <v>76</v>
      </c>
      <c r="J80" s="1">
        <v>127</v>
      </c>
      <c r="K80" s="1">
        <v>2.98</v>
      </c>
      <c r="L80" s="1">
        <v>16.4</v>
      </c>
      <c r="M80" s="1">
        <v>2.3</v>
      </c>
      <c r="N80" s="1">
        <v>93</v>
      </c>
      <c r="O80" s="1">
        <v>115</v>
      </c>
      <c r="P80" s="1">
        <v>74</v>
      </c>
      <c r="Q80" s="1">
        <v>104</v>
      </c>
      <c r="R80" s="1">
        <v>3.2</v>
      </c>
      <c r="S80" s="1">
        <v>16</v>
      </c>
      <c r="T80" s="1">
        <v>1.83</v>
      </c>
      <c r="U80" s="1">
        <v>151.2</v>
      </c>
      <c r="V80" s="1">
        <v>217.7</v>
      </c>
      <c r="W80" s="1">
        <v>94</v>
      </c>
      <c r="X80" s="1">
        <v>148</v>
      </c>
      <c r="Y80" s="1">
        <v>3.7</v>
      </c>
      <c r="Z80" s="1">
        <v>16.3</v>
      </c>
      <c r="AA80" s="1">
        <v>1.97</v>
      </c>
      <c r="AB80" s="1">
        <v>183.3</v>
      </c>
      <c r="AC80" s="1">
        <v>311.5</v>
      </c>
    </row>
    <row r="81" spans="1:36">
      <c r="A81" s="1" t="s">
        <v>93</v>
      </c>
      <c r="B81" s="1">
        <v>98</v>
      </c>
      <c r="C81" s="1">
        <v>78</v>
      </c>
      <c r="D81" s="1">
        <v>3.19</v>
      </c>
      <c r="E81" s="1">
        <v>18</v>
      </c>
      <c r="F81" s="1">
        <v>1.62</v>
      </c>
      <c r="G81" s="1">
        <v>35</v>
      </c>
      <c r="H81" s="1">
        <v>47</v>
      </c>
      <c r="I81" s="1">
        <v>69</v>
      </c>
      <c r="J81" s="1">
        <v>36</v>
      </c>
      <c r="K81" s="1">
        <v>2.34</v>
      </c>
      <c r="L81" s="1">
        <v>18</v>
      </c>
      <c r="M81" s="1">
        <v>1.54</v>
      </c>
      <c r="N81" s="1">
        <v>41</v>
      </c>
      <c r="O81" s="1">
        <v>36</v>
      </c>
      <c r="P81" s="1">
        <v>69</v>
      </c>
      <c r="Q81" s="1">
        <v>36</v>
      </c>
      <c r="R81" s="1">
        <v>2.34</v>
      </c>
      <c r="S81" s="1">
        <v>18</v>
      </c>
      <c r="T81" s="1">
        <v>1.54</v>
      </c>
      <c r="U81" s="1">
        <v>41</v>
      </c>
      <c r="V81" s="1">
        <v>36</v>
      </c>
      <c r="W81" s="1">
        <v>74</v>
      </c>
      <c r="X81" s="1">
        <v>54</v>
      </c>
      <c r="Y81" s="1">
        <v>3.94</v>
      </c>
      <c r="Z81" s="1">
        <v>15.5</v>
      </c>
      <c r="AA81" s="1">
        <v>2.45</v>
      </c>
      <c r="AB81" s="1">
        <v>25</v>
      </c>
      <c r="AC81" s="1">
        <v>26</v>
      </c>
      <c r="AD81" s="1">
        <v>89</v>
      </c>
      <c r="AE81" s="1">
        <v>102</v>
      </c>
      <c r="AF81" s="1">
        <v>4.55</v>
      </c>
      <c r="AG81" s="1">
        <v>14</v>
      </c>
      <c r="AH81" s="1">
        <v>3.12</v>
      </c>
      <c r="AI81" s="1">
        <v>20</v>
      </c>
      <c r="AJ81" s="1">
        <v>26</v>
      </c>
    </row>
    <row r="82" spans="1:36">
      <c r="A82" s="1" t="s">
        <v>94</v>
      </c>
      <c r="B82" s="1">
        <v>136</v>
      </c>
      <c r="C82" s="1">
        <v>214</v>
      </c>
      <c r="D82" s="1">
        <v>4.73</v>
      </c>
      <c r="E82" s="1">
        <v>13.7</v>
      </c>
      <c r="F82" s="1">
        <v>2.31</v>
      </c>
      <c r="G82" s="1">
        <v>33.7</v>
      </c>
      <c r="H82" s="1">
        <v>17.1</v>
      </c>
      <c r="I82" s="1">
        <v>105</v>
      </c>
      <c r="J82" s="1">
        <v>113</v>
      </c>
      <c r="K82" s="1">
        <v>3.72</v>
      </c>
      <c r="L82" s="1">
        <v>14.1</v>
      </c>
      <c r="M82" s="1">
        <v>3.35</v>
      </c>
      <c r="N82" s="1">
        <v>172.3</v>
      </c>
      <c r="O82" s="1">
        <v>164.3</v>
      </c>
      <c r="P82" s="1">
        <v>125</v>
      </c>
      <c r="Q82" s="1">
        <v>163</v>
      </c>
      <c r="R82" s="1">
        <v>4.17</v>
      </c>
      <c r="S82" s="1">
        <v>14</v>
      </c>
      <c r="T82" s="1">
        <v>3.52</v>
      </c>
      <c r="U82" s="1">
        <v>9.7</v>
      </c>
      <c r="V82" s="1">
        <v>21.5</v>
      </c>
      <c r="W82" s="1">
        <v>129</v>
      </c>
      <c r="X82" s="1">
        <v>161</v>
      </c>
      <c r="Y82" s="1">
        <v>4.22</v>
      </c>
      <c r="Z82" s="1">
        <v>14.1</v>
      </c>
      <c r="AA82" s="1">
        <v>3.25</v>
      </c>
      <c r="AB82" s="1">
        <v>10.5</v>
      </c>
      <c r="AC82" s="1">
        <v>23.2</v>
      </c>
      <c r="AD82" s="1">
        <v>131</v>
      </c>
      <c r="AE82" s="1">
        <v>159</v>
      </c>
      <c r="AF82" s="1">
        <v>4.24</v>
      </c>
      <c r="AG82" s="1">
        <v>14</v>
      </c>
      <c r="AH82" s="1">
        <v>3.35</v>
      </c>
      <c r="AI82" s="1">
        <v>25</v>
      </c>
      <c r="AJ82" s="1">
        <v>34.2</v>
      </c>
    </row>
    <row r="83" spans="1:36">
      <c r="A83" s="1" t="s">
        <v>95</v>
      </c>
      <c r="B83" s="1">
        <v>101</v>
      </c>
      <c r="C83" s="1">
        <v>236</v>
      </c>
      <c r="D83" s="1">
        <v>2.99</v>
      </c>
      <c r="E83" s="1">
        <v>14.4</v>
      </c>
      <c r="F83" s="1">
        <v>3.35</v>
      </c>
      <c r="G83" s="1">
        <v>20</v>
      </c>
      <c r="H83" s="1">
        <v>24.1</v>
      </c>
      <c r="I83" s="1">
        <v>103</v>
      </c>
      <c r="J83" s="1">
        <v>215</v>
      </c>
      <c r="K83" s="1">
        <v>3.09</v>
      </c>
      <c r="L83" s="1">
        <v>15.6</v>
      </c>
      <c r="M83" s="1">
        <v>2.48</v>
      </c>
      <c r="N83" s="1">
        <v>270.3</v>
      </c>
      <c r="O83" s="1">
        <v>152.8</v>
      </c>
      <c r="P83" s="1">
        <v>95</v>
      </c>
      <c r="Q83" s="1">
        <v>182</v>
      </c>
      <c r="R83" s="1">
        <v>2.9</v>
      </c>
      <c r="S83" s="1">
        <v>14.5</v>
      </c>
      <c r="T83" s="1">
        <v>2.66</v>
      </c>
      <c r="U83" s="1">
        <v>43.9</v>
      </c>
      <c r="V83" s="1">
        <v>51.2</v>
      </c>
      <c r="W83" s="1">
        <v>91</v>
      </c>
      <c r="X83" s="1">
        <v>123</v>
      </c>
      <c r="Y83" s="1">
        <v>2.73</v>
      </c>
      <c r="Z83" s="1">
        <v>15.5</v>
      </c>
      <c r="AA83" s="1">
        <v>1.47</v>
      </c>
      <c r="AB83" s="1">
        <v>20.6</v>
      </c>
      <c r="AC83" s="1">
        <v>23.1</v>
      </c>
      <c r="AD83" s="1">
        <v>71</v>
      </c>
      <c r="AE83" s="1">
        <v>125</v>
      </c>
      <c r="AF83" s="1">
        <v>2.77</v>
      </c>
      <c r="AG83" s="1">
        <v>91.3</v>
      </c>
      <c r="AH83" s="1">
        <v>2.91</v>
      </c>
      <c r="AI83" s="1">
        <v>23.7</v>
      </c>
      <c r="AJ83" s="1">
        <v>69.2</v>
      </c>
    </row>
    <row r="84" spans="1:36">
      <c r="A84" s="1" t="s">
        <v>96</v>
      </c>
      <c r="B84" s="1">
        <v>149</v>
      </c>
      <c r="C84" s="1">
        <v>110</v>
      </c>
      <c r="D84" s="1">
        <v>4.31</v>
      </c>
      <c r="E84" s="1">
        <v>14.6</v>
      </c>
      <c r="F84" s="1">
        <v>2.15</v>
      </c>
      <c r="G84" s="1">
        <v>26</v>
      </c>
      <c r="H84" s="1">
        <v>63</v>
      </c>
      <c r="I84" s="1">
        <v>119</v>
      </c>
      <c r="J84" s="1">
        <v>63</v>
      </c>
      <c r="K84" s="1">
        <v>3.4</v>
      </c>
      <c r="L84" s="1">
        <v>14.4</v>
      </c>
      <c r="M84" s="1">
        <v>1.68</v>
      </c>
      <c r="N84" s="1">
        <v>17.2</v>
      </c>
      <c r="O84" s="1">
        <v>41.9</v>
      </c>
      <c r="P84" s="1">
        <v>130</v>
      </c>
      <c r="Q84" s="1">
        <v>78</v>
      </c>
      <c r="R84" s="1">
        <v>4.01</v>
      </c>
      <c r="S84" s="1">
        <v>14.4</v>
      </c>
      <c r="T84" s="1">
        <v>1.87</v>
      </c>
      <c r="U84" s="1">
        <v>20</v>
      </c>
      <c r="V84" s="1">
        <v>24</v>
      </c>
      <c r="W84" s="1">
        <v>131</v>
      </c>
      <c r="X84" s="1">
        <v>107</v>
      </c>
      <c r="Y84" s="1">
        <v>4.28</v>
      </c>
      <c r="Z84" s="1">
        <v>14.4</v>
      </c>
      <c r="AA84" s="1">
        <v>2.11</v>
      </c>
      <c r="AB84" s="1">
        <v>24.4</v>
      </c>
      <c r="AC84" s="1">
        <v>28.6</v>
      </c>
      <c r="AD84" s="1">
        <v>163</v>
      </c>
      <c r="AE84" s="1">
        <v>179</v>
      </c>
      <c r="AF84" s="1">
        <v>5.59</v>
      </c>
      <c r="AG84" s="1">
        <v>12.1</v>
      </c>
      <c r="AH84" s="1">
        <v>3.82</v>
      </c>
      <c r="AI84" s="1">
        <v>11.8</v>
      </c>
      <c r="AJ84" s="1">
        <v>25.2</v>
      </c>
    </row>
    <row r="85" spans="1:36">
      <c r="A85" s="1" t="s">
        <v>97</v>
      </c>
      <c r="B85" s="1">
        <v>67</v>
      </c>
      <c r="C85" s="1">
        <v>32</v>
      </c>
      <c r="D85" s="1">
        <v>2.04</v>
      </c>
      <c r="E85" s="1">
        <v>20.5</v>
      </c>
      <c r="F85" s="1">
        <v>1.83</v>
      </c>
      <c r="G85" s="1">
        <v>26</v>
      </c>
      <c r="H85" s="1">
        <v>54</v>
      </c>
      <c r="I85" s="1">
        <v>77</v>
      </c>
      <c r="J85" s="1">
        <v>46</v>
      </c>
      <c r="K85" s="1">
        <v>2.22</v>
      </c>
      <c r="L85" s="1">
        <v>21.3</v>
      </c>
      <c r="M85" s="1">
        <v>1.61</v>
      </c>
      <c r="N85" s="1">
        <v>27.8</v>
      </c>
      <c r="O85" s="1">
        <v>51.8</v>
      </c>
      <c r="P85" s="1">
        <v>76</v>
      </c>
      <c r="Q85" s="1">
        <v>38</v>
      </c>
      <c r="R85" s="1">
        <v>2.06</v>
      </c>
      <c r="S85" s="1">
        <v>17.7</v>
      </c>
      <c r="T85" s="1">
        <v>2.16</v>
      </c>
      <c r="U85" s="1">
        <v>30.8</v>
      </c>
      <c r="V85" s="1">
        <v>51.5</v>
      </c>
      <c r="W85" s="1">
        <v>110</v>
      </c>
      <c r="X85" s="1">
        <v>47</v>
      </c>
      <c r="Y85" s="1">
        <v>3.04</v>
      </c>
      <c r="Z85" s="1">
        <v>17.6</v>
      </c>
      <c r="AA85" s="1">
        <v>2.25</v>
      </c>
      <c r="AB85" s="1">
        <v>32.4</v>
      </c>
      <c r="AC85" s="1">
        <v>73.6</v>
      </c>
      <c r="AD85" s="1">
        <v>108</v>
      </c>
      <c r="AE85" s="1">
        <v>48</v>
      </c>
      <c r="AF85" s="1">
        <v>3.07</v>
      </c>
      <c r="AG85" s="1">
        <v>17.3</v>
      </c>
      <c r="AH85" s="1">
        <v>2.85</v>
      </c>
      <c r="AI85" s="1">
        <v>25</v>
      </c>
      <c r="AJ85" s="1">
        <v>51.7</v>
      </c>
    </row>
    <row r="86" spans="1:36">
      <c r="A86" s="1" t="s">
        <v>98</v>
      </c>
      <c r="B86" s="1">
        <v>51</v>
      </c>
      <c r="C86" s="1">
        <v>152</v>
      </c>
      <c r="D86" s="1">
        <v>1.85</v>
      </c>
      <c r="E86" s="1">
        <v>17.1</v>
      </c>
      <c r="F86" s="1">
        <v>1.69</v>
      </c>
      <c r="G86" s="1">
        <v>23</v>
      </c>
      <c r="H86" s="1">
        <v>29</v>
      </c>
      <c r="I86" s="1">
        <v>76</v>
      </c>
      <c r="J86" s="1">
        <v>116</v>
      </c>
      <c r="K86" s="1">
        <v>2.53</v>
      </c>
      <c r="L86" s="1">
        <v>13.6</v>
      </c>
      <c r="M86" s="1">
        <v>2.09</v>
      </c>
      <c r="N86" s="1">
        <v>37</v>
      </c>
      <c r="O86" s="1">
        <v>41</v>
      </c>
      <c r="P86" s="1">
        <v>80</v>
      </c>
      <c r="Q86" s="1">
        <v>164</v>
      </c>
      <c r="R86" s="1">
        <v>3.27</v>
      </c>
      <c r="S86" s="1">
        <v>13.7</v>
      </c>
      <c r="T86" s="1">
        <v>1.88</v>
      </c>
      <c r="U86" s="1">
        <v>20</v>
      </c>
      <c r="V86" s="1">
        <v>20</v>
      </c>
      <c r="W86" s="1">
        <v>106</v>
      </c>
      <c r="X86" s="1">
        <v>97</v>
      </c>
      <c r="Y86" s="1">
        <v>3.68</v>
      </c>
      <c r="Z86" s="1">
        <v>15</v>
      </c>
      <c r="AA86" s="1">
        <v>2.15</v>
      </c>
      <c r="AB86" s="1">
        <v>21.1</v>
      </c>
      <c r="AC86" s="1">
        <v>20.3</v>
      </c>
      <c r="AD86" s="1">
        <v>112</v>
      </c>
      <c r="AE86" s="1">
        <v>98</v>
      </c>
      <c r="AF86" s="1">
        <v>3.54</v>
      </c>
      <c r="AG86" s="1">
        <v>22.5</v>
      </c>
      <c r="AH86" s="1">
        <v>3.8</v>
      </c>
      <c r="AI86" s="1">
        <v>21</v>
      </c>
      <c r="AJ86" s="1">
        <v>20</v>
      </c>
    </row>
    <row r="87" spans="1:36">
      <c r="A87" s="1" t="s">
        <v>99</v>
      </c>
      <c r="B87" s="1">
        <v>77</v>
      </c>
      <c r="C87" s="1">
        <v>66</v>
      </c>
      <c r="D87" s="1">
        <v>2.6</v>
      </c>
      <c r="E87" s="1">
        <v>17</v>
      </c>
      <c r="F87" s="1">
        <v>1.74</v>
      </c>
      <c r="G87" s="1">
        <v>49</v>
      </c>
      <c r="H87" s="1">
        <v>48</v>
      </c>
      <c r="I87" s="1">
        <v>90</v>
      </c>
      <c r="J87" s="1">
        <v>48</v>
      </c>
      <c r="K87" s="1">
        <v>2.99</v>
      </c>
      <c r="L87" s="1">
        <v>19.5</v>
      </c>
      <c r="M87" s="1">
        <v>1.77</v>
      </c>
      <c r="N87" s="1">
        <v>524.8</v>
      </c>
      <c r="O87" s="1">
        <v>72.3</v>
      </c>
      <c r="P87" s="1">
        <v>116</v>
      </c>
      <c r="Q87" s="1">
        <v>56</v>
      </c>
      <c r="R87" s="1">
        <v>3.76</v>
      </c>
      <c r="S87" s="1">
        <v>18.4</v>
      </c>
      <c r="T87" s="1">
        <v>2.21</v>
      </c>
      <c r="U87" s="1">
        <v>69.9</v>
      </c>
      <c r="V87" s="1">
        <v>93.4</v>
      </c>
      <c r="W87" s="1">
        <v>134</v>
      </c>
      <c r="X87" s="1">
        <v>56</v>
      </c>
      <c r="Y87" s="1">
        <v>4.32</v>
      </c>
      <c r="Z87" s="1">
        <v>16.5</v>
      </c>
      <c r="AA87" s="1">
        <v>2.55</v>
      </c>
      <c r="AB87" s="1">
        <v>39.2</v>
      </c>
      <c r="AC87" s="1">
        <v>58.3</v>
      </c>
      <c r="AD87" s="1">
        <v>142</v>
      </c>
      <c r="AE87" s="1">
        <v>65</v>
      </c>
      <c r="AF87" s="1">
        <v>4.43</v>
      </c>
      <c r="AG87" s="1">
        <v>14.4</v>
      </c>
      <c r="AH87" s="1">
        <v>2.85</v>
      </c>
      <c r="AI87" s="1">
        <v>68.8</v>
      </c>
      <c r="AJ87" s="1">
        <v>66.3</v>
      </c>
    </row>
    <row r="88" spans="1:36">
      <c r="A88" s="1" t="s">
        <v>100</v>
      </c>
      <c r="B88" s="1">
        <v>89</v>
      </c>
      <c r="C88" s="1">
        <v>54</v>
      </c>
      <c r="D88" s="1">
        <v>2.9</v>
      </c>
      <c r="E88" s="1">
        <v>16.1</v>
      </c>
      <c r="F88" s="1">
        <v>1.52</v>
      </c>
      <c r="G88" s="1">
        <v>30</v>
      </c>
      <c r="H88" s="1">
        <v>40</v>
      </c>
      <c r="I88" s="1">
        <v>73</v>
      </c>
      <c r="J88" s="1">
        <v>72</v>
      </c>
      <c r="K88" s="1">
        <v>2.44</v>
      </c>
      <c r="L88" s="1">
        <v>17.4</v>
      </c>
      <c r="M88" s="1">
        <v>1.75</v>
      </c>
      <c r="N88" s="1">
        <v>27.6</v>
      </c>
      <c r="O88" s="1">
        <v>24.9</v>
      </c>
      <c r="P88" s="1">
        <v>72</v>
      </c>
      <c r="Q88" s="1">
        <v>64</v>
      </c>
      <c r="R88" s="1">
        <v>2.85</v>
      </c>
      <c r="S88" s="1">
        <v>17.8</v>
      </c>
      <c r="T88" s="1">
        <v>2.15</v>
      </c>
      <c r="U88" s="1">
        <v>24.1</v>
      </c>
      <c r="V88" s="1">
        <v>23.4</v>
      </c>
      <c r="W88" s="1">
        <v>87</v>
      </c>
      <c r="X88" s="1">
        <v>53</v>
      </c>
      <c r="Y88" s="1">
        <v>3.81</v>
      </c>
      <c r="Z88" s="1">
        <v>17.6</v>
      </c>
      <c r="AA88" s="1">
        <v>2.52</v>
      </c>
      <c r="AB88" s="1">
        <v>24.6</v>
      </c>
      <c r="AC88" s="1">
        <v>34.6</v>
      </c>
      <c r="AD88" s="1">
        <v>79</v>
      </c>
      <c r="AE88" s="1">
        <v>56</v>
      </c>
      <c r="AF88" s="1">
        <v>3.33</v>
      </c>
      <c r="AG88" s="1">
        <v>17.8</v>
      </c>
      <c r="AH88" s="1">
        <v>3.25</v>
      </c>
      <c r="AI88" s="1">
        <v>15.9</v>
      </c>
      <c r="AJ88" s="1">
        <v>21.9</v>
      </c>
    </row>
    <row r="89" spans="1:36">
      <c r="A89" s="1" t="s">
        <v>101</v>
      </c>
      <c r="B89" s="1">
        <v>117</v>
      </c>
      <c r="C89" s="1">
        <v>40</v>
      </c>
      <c r="D89" s="1">
        <v>4.01</v>
      </c>
      <c r="E89" s="1">
        <v>16.2</v>
      </c>
      <c r="F89" s="1">
        <v>2.4</v>
      </c>
      <c r="G89" s="1">
        <v>21.6</v>
      </c>
      <c r="H89" s="1">
        <v>23.9</v>
      </c>
      <c r="I89" s="1">
        <v>116</v>
      </c>
      <c r="J89" s="1">
        <v>58</v>
      </c>
      <c r="K89" s="1">
        <v>3.99</v>
      </c>
      <c r="L89" s="1">
        <v>17.6</v>
      </c>
      <c r="M89" s="1">
        <v>2.43</v>
      </c>
      <c r="N89" s="1">
        <v>142.6</v>
      </c>
      <c r="O89" s="1">
        <v>131</v>
      </c>
      <c r="P89" s="1">
        <v>103</v>
      </c>
      <c r="Q89" s="1">
        <v>60</v>
      </c>
      <c r="R89" s="1">
        <v>3.56</v>
      </c>
      <c r="S89" s="1">
        <v>16.6</v>
      </c>
      <c r="T89" s="1">
        <v>2.93</v>
      </c>
      <c r="U89" s="1">
        <v>46</v>
      </c>
      <c r="V89" s="1">
        <v>53.6</v>
      </c>
      <c r="W89" s="1">
        <v>112</v>
      </c>
      <c r="X89" s="1">
        <v>60</v>
      </c>
      <c r="Y89" s="1">
        <v>3.83</v>
      </c>
      <c r="Z89" s="1">
        <v>17.6</v>
      </c>
      <c r="AA89" s="1">
        <v>1.82</v>
      </c>
      <c r="AB89" s="1">
        <v>79.3</v>
      </c>
      <c r="AC89" s="1">
        <v>152.9</v>
      </c>
      <c r="AD89" s="1">
        <v>88</v>
      </c>
      <c r="AE89" s="1">
        <v>70</v>
      </c>
      <c r="AF89" s="1">
        <v>2.92</v>
      </c>
      <c r="AG89" s="1">
        <v>16.3</v>
      </c>
      <c r="AH89" s="1">
        <v>3.11</v>
      </c>
      <c r="AI89" s="1">
        <v>29</v>
      </c>
      <c r="AJ89" s="1">
        <v>81.9</v>
      </c>
    </row>
    <row r="90" spans="1:36">
      <c r="A90" s="1" t="s">
        <v>102</v>
      </c>
      <c r="B90" s="1">
        <v>90</v>
      </c>
      <c r="C90" s="1">
        <v>73</v>
      </c>
      <c r="D90" s="1">
        <v>3</v>
      </c>
      <c r="E90" s="1">
        <v>16.8</v>
      </c>
      <c r="F90" s="1">
        <v>1.67</v>
      </c>
      <c r="G90" s="1">
        <v>54</v>
      </c>
      <c r="H90" s="1">
        <v>52</v>
      </c>
      <c r="I90" s="1">
        <v>84</v>
      </c>
      <c r="J90" s="1">
        <v>81</v>
      </c>
      <c r="K90" s="1">
        <v>2.91</v>
      </c>
      <c r="L90" s="1">
        <v>18.1</v>
      </c>
      <c r="M90" s="1">
        <v>1.39</v>
      </c>
      <c r="N90" s="1">
        <v>105.2</v>
      </c>
      <c r="O90" s="1">
        <v>120.3</v>
      </c>
      <c r="P90" s="1">
        <v>93</v>
      </c>
      <c r="Q90" s="1">
        <v>70</v>
      </c>
      <c r="R90" s="1">
        <v>3.59</v>
      </c>
      <c r="S90" s="1">
        <v>16.4</v>
      </c>
      <c r="T90" s="1">
        <v>1.86</v>
      </c>
      <c r="U90" s="1">
        <v>44.6</v>
      </c>
      <c r="V90" s="1">
        <v>68.1</v>
      </c>
      <c r="W90" s="1">
        <v>100</v>
      </c>
      <c r="X90" s="1">
        <v>69</v>
      </c>
      <c r="Y90" s="1">
        <v>4.22</v>
      </c>
      <c r="Z90" s="1">
        <v>17.7</v>
      </c>
      <c r="AA90" s="1">
        <v>1.93</v>
      </c>
      <c r="AB90" s="1">
        <v>41.7</v>
      </c>
      <c r="AC90" s="1">
        <v>65.4</v>
      </c>
      <c r="AD90" s="1">
        <v>110</v>
      </c>
      <c r="AE90" s="1">
        <v>78</v>
      </c>
      <c r="AF90" s="1">
        <v>4.51</v>
      </c>
      <c r="AG90" s="1">
        <v>18.7</v>
      </c>
      <c r="AH90" s="1">
        <v>1.71</v>
      </c>
      <c r="AI90" s="1">
        <v>22</v>
      </c>
      <c r="AJ90" s="1">
        <v>35.9</v>
      </c>
    </row>
    <row r="91" spans="1:36">
      <c r="A91" s="1" t="s">
        <v>103</v>
      </c>
      <c r="B91" s="1">
        <v>55</v>
      </c>
      <c r="C91" s="1">
        <v>89</v>
      </c>
      <c r="D91" s="1">
        <v>2.01</v>
      </c>
      <c r="E91" s="1">
        <v>16.5</v>
      </c>
      <c r="F91" s="1">
        <v>1.47</v>
      </c>
      <c r="G91" s="1">
        <v>17</v>
      </c>
      <c r="H91" s="1">
        <v>26</v>
      </c>
      <c r="I91" s="1">
        <v>82</v>
      </c>
      <c r="J91" s="1">
        <v>98</v>
      </c>
      <c r="K91" s="1">
        <v>2.81</v>
      </c>
      <c r="L91" s="1">
        <v>18.1</v>
      </c>
      <c r="M91" s="1">
        <v>1.46</v>
      </c>
      <c r="N91" s="1">
        <v>14.8</v>
      </c>
      <c r="O91" s="1">
        <v>25.4</v>
      </c>
      <c r="P91" s="1">
        <v>101</v>
      </c>
      <c r="Q91" s="1">
        <v>155</v>
      </c>
      <c r="R91" s="1">
        <v>3.52</v>
      </c>
      <c r="S91" s="1">
        <v>17.4</v>
      </c>
      <c r="T91" s="1">
        <v>1.84</v>
      </c>
      <c r="U91" s="1">
        <v>22.5</v>
      </c>
      <c r="V91" s="1">
        <v>50.1</v>
      </c>
      <c r="W91" s="1">
        <v>99</v>
      </c>
      <c r="X91" s="1">
        <v>139</v>
      </c>
      <c r="Y91" s="1">
        <v>3.53</v>
      </c>
      <c r="Z91" s="1">
        <v>16.4</v>
      </c>
      <c r="AA91" s="1">
        <v>2.1</v>
      </c>
      <c r="AB91" s="1">
        <v>23.8</v>
      </c>
      <c r="AC91" s="1">
        <v>47.3</v>
      </c>
      <c r="AD91" s="1">
        <v>110</v>
      </c>
      <c r="AE91" s="1">
        <v>215</v>
      </c>
      <c r="AF91" s="1">
        <v>3.39</v>
      </c>
      <c r="AG91" s="1">
        <v>16.6</v>
      </c>
      <c r="AH91" s="1">
        <v>1.98</v>
      </c>
      <c r="AI91" s="1">
        <v>25.8</v>
      </c>
      <c r="AJ91" s="1">
        <v>43.9</v>
      </c>
    </row>
    <row r="92" spans="1:36">
      <c r="A92" s="1" t="s">
        <v>104</v>
      </c>
      <c r="B92" s="1">
        <v>72</v>
      </c>
      <c r="C92" s="1">
        <v>62</v>
      </c>
      <c r="D92" s="1">
        <v>2.18</v>
      </c>
      <c r="E92" s="1">
        <v>18.3</v>
      </c>
      <c r="F92" s="1">
        <v>1.53</v>
      </c>
      <c r="G92" s="1">
        <v>13</v>
      </c>
      <c r="H92" s="1">
        <v>43</v>
      </c>
      <c r="I92" s="1">
        <v>78</v>
      </c>
      <c r="J92" s="1">
        <v>98</v>
      </c>
      <c r="K92" s="1">
        <v>2.49</v>
      </c>
      <c r="L92" s="1">
        <v>16.6</v>
      </c>
      <c r="M92" s="1">
        <v>1.78</v>
      </c>
      <c r="N92" s="1">
        <v>79.7</v>
      </c>
      <c r="O92" s="1">
        <v>179</v>
      </c>
      <c r="P92" s="1">
        <v>92</v>
      </c>
      <c r="Q92" s="1">
        <v>64</v>
      </c>
      <c r="R92" s="1">
        <v>2.91</v>
      </c>
      <c r="S92" s="1">
        <v>18.2</v>
      </c>
      <c r="T92" s="1">
        <v>1.31</v>
      </c>
      <c r="U92" s="1">
        <v>43</v>
      </c>
      <c r="V92" s="1">
        <v>68.5</v>
      </c>
      <c r="W92" s="1">
        <v>93</v>
      </c>
      <c r="X92" s="1">
        <v>73</v>
      </c>
      <c r="Y92" s="1">
        <v>3.05</v>
      </c>
      <c r="Z92" s="1">
        <v>18.1</v>
      </c>
      <c r="AA92" s="1">
        <v>1.26</v>
      </c>
      <c r="AB92" s="1">
        <v>34.1</v>
      </c>
      <c r="AC92" s="1">
        <v>55.8</v>
      </c>
      <c r="AD92" s="1">
        <v>108</v>
      </c>
      <c r="AE92" s="1">
        <v>72</v>
      </c>
      <c r="AF92" s="1">
        <v>3.29</v>
      </c>
      <c r="AG92" s="1">
        <v>16.6</v>
      </c>
      <c r="AH92" s="1">
        <v>2.12</v>
      </c>
      <c r="AI92" s="1">
        <v>27.5</v>
      </c>
      <c r="AJ92" s="1">
        <v>47.2</v>
      </c>
    </row>
    <row r="93" spans="1:36">
      <c r="A93" s="1" t="s">
        <v>105</v>
      </c>
      <c r="B93" s="1">
        <v>98</v>
      </c>
      <c r="C93" s="1">
        <v>119</v>
      </c>
      <c r="D93" s="1">
        <v>3.24</v>
      </c>
      <c r="E93" s="1">
        <v>14</v>
      </c>
      <c r="F93" s="1">
        <v>2.9</v>
      </c>
      <c r="G93" s="1">
        <v>32</v>
      </c>
      <c r="H93" s="1">
        <v>32</v>
      </c>
      <c r="I93" s="1">
        <v>76</v>
      </c>
      <c r="J93" s="1">
        <v>119</v>
      </c>
      <c r="K93" s="1">
        <v>2.63</v>
      </c>
      <c r="L93" s="1">
        <v>15.7</v>
      </c>
      <c r="M93" s="1">
        <v>1.8</v>
      </c>
      <c r="N93" s="1">
        <v>48.7</v>
      </c>
      <c r="O93" s="1">
        <v>40.5</v>
      </c>
      <c r="P93" s="1">
        <v>99</v>
      </c>
      <c r="Q93" s="1">
        <v>140</v>
      </c>
      <c r="R93" s="1">
        <v>3.94</v>
      </c>
      <c r="S93" s="1">
        <v>14.5</v>
      </c>
      <c r="T93" s="1">
        <v>2.1</v>
      </c>
      <c r="U93" s="1">
        <v>11.6</v>
      </c>
      <c r="V93" s="1">
        <v>22.6</v>
      </c>
      <c r="W93" s="1">
        <v>102</v>
      </c>
      <c r="X93" s="1">
        <v>119</v>
      </c>
      <c r="Y93" s="1">
        <v>4.22</v>
      </c>
      <c r="Z93" s="1">
        <v>14.1</v>
      </c>
      <c r="AA93" s="1">
        <v>2.58</v>
      </c>
      <c r="AB93" s="1">
        <v>11</v>
      </c>
      <c r="AC93" s="1">
        <v>23.4</v>
      </c>
      <c r="AD93" s="1">
        <v>107</v>
      </c>
      <c r="AE93" s="1">
        <v>121</v>
      </c>
      <c r="AF93" s="1">
        <v>3.86</v>
      </c>
      <c r="AG93" s="1">
        <v>14.2</v>
      </c>
      <c r="AH93" s="1">
        <v>3.27</v>
      </c>
      <c r="AI93" s="1">
        <v>110.4</v>
      </c>
      <c r="AJ93" s="1">
        <v>142.4</v>
      </c>
    </row>
  </sheetData>
  <mergeCells count="5">
    <mergeCell ref="B1:H1"/>
    <mergeCell ref="I1:O1"/>
    <mergeCell ref="P1:V1"/>
    <mergeCell ref="W1:AC1"/>
    <mergeCell ref="AD1:AJ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3"/>
  <sheetViews>
    <sheetView workbookViewId="0">
      <selection activeCell="T2" sqref="T$1:T$1048576"/>
    </sheetView>
  </sheetViews>
  <sheetFormatPr defaultColWidth="9" defaultRowHeight="15"/>
  <cols>
    <col min="1" max="1" width="9.87272727272727" style="1" customWidth="1"/>
    <col min="2" max="2" width="35.9090909090909" style="2" customWidth="1"/>
    <col min="3" max="3" width="26" customWidth="1"/>
    <col min="4" max="4" width="13.5" style="1" customWidth="1"/>
    <col min="5" max="5" width="13.3363636363636" style="1" customWidth="1"/>
    <col min="6" max="6" width="29.0909090909091" style="1" customWidth="1"/>
    <col min="7" max="7" width="10.8727272727273" style="1" customWidth="1"/>
    <col min="8" max="8" width="14.8727272727273" style="1" customWidth="1"/>
    <col min="9" max="9" width="13.5" style="3" customWidth="1"/>
    <col min="10" max="10" width="10.5" style="4" customWidth="1"/>
    <col min="11" max="11" width="10" style="1" customWidth="1"/>
    <col min="12" max="12" width="11" style="1" customWidth="1"/>
    <col min="13" max="13" width="15.0818181818182" style="1" customWidth="1"/>
    <col min="14" max="14" width="16.6636363636364" style="1" customWidth="1"/>
    <col min="15" max="15" width="13.3727272727273" style="1" customWidth="1"/>
    <col min="16" max="16" width="20.9181818181818" style="1" customWidth="1"/>
    <col min="17" max="17" width="30.9181818181818" style="1" customWidth="1"/>
    <col min="18" max="18" width="26.2545454545455" style="1" customWidth="1"/>
    <col min="19" max="19" width="26.5818181818182" style="1" customWidth="1"/>
  </cols>
  <sheetData>
    <row r="1" spans="1:19">
      <c r="A1" s="5" t="s">
        <v>0</v>
      </c>
      <c r="B1" s="5"/>
      <c r="C1" s="6" t="s">
        <v>2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0" t="s">
        <v>3</v>
      </c>
      <c r="Q1" s="10"/>
      <c r="R1" s="10"/>
      <c r="S1" s="10"/>
    </row>
    <row r="2" spans="1:19">
      <c r="A2" s="7" t="s">
        <v>4</v>
      </c>
      <c r="B2" s="8" t="s">
        <v>132</v>
      </c>
      <c r="C2" s="9" t="s">
        <v>6</v>
      </c>
      <c r="D2" s="7" t="s">
        <v>133</v>
      </c>
      <c r="E2" s="7" t="s">
        <v>134</v>
      </c>
      <c r="F2" s="9" t="s">
        <v>7</v>
      </c>
      <c r="G2" s="7" t="s">
        <v>135</v>
      </c>
      <c r="H2" s="7" t="s">
        <v>136</v>
      </c>
      <c r="I2" s="3" t="s">
        <v>5</v>
      </c>
      <c r="J2" s="11" t="s">
        <v>137</v>
      </c>
      <c r="K2" s="7" t="s">
        <v>138</v>
      </c>
      <c r="L2" s="7" t="s">
        <v>139</v>
      </c>
      <c r="M2" s="7" t="s">
        <v>140</v>
      </c>
      <c r="N2" s="7" t="s">
        <v>141</v>
      </c>
      <c r="O2" s="7" t="s">
        <v>142</v>
      </c>
      <c r="P2" s="7" t="s">
        <v>12</v>
      </c>
      <c r="Q2" s="7" t="s">
        <v>13</v>
      </c>
      <c r="R2" s="7" t="s">
        <v>14</v>
      </c>
      <c r="S2" s="7" t="s">
        <v>15</v>
      </c>
    </row>
    <row r="3" spans="1:19">
      <c r="A3" s="1" t="s">
        <v>16</v>
      </c>
      <c r="B3" s="2">
        <v>1</v>
      </c>
      <c r="C3" s="1">
        <v>1</v>
      </c>
      <c r="D3" s="1">
        <v>0</v>
      </c>
      <c r="E3" s="1">
        <v>1</v>
      </c>
      <c r="F3" s="1">
        <v>0</v>
      </c>
      <c r="G3" s="1">
        <v>1</v>
      </c>
      <c r="H3" s="1">
        <v>1</v>
      </c>
      <c r="I3" s="3">
        <v>0</v>
      </c>
      <c r="J3" s="12">
        <v>0</v>
      </c>
      <c r="K3" s="1">
        <v>1</v>
      </c>
      <c r="L3" s="1">
        <v>2</v>
      </c>
      <c r="M3" s="1">
        <v>34</v>
      </c>
      <c r="N3" s="1">
        <v>17</v>
      </c>
      <c r="O3" s="1">
        <v>1</v>
      </c>
      <c r="P3" s="1">
        <v>1</v>
      </c>
      <c r="Q3" s="1">
        <v>2</v>
      </c>
      <c r="R3" s="1">
        <v>2</v>
      </c>
      <c r="S3" s="1">
        <v>1</v>
      </c>
    </row>
    <row r="4" spans="1:19">
      <c r="A4" s="1" t="s">
        <v>17</v>
      </c>
      <c r="B4" s="2">
        <v>1</v>
      </c>
      <c r="C4" s="1">
        <v>0</v>
      </c>
      <c r="D4" s="1">
        <v>0</v>
      </c>
      <c r="E4" s="1">
        <v>1</v>
      </c>
      <c r="F4" s="1">
        <v>0</v>
      </c>
      <c r="G4" s="1">
        <v>1</v>
      </c>
      <c r="H4" s="1">
        <v>1</v>
      </c>
      <c r="I4" s="3">
        <v>0</v>
      </c>
      <c r="J4" s="12">
        <v>0</v>
      </c>
      <c r="K4" s="1">
        <v>0</v>
      </c>
      <c r="L4" s="1">
        <v>0</v>
      </c>
      <c r="M4" s="1">
        <v>32</v>
      </c>
      <c r="N4" s="1">
        <v>12</v>
      </c>
      <c r="O4" s="1">
        <v>1</v>
      </c>
      <c r="P4" s="1">
        <v>1</v>
      </c>
      <c r="Q4" s="1">
        <v>2</v>
      </c>
      <c r="R4" s="1">
        <v>2</v>
      </c>
      <c r="S4" s="1">
        <v>1</v>
      </c>
    </row>
    <row r="5" spans="1:19">
      <c r="A5" s="1" t="s">
        <v>18</v>
      </c>
      <c r="B5" s="2">
        <v>0</v>
      </c>
      <c r="C5" s="1">
        <v>1</v>
      </c>
      <c r="D5" s="1">
        <v>1</v>
      </c>
      <c r="E5" s="1">
        <v>0</v>
      </c>
      <c r="F5" s="1">
        <v>1</v>
      </c>
      <c r="G5" s="1">
        <v>1</v>
      </c>
      <c r="H5" s="1">
        <v>1</v>
      </c>
      <c r="I5" s="3">
        <v>0</v>
      </c>
      <c r="J5" s="12">
        <v>0</v>
      </c>
      <c r="K5" s="1">
        <v>1</v>
      </c>
      <c r="L5" s="1">
        <v>2</v>
      </c>
      <c r="M5" s="1">
        <v>32</v>
      </c>
      <c r="N5" s="1">
        <v>15</v>
      </c>
      <c r="O5" s="1">
        <v>1</v>
      </c>
      <c r="P5" s="1">
        <v>1</v>
      </c>
      <c r="Q5" s="1">
        <v>2</v>
      </c>
      <c r="R5" s="1">
        <v>2</v>
      </c>
      <c r="S5" s="1">
        <v>1</v>
      </c>
    </row>
    <row r="6" spans="1:19">
      <c r="A6" s="1" t="s">
        <v>19</v>
      </c>
      <c r="B6" s="2">
        <v>1</v>
      </c>
      <c r="C6" s="1">
        <v>0</v>
      </c>
      <c r="D6" s="1">
        <v>0</v>
      </c>
      <c r="E6" s="1">
        <v>0</v>
      </c>
      <c r="F6" s="1">
        <v>1</v>
      </c>
      <c r="G6" s="1">
        <v>0</v>
      </c>
      <c r="H6" s="1">
        <v>0</v>
      </c>
      <c r="I6" s="3">
        <v>0</v>
      </c>
      <c r="J6" s="12">
        <v>1</v>
      </c>
      <c r="K6" s="1">
        <v>0</v>
      </c>
      <c r="L6" s="1">
        <v>2</v>
      </c>
      <c r="M6" s="1">
        <v>40</v>
      </c>
      <c r="N6" s="1">
        <v>10</v>
      </c>
      <c r="O6" s="1">
        <v>2</v>
      </c>
      <c r="P6" s="1">
        <v>1</v>
      </c>
      <c r="Q6" s="1">
        <v>2</v>
      </c>
      <c r="R6" s="1">
        <v>2</v>
      </c>
      <c r="S6" s="1">
        <v>1</v>
      </c>
    </row>
    <row r="7" spans="1:19">
      <c r="A7" s="1" t="s">
        <v>20</v>
      </c>
      <c r="B7" s="2">
        <v>1</v>
      </c>
      <c r="C7" s="1">
        <v>0</v>
      </c>
      <c r="D7" s="1">
        <v>0</v>
      </c>
      <c r="E7" s="1">
        <v>1</v>
      </c>
      <c r="F7" s="1">
        <v>0</v>
      </c>
      <c r="G7" s="1">
        <v>0</v>
      </c>
      <c r="H7" s="1">
        <v>1</v>
      </c>
      <c r="I7" s="3">
        <v>0</v>
      </c>
      <c r="J7" s="12">
        <v>1</v>
      </c>
      <c r="K7" s="1">
        <v>1</v>
      </c>
      <c r="L7" s="1">
        <v>2</v>
      </c>
      <c r="M7" s="1">
        <v>35</v>
      </c>
      <c r="N7" s="1">
        <v>15</v>
      </c>
      <c r="O7" s="1">
        <v>1</v>
      </c>
      <c r="P7" s="1">
        <v>1</v>
      </c>
      <c r="Q7" s="1">
        <v>2</v>
      </c>
      <c r="R7" s="1">
        <v>2</v>
      </c>
      <c r="S7" s="1">
        <v>1</v>
      </c>
    </row>
    <row r="8" spans="1:19">
      <c r="A8" s="1" t="s">
        <v>21</v>
      </c>
      <c r="B8" s="2">
        <v>2</v>
      </c>
      <c r="C8" s="1">
        <v>0</v>
      </c>
      <c r="D8" s="1">
        <v>0</v>
      </c>
      <c r="E8" s="1">
        <v>0</v>
      </c>
      <c r="F8" s="1">
        <v>1</v>
      </c>
      <c r="G8" s="1">
        <v>1</v>
      </c>
      <c r="H8" s="1">
        <v>0</v>
      </c>
      <c r="I8" s="3">
        <v>0</v>
      </c>
      <c r="J8" s="12">
        <v>0</v>
      </c>
      <c r="K8" s="1">
        <v>1</v>
      </c>
      <c r="L8" s="1">
        <v>1</v>
      </c>
      <c r="M8" s="1">
        <v>22</v>
      </c>
      <c r="N8" s="1">
        <v>14</v>
      </c>
      <c r="O8" s="1">
        <v>0</v>
      </c>
      <c r="P8" s="1">
        <v>1</v>
      </c>
      <c r="Q8" s="1">
        <v>2</v>
      </c>
      <c r="R8" s="1">
        <v>2</v>
      </c>
      <c r="S8" s="1">
        <v>1</v>
      </c>
    </row>
    <row r="9" spans="1:19">
      <c r="A9" s="1" t="s">
        <v>22</v>
      </c>
      <c r="B9" s="2">
        <v>1</v>
      </c>
      <c r="C9" s="1">
        <v>0</v>
      </c>
      <c r="D9" s="1">
        <v>0</v>
      </c>
      <c r="E9" s="1">
        <v>1</v>
      </c>
      <c r="F9" s="1">
        <v>0</v>
      </c>
      <c r="G9" s="1">
        <v>0</v>
      </c>
      <c r="H9" s="1">
        <v>0</v>
      </c>
      <c r="I9" s="3">
        <v>0</v>
      </c>
      <c r="J9" s="12">
        <v>0</v>
      </c>
      <c r="K9" s="1">
        <v>1</v>
      </c>
      <c r="L9" s="1">
        <v>1</v>
      </c>
      <c r="M9" s="1">
        <v>55</v>
      </c>
      <c r="N9" s="1">
        <v>20</v>
      </c>
      <c r="O9" s="1">
        <v>2</v>
      </c>
      <c r="P9" s="1">
        <v>1</v>
      </c>
      <c r="Q9" s="1">
        <v>2</v>
      </c>
      <c r="R9" s="1">
        <v>2</v>
      </c>
      <c r="S9" s="1">
        <v>1</v>
      </c>
    </row>
    <row r="10" spans="1:19">
      <c r="A10" s="1" t="s">
        <v>23</v>
      </c>
      <c r="B10" s="2">
        <v>1</v>
      </c>
      <c r="C10" s="1">
        <v>0</v>
      </c>
      <c r="D10" s="1">
        <v>1</v>
      </c>
      <c r="E10" s="1">
        <v>0</v>
      </c>
      <c r="F10" s="1">
        <v>0</v>
      </c>
      <c r="G10" s="1">
        <v>2</v>
      </c>
      <c r="H10" s="1">
        <v>0</v>
      </c>
      <c r="I10" s="3">
        <v>0</v>
      </c>
      <c r="J10" s="12">
        <v>1</v>
      </c>
      <c r="K10" s="1">
        <v>1</v>
      </c>
      <c r="L10" s="1">
        <v>1</v>
      </c>
      <c r="M10" s="1">
        <v>42</v>
      </c>
      <c r="N10" s="1">
        <v>24</v>
      </c>
      <c r="O10" s="1">
        <v>1</v>
      </c>
      <c r="P10" s="1">
        <v>0</v>
      </c>
      <c r="Q10" s="1">
        <v>2</v>
      </c>
      <c r="R10" s="1">
        <v>1</v>
      </c>
      <c r="S10" s="1">
        <v>1</v>
      </c>
    </row>
    <row r="11" spans="1:19">
      <c r="A11" s="1" t="s">
        <v>24</v>
      </c>
      <c r="B11" s="2">
        <v>1</v>
      </c>
      <c r="C11" s="1">
        <v>1</v>
      </c>
      <c r="D11" s="1">
        <v>1</v>
      </c>
      <c r="E11" s="1">
        <v>0</v>
      </c>
      <c r="F11" s="1">
        <v>0</v>
      </c>
      <c r="G11" s="1">
        <v>0</v>
      </c>
      <c r="H11" s="1">
        <v>1</v>
      </c>
      <c r="I11" s="3">
        <v>0</v>
      </c>
      <c r="J11" s="12">
        <v>1</v>
      </c>
      <c r="K11" s="1">
        <v>0</v>
      </c>
      <c r="L11" s="1">
        <v>0</v>
      </c>
      <c r="M11" s="1">
        <v>40</v>
      </c>
      <c r="N11" s="1">
        <v>17</v>
      </c>
      <c r="O11" s="1">
        <v>2</v>
      </c>
      <c r="P11" s="1">
        <v>0</v>
      </c>
      <c r="Q11" s="1">
        <v>2</v>
      </c>
      <c r="R11" s="1">
        <v>2</v>
      </c>
      <c r="S11" s="1">
        <v>1</v>
      </c>
    </row>
    <row r="12" spans="1:19">
      <c r="A12" s="1" t="s">
        <v>25</v>
      </c>
      <c r="B12" s="2">
        <v>1</v>
      </c>
      <c r="C12" s="1">
        <v>0</v>
      </c>
      <c r="D12" s="1">
        <v>0</v>
      </c>
      <c r="E12" s="1">
        <v>0</v>
      </c>
      <c r="F12" s="1">
        <v>1</v>
      </c>
      <c r="G12" s="1">
        <v>1</v>
      </c>
      <c r="H12" s="1">
        <v>1</v>
      </c>
      <c r="I12" s="3">
        <v>0</v>
      </c>
      <c r="J12" s="12">
        <v>1</v>
      </c>
      <c r="K12" s="1">
        <v>0</v>
      </c>
      <c r="L12" s="1">
        <v>0</v>
      </c>
      <c r="M12" s="1">
        <v>35</v>
      </c>
      <c r="N12" s="1">
        <v>15</v>
      </c>
      <c r="O12" s="1">
        <v>1</v>
      </c>
      <c r="P12" s="1">
        <v>1</v>
      </c>
      <c r="Q12" s="1">
        <v>2</v>
      </c>
      <c r="R12" s="1">
        <v>0</v>
      </c>
      <c r="S12" s="1">
        <v>1</v>
      </c>
    </row>
    <row r="13" spans="1:19">
      <c r="A13" s="1" t="s">
        <v>26</v>
      </c>
      <c r="B13" s="2">
        <v>1</v>
      </c>
      <c r="C13" s="1">
        <v>0</v>
      </c>
      <c r="D13" s="1">
        <v>0</v>
      </c>
      <c r="E13" s="1">
        <v>1</v>
      </c>
      <c r="F13" s="1">
        <v>1</v>
      </c>
      <c r="G13" s="1">
        <v>0</v>
      </c>
      <c r="H13" s="1">
        <v>1</v>
      </c>
      <c r="I13" s="3">
        <v>0</v>
      </c>
      <c r="J13" s="12">
        <v>1</v>
      </c>
      <c r="K13" s="1">
        <v>1</v>
      </c>
      <c r="L13" s="1">
        <v>0</v>
      </c>
      <c r="M13" s="1">
        <v>30</v>
      </c>
      <c r="N13" s="1">
        <v>5</v>
      </c>
      <c r="O13" s="1">
        <v>2</v>
      </c>
      <c r="P13" s="1">
        <v>0</v>
      </c>
      <c r="Q13" s="1">
        <v>2</v>
      </c>
      <c r="R13" s="1">
        <v>0</v>
      </c>
      <c r="S13" s="1">
        <v>1</v>
      </c>
    </row>
    <row r="14" spans="1:19">
      <c r="A14" s="1" t="s">
        <v>27</v>
      </c>
      <c r="B14" s="2">
        <v>2</v>
      </c>
      <c r="C14" s="1">
        <v>0</v>
      </c>
      <c r="D14" s="1">
        <v>0</v>
      </c>
      <c r="E14" s="1">
        <v>1</v>
      </c>
      <c r="F14" s="1">
        <v>0</v>
      </c>
      <c r="G14" s="1">
        <v>0</v>
      </c>
      <c r="H14" s="1">
        <v>0</v>
      </c>
      <c r="I14" s="3">
        <v>0</v>
      </c>
      <c r="J14" s="12">
        <v>1</v>
      </c>
      <c r="K14" s="1">
        <v>0</v>
      </c>
      <c r="L14" s="1">
        <v>2</v>
      </c>
      <c r="M14" s="1">
        <v>26</v>
      </c>
      <c r="N14" s="1">
        <v>11</v>
      </c>
      <c r="O14" s="1">
        <v>1</v>
      </c>
      <c r="P14" s="1">
        <v>1</v>
      </c>
      <c r="Q14" s="1">
        <v>2</v>
      </c>
      <c r="R14" s="1">
        <v>2</v>
      </c>
      <c r="S14" s="1">
        <v>1</v>
      </c>
    </row>
    <row r="15" spans="1:19">
      <c r="A15" s="1" t="s">
        <v>28</v>
      </c>
      <c r="B15" s="2">
        <v>2</v>
      </c>
      <c r="C15" s="1">
        <v>0</v>
      </c>
      <c r="D15" s="1">
        <v>1</v>
      </c>
      <c r="E15" s="1">
        <v>0</v>
      </c>
      <c r="F15" s="1">
        <v>1</v>
      </c>
      <c r="G15" s="1">
        <v>1</v>
      </c>
      <c r="H15" s="1">
        <v>1</v>
      </c>
      <c r="I15" s="3">
        <v>0</v>
      </c>
      <c r="J15" s="12">
        <v>1</v>
      </c>
      <c r="K15" s="1">
        <v>0</v>
      </c>
      <c r="L15" s="1">
        <v>1</v>
      </c>
      <c r="M15" s="1">
        <v>35</v>
      </c>
      <c r="N15" s="1">
        <v>20</v>
      </c>
      <c r="O15" s="1">
        <v>1</v>
      </c>
      <c r="P15" s="1">
        <v>1</v>
      </c>
      <c r="Q15" s="1">
        <v>2</v>
      </c>
      <c r="R15" s="1">
        <v>0</v>
      </c>
      <c r="S15" s="1">
        <v>1</v>
      </c>
    </row>
    <row r="16" spans="1:19">
      <c r="A16" s="1" t="s">
        <v>29</v>
      </c>
      <c r="B16" s="2">
        <v>0</v>
      </c>
      <c r="C16" s="1">
        <v>0</v>
      </c>
      <c r="D16" s="1">
        <v>0</v>
      </c>
      <c r="E16" s="1">
        <v>0</v>
      </c>
      <c r="F16" s="1">
        <v>1</v>
      </c>
      <c r="G16" s="1">
        <v>0</v>
      </c>
      <c r="H16" s="1">
        <v>1</v>
      </c>
      <c r="I16" s="3">
        <v>0</v>
      </c>
      <c r="J16" s="12">
        <v>1</v>
      </c>
      <c r="K16" s="1">
        <v>0</v>
      </c>
      <c r="L16" s="1">
        <v>1</v>
      </c>
      <c r="M16" s="1">
        <v>35</v>
      </c>
      <c r="N16" s="1">
        <v>20</v>
      </c>
      <c r="O16" s="1">
        <v>1</v>
      </c>
      <c r="P16" s="1">
        <v>1</v>
      </c>
      <c r="Q16" s="1">
        <v>2</v>
      </c>
      <c r="R16" s="1">
        <v>2</v>
      </c>
      <c r="S16" s="1">
        <v>1</v>
      </c>
    </row>
    <row r="17" spans="1:19">
      <c r="A17" s="1" t="s">
        <v>30</v>
      </c>
      <c r="B17" s="2">
        <v>1</v>
      </c>
      <c r="C17" s="1">
        <v>0</v>
      </c>
      <c r="D17" s="1">
        <v>0</v>
      </c>
      <c r="E17" s="1">
        <v>1</v>
      </c>
      <c r="F17" s="1">
        <v>1</v>
      </c>
      <c r="G17" s="1">
        <v>0</v>
      </c>
      <c r="H17" s="1">
        <v>1</v>
      </c>
      <c r="I17" s="3">
        <v>0</v>
      </c>
      <c r="J17" s="12">
        <v>1</v>
      </c>
      <c r="K17" s="1">
        <v>1</v>
      </c>
      <c r="L17" s="1">
        <v>1</v>
      </c>
      <c r="M17" s="1">
        <v>35</v>
      </c>
      <c r="N17" s="1">
        <v>20</v>
      </c>
      <c r="O17" s="1">
        <v>1</v>
      </c>
      <c r="P17" s="1">
        <v>1</v>
      </c>
      <c r="Q17" s="1">
        <v>2</v>
      </c>
      <c r="R17" s="1">
        <v>2</v>
      </c>
      <c r="S17" s="1">
        <v>1</v>
      </c>
    </row>
    <row r="18" spans="1:19">
      <c r="A18" s="1" t="s">
        <v>31</v>
      </c>
      <c r="B18" s="2">
        <v>1</v>
      </c>
      <c r="C18" s="1">
        <v>0</v>
      </c>
      <c r="D18" s="1">
        <v>1</v>
      </c>
      <c r="E18" s="1">
        <v>0</v>
      </c>
      <c r="F18" s="1">
        <v>0</v>
      </c>
      <c r="G18" s="1">
        <v>1</v>
      </c>
      <c r="H18" s="1">
        <v>0</v>
      </c>
      <c r="I18" s="3">
        <v>0</v>
      </c>
      <c r="J18" s="12">
        <v>1</v>
      </c>
      <c r="K18" s="1">
        <v>1</v>
      </c>
      <c r="L18" s="1">
        <v>2</v>
      </c>
      <c r="M18" s="1">
        <v>35</v>
      </c>
      <c r="N18" s="1">
        <v>10</v>
      </c>
      <c r="O18" s="1">
        <v>2</v>
      </c>
      <c r="P18" s="1">
        <v>0</v>
      </c>
      <c r="Q18" s="1">
        <v>2</v>
      </c>
      <c r="R18" s="1">
        <v>2</v>
      </c>
      <c r="S18" s="1">
        <v>0</v>
      </c>
    </row>
    <row r="19" spans="1:19">
      <c r="A19" s="1" t="s">
        <v>32</v>
      </c>
      <c r="B19" s="2">
        <v>1</v>
      </c>
      <c r="C19" s="1">
        <v>0</v>
      </c>
      <c r="D19" s="1">
        <v>1</v>
      </c>
      <c r="E19" s="1">
        <v>0</v>
      </c>
      <c r="F19" s="1">
        <v>0</v>
      </c>
      <c r="G19" s="1">
        <v>1</v>
      </c>
      <c r="H19" s="1">
        <v>1</v>
      </c>
      <c r="I19" s="3">
        <v>0</v>
      </c>
      <c r="J19" s="12">
        <v>1</v>
      </c>
      <c r="K19" s="1">
        <v>1</v>
      </c>
      <c r="L19" s="1">
        <v>2</v>
      </c>
      <c r="M19" s="1">
        <v>37</v>
      </c>
      <c r="N19" s="1">
        <v>20</v>
      </c>
      <c r="O19" s="1">
        <v>1</v>
      </c>
      <c r="P19" s="1">
        <v>0</v>
      </c>
      <c r="Q19" s="1">
        <v>1</v>
      </c>
      <c r="R19" s="1">
        <v>0</v>
      </c>
      <c r="S19" s="1">
        <v>1</v>
      </c>
    </row>
    <row r="20" spans="1:19">
      <c r="A20" s="1" t="s">
        <v>33</v>
      </c>
      <c r="B20" s="2">
        <v>1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3">
        <v>0</v>
      </c>
      <c r="J20" s="12">
        <v>1</v>
      </c>
      <c r="K20" s="1">
        <v>0</v>
      </c>
      <c r="L20" s="1">
        <v>0</v>
      </c>
      <c r="M20" s="1">
        <v>35</v>
      </c>
      <c r="N20" s="1">
        <v>22</v>
      </c>
      <c r="O20" s="1">
        <v>1</v>
      </c>
      <c r="P20" s="1">
        <v>0</v>
      </c>
      <c r="Q20" s="1">
        <v>2</v>
      </c>
      <c r="R20" s="1">
        <v>2</v>
      </c>
      <c r="S20" s="1">
        <v>1</v>
      </c>
    </row>
    <row r="21" spans="1:19">
      <c r="A21" s="1" t="s">
        <v>34</v>
      </c>
      <c r="B21" s="2">
        <v>2</v>
      </c>
      <c r="C21" s="1">
        <v>0</v>
      </c>
      <c r="D21" s="1">
        <v>0</v>
      </c>
      <c r="E21" s="1">
        <v>1</v>
      </c>
      <c r="F21" s="1">
        <v>0</v>
      </c>
      <c r="G21" s="1">
        <v>0</v>
      </c>
      <c r="H21" s="1">
        <v>1</v>
      </c>
      <c r="I21" s="3">
        <v>0</v>
      </c>
      <c r="J21" s="12">
        <v>1</v>
      </c>
      <c r="K21" s="1">
        <v>0</v>
      </c>
      <c r="L21" s="1">
        <v>0</v>
      </c>
      <c r="M21" s="1">
        <v>40</v>
      </c>
      <c r="N21" s="1">
        <v>10</v>
      </c>
      <c r="O21" s="1">
        <v>2</v>
      </c>
      <c r="P21" s="1">
        <v>1</v>
      </c>
      <c r="Q21" s="1">
        <v>2</v>
      </c>
      <c r="R21" s="1">
        <v>1</v>
      </c>
      <c r="S21" s="1">
        <v>1</v>
      </c>
    </row>
    <row r="22" spans="1:19">
      <c r="A22" s="1" t="s">
        <v>35</v>
      </c>
      <c r="B22" s="2">
        <v>1</v>
      </c>
      <c r="C22" s="1">
        <v>0</v>
      </c>
      <c r="D22" s="1">
        <v>1</v>
      </c>
      <c r="E22" s="1">
        <v>0</v>
      </c>
      <c r="F22" s="1">
        <v>0</v>
      </c>
      <c r="G22" s="1">
        <v>0</v>
      </c>
      <c r="H22" s="1">
        <v>0</v>
      </c>
      <c r="I22" s="3">
        <v>0</v>
      </c>
      <c r="J22" s="12">
        <v>1</v>
      </c>
      <c r="K22" s="1">
        <v>0</v>
      </c>
      <c r="L22" s="1">
        <v>0</v>
      </c>
      <c r="M22" s="1">
        <v>50</v>
      </c>
      <c r="N22" s="1">
        <v>15</v>
      </c>
      <c r="O22" s="1">
        <v>2</v>
      </c>
      <c r="P22" s="1">
        <v>1</v>
      </c>
      <c r="Q22" s="1">
        <v>2</v>
      </c>
      <c r="R22" s="1">
        <v>1</v>
      </c>
      <c r="S22" s="1">
        <v>1</v>
      </c>
    </row>
    <row r="23" spans="1:19">
      <c r="A23" s="1" t="s">
        <v>36</v>
      </c>
      <c r="B23" s="2">
        <v>1</v>
      </c>
      <c r="C23" s="1">
        <v>0</v>
      </c>
      <c r="D23" s="1">
        <v>1</v>
      </c>
      <c r="E23" s="1">
        <v>0</v>
      </c>
      <c r="F23" s="1">
        <v>0</v>
      </c>
      <c r="G23" s="1">
        <v>0</v>
      </c>
      <c r="H23" s="1">
        <v>0</v>
      </c>
      <c r="I23" s="3">
        <v>0</v>
      </c>
      <c r="J23" s="12">
        <v>1</v>
      </c>
      <c r="K23" s="1">
        <v>1</v>
      </c>
      <c r="L23" s="1">
        <v>2</v>
      </c>
      <c r="M23" s="1">
        <v>37</v>
      </c>
      <c r="N23" s="1">
        <v>20</v>
      </c>
      <c r="O23" s="1">
        <v>1</v>
      </c>
      <c r="P23" s="1">
        <v>1</v>
      </c>
      <c r="Q23" s="1">
        <v>2</v>
      </c>
      <c r="R23" s="1">
        <v>0</v>
      </c>
      <c r="S23" s="1">
        <v>1</v>
      </c>
    </row>
    <row r="24" spans="1:19">
      <c r="A24" s="1" t="s">
        <v>37</v>
      </c>
      <c r="B24" s="2">
        <v>1</v>
      </c>
      <c r="C24" s="1">
        <v>0</v>
      </c>
      <c r="D24" s="1">
        <v>0</v>
      </c>
      <c r="E24" s="1">
        <v>1</v>
      </c>
      <c r="F24" s="1">
        <v>0</v>
      </c>
      <c r="G24" s="1">
        <v>1</v>
      </c>
      <c r="H24" s="1">
        <v>0</v>
      </c>
      <c r="I24" s="3">
        <v>0</v>
      </c>
      <c r="J24" s="12">
        <v>1</v>
      </c>
      <c r="K24" s="1">
        <v>1</v>
      </c>
      <c r="L24" s="1">
        <v>0</v>
      </c>
      <c r="M24" s="1">
        <v>50</v>
      </c>
      <c r="N24" s="1">
        <v>25</v>
      </c>
      <c r="O24" s="1">
        <v>2</v>
      </c>
      <c r="P24" s="1">
        <v>0</v>
      </c>
      <c r="Q24" s="1">
        <v>0</v>
      </c>
      <c r="R24" s="1">
        <v>0</v>
      </c>
      <c r="S24" s="1">
        <v>0</v>
      </c>
    </row>
    <row r="25" spans="1:19">
      <c r="A25" s="1" t="s">
        <v>38</v>
      </c>
      <c r="B25" s="2">
        <v>1</v>
      </c>
      <c r="C25" s="1">
        <v>1</v>
      </c>
      <c r="D25" s="1">
        <v>0</v>
      </c>
      <c r="E25" s="1">
        <v>0</v>
      </c>
      <c r="F25" s="1">
        <v>1</v>
      </c>
      <c r="G25" s="1">
        <v>1</v>
      </c>
      <c r="H25" s="1">
        <v>1</v>
      </c>
      <c r="I25" s="3">
        <v>0</v>
      </c>
      <c r="J25" s="12">
        <v>1</v>
      </c>
      <c r="K25" s="1">
        <v>0</v>
      </c>
      <c r="L25" s="1">
        <v>0</v>
      </c>
      <c r="M25" s="1">
        <v>44</v>
      </c>
      <c r="N25" s="1">
        <v>20</v>
      </c>
      <c r="O25" s="1">
        <v>2</v>
      </c>
      <c r="P25" s="1">
        <v>1</v>
      </c>
      <c r="Q25" s="1">
        <v>2</v>
      </c>
      <c r="R25" s="1">
        <v>2</v>
      </c>
      <c r="S25" s="1">
        <v>1</v>
      </c>
    </row>
    <row r="26" spans="1:19">
      <c r="A26" s="1" t="s">
        <v>39</v>
      </c>
      <c r="B26" s="2">
        <v>1</v>
      </c>
      <c r="C26" s="1">
        <v>0</v>
      </c>
      <c r="D26" s="1">
        <v>0</v>
      </c>
      <c r="E26" s="1">
        <v>0</v>
      </c>
      <c r="F26" s="1">
        <v>0</v>
      </c>
      <c r="G26" s="1">
        <v>1</v>
      </c>
      <c r="H26" s="1">
        <v>1</v>
      </c>
      <c r="I26" s="3">
        <v>0</v>
      </c>
      <c r="J26" s="12">
        <v>0</v>
      </c>
      <c r="K26" s="1">
        <v>0</v>
      </c>
      <c r="L26" s="1">
        <v>2</v>
      </c>
      <c r="M26" s="1">
        <v>27</v>
      </c>
      <c r="N26" s="1">
        <v>10</v>
      </c>
      <c r="O26" s="1">
        <v>1</v>
      </c>
      <c r="P26" s="1">
        <v>1</v>
      </c>
      <c r="Q26" s="1">
        <v>2</v>
      </c>
      <c r="R26" s="1">
        <v>2</v>
      </c>
      <c r="S26" s="1">
        <v>1</v>
      </c>
    </row>
    <row r="27" spans="1:19">
      <c r="A27" s="1" t="s">
        <v>40</v>
      </c>
      <c r="B27" s="2">
        <v>0</v>
      </c>
      <c r="C27" s="1">
        <v>0</v>
      </c>
      <c r="D27" s="1">
        <v>0</v>
      </c>
      <c r="E27" s="1">
        <v>1</v>
      </c>
      <c r="F27" s="1">
        <v>1</v>
      </c>
      <c r="G27" s="1">
        <v>1</v>
      </c>
      <c r="H27" s="1">
        <v>0</v>
      </c>
      <c r="I27" s="3">
        <v>0</v>
      </c>
      <c r="J27" s="12">
        <v>1</v>
      </c>
      <c r="K27" s="1">
        <v>0</v>
      </c>
      <c r="L27" s="1">
        <v>2</v>
      </c>
      <c r="M27" s="1">
        <v>45</v>
      </c>
      <c r="N27" s="1">
        <v>13</v>
      </c>
      <c r="O27" s="1">
        <v>2</v>
      </c>
      <c r="P27" s="1">
        <v>1</v>
      </c>
      <c r="Q27" s="1">
        <v>2</v>
      </c>
      <c r="R27" s="1">
        <v>2</v>
      </c>
      <c r="S27" s="1">
        <v>1</v>
      </c>
    </row>
    <row r="28" spans="1:19">
      <c r="A28" s="1" t="s">
        <v>41</v>
      </c>
      <c r="B28" s="2">
        <v>1</v>
      </c>
      <c r="C28" s="1">
        <v>1</v>
      </c>
      <c r="D28" s="1">
        <v>0</v>
      </c>
      <c r="E28" s="1">
        <v>0</v>
      </c>
      <c r="F28" s="1">
        <v>1</v>
      </c>
      <c r="G28" s="1">
        <v>0</v>
      </c>
      <c r="H28" s="1">
        <v>1</v>
      </c>
      <c r="I28" s="3">
        <v>0</v>
      </c>
      <c r="J28" s="12">
        <v>1</v>
      </c>
      <c r="K28" s="1">
        <v>0</v>
      </c>
      <c r="L28" s="1">
        <v>0</v>
      </c>
      <c r="M28" s="1">
        <v>23</v>
      </c>
      <c r="N28" s="1">
        <v>4</v>
      </c>
      <c r="O28" s="1">
        <v>1</v>
      </c>
      <c r="P28" s="1">
        <v>1</v>
      </c>
      <c r="Q28" s="1">
        <v>2</v>
      </c>
      <c r="R28" s="1">
        <v>2</v>
      </c>
      <c r="S28" s="1">
        <v>1</v>
      </c>
    </row>
    <row r="29" spans="1:19">
      <c r="A29" s="1" t="s">
        <v>42</v>
      </c>
      <c r="B29" s="2">
        <v>0</v>
      </c>
      <c r="C29" s="1">
        <v>1</v>
      </c>
      <c r="D29" s="1">
        <v>0</v>
      </c>
      <c r="E29" s="1">
        <v>0</v>
      </c>
      <c r="F29" s="1">
        <v>0</v>
      </c>
      <c r="G29" s="1">
        <v>0</v>
      </c>
      <c r="H29" s="1">
        <v>1</v>
      </c>
      <c r="I29" s="3">
        <v>0</v>
      </c>
      <c r="J29" s="12">
        <v>0</v>
      </c>
      <c r="K29" s="1">
        <v>0</v>
      </c>
      <c r="L29" s="1">
        <v>2</v>
      </c>
      <c r="M29" s="1">
        <v>35</v>
      </c>
      <c r="N29" s="1">
        <v>15</v>
      </c>
      <c r="O29" s="1">
        <v>1</v>
      </c>
      <c r="P29" s="1">
        <v>1</v>
      </c>
      <c r="Q29" s="1">
        <v>2</v>
      </c>
      <c r="R29" s="1">
        <v>2</v>
      </c>
      <c r="S29" s="1">
        <v>1</v>
      </c>
    </row>
    <row r="30" spans="1:19">
      <c r="A30" s="1" t="s">
        <v>43</v>
      </c>
      <c r="B30" s="2">
        <v>1</v>
      </c>
      <c r="C30" s="1">
        <v>1</v>
      </c>
      <c r="D30" s="1">
        <v>0</v>
      </c>
      <c r="E30" s="1">
        <v>1</v>
      </c>
      <c r="F30" s="1">
        <v>0</v>
      </c>
      <c r="G30" s="1">
        <v>0</v>
      </c>
      <c r="H30" s="1">
        <v>0</v>
      </c>
      <c r="I30" s="3">
        <v>0</v>
      </c>
      <c r="J30" s="12">
        <v>1</v>
      </c>
      <c r="K30" s="1">
        <v>1</v>
      </c>
      <c r="L30" s="1">
        <v>2</v>
      </c>
      <c r="M30" s="1">
        <v>20</v>
      </c>
      <c r="N30" s="1">
        <v>8</v>
      </c>
      <c r="O30" s="1">
        <v>1</v>
      </c>
      <c r="P30" s="1">
        <v>1</v>
      </c>
      <c r="Q30" s="1">
        <v>2</v>
      </c>
      <c r="R30" s="1">
        <v>2</v>
      </c>
      <c r="S30" s="1">
        <v>1</v>
      </c>
    </row>
    <row r="31" spans="1:19">
      <c r="A31" s="1" t="s">
        <v>44</v>
      </c>
      <c r="B31" s="2">
        <v>1</v>
      </c>
      <c r="C31" s="1">
        <v>0</v>
      </c>
      <c r="D31" s="1">
        <v>1</v>
      </c>
      <c r="E31" s="1">
        <v>1</v>
      </c>
      <c r="F31" s="1">
        <v>0</v>
      </c>
      <c r="G31" s="1">
        <v>0</v>
      </c>
      <c r="H31" s="1">
        <v>1</v>
      </c>
      <c r="I31" s="3">
        <v>0</v>
      </c>
      <c r="J31" s="12">
        <v>1</v>
      </c>
      <c r="K31" s="1">
        <v>0</v>
      </c>
      <c r="L31" s="1">
        <v>2</v>
      </c>
      <c r="M31" s="1">
        <v>20</v>
      </c>
      <c r="N31" s="1">
        <v>10</v>
      </c>
      <c r="O31" s="1">
        <v>0</v>
      </c>
      <c r="P31" s="1">
        <v>1</v>
      </c>
      <c r="Q31" s="1">
        <v>2</v>
      </c>
      <c r="R31" s="1">
        <v>2</v>
      </c>
      <c r="S31" s="1">
        <v>0</v>
      </c>
    </row>
    <row r="32" spans="1:19">
      <c r="A32" s="1" t="s">
        <v>45</v>
      </c>
      <c r="B32" s="2">
        <v>1</v>
      </c>
      <c r="C32" s="1">
        <v>0</v>
      </c>
      <c r="D32" s="1">
        <v>1</v>
      </c>
      <c r="E32" s="1">
        <v>1</v>
      </c>
      <c r="F32" s="1">
        <v>1</v>
      </c>
      <c r="G32" s="1">
        <v>1</v>
      </c>
      <c r="H32" s="1">
        <v>1</v>
      </c>
      <c r="I32" s="3">
        <v>0</v>
      </c>
      <c r="J32" s="12">
        <v>1</v>
      </c>
      <c r="K32" s="1">
        <v>0</v>
      </c>
      <c r="L32" s="1">
        <v>0</v>
      </c>
      <c r="M32" s="1">
        <v>30</v>
      </c>
      <c r="N32" s="1">
        <v>15</v>
      </c>
      <c r="O32" s="1">
        <v>1</v>
      </c>
      <c r="P32" s="1">
        <v>0</v>
      </c>
      <c r="Q32" s="1">
        <v>0</v>
      </c>
      <c r="R32" s="1">
        <v>2</v>
      </c>
      <c r="S32" s="1">
        <v>1</v>
      </c>
    </row>
    <row r="33" spans="1:19">
      <c r="A33" s="1" t="s">
        <v>46</v>
      </c>
      <c r="B33" s="2">
        <v>1</v>
      </c>
      <c r="C33" s="1">
        <v>1</v>
      </c>
      <c r="D33" s="1">
        <v>0</v>
      </c>
      <c r="E33" s="1">
        <v>1</v>
      </c>
      <c r="F33" s="1">
        <v>0</v>
      </c>
      <c r="G33" s="1">
        <v>2</v>
      </c>
      <c r="H33" s="1">
        <v>0</v>
      </c>
      <c r="I33" s="3">
        <v>0</v>
      </c>
      <c r="J33" s="12">
        <v>1</v>
      </c>
      <c r="K33" s="1">
        <v>1</v>
      </c>
      <c r="L33" s="1">
        <v>1</v>
      </c>
      <c r="M33" s="1">
        <v>35</v>
      </c>
      <c r="N33" s="1">
        <v>20</v>
      </c>
      <c r="O33" s="1">
        <v>1</v>
      </c>
      <c r="P33" s="1">
        <v>0</v>
      </c>
      <c r="Q33" s="1">
        <v>2</v>
      </c>
      <c r="R33" s="1">
        <v>2</v>
      </c>
      <c r="S33" s="1">
        <v>0</v>
      </c>
    </row>
    <row r="34" spans="1:19">
      <c r="A34" s="1" t="s">
        <v>47</v>
      </c>
      <c r="B34" s="2">
        <v>1</v>
      </c>
      <c r="C34" s="1">
        <v>0</v>
      </c>
      <c r="D34" s="1">
        <v>0</v>
      </c>
      <c r="E34" s="1">
        <v>1</v>
      </c>
      <c r="F34" s="1">
        <v>0</v>
      </c>
      <c r="G34" s="1">
        <v>0</v>
      </c>
      <c r="H34" s="1">
        <v>1</v>
      </c>
      <c r="I34" s="3">
        <v>0</v>
      </c>
      <c r="J34" s="12">
        <v>2</v>
      </c>
      <c r="K34" s="1">
        <v>1</v>
      </c>
      <c r="L34" s="1">
        <v>2</v>
      </c>
      <c r="M34" s="1">
        <v>30</v>
      </c>
      <c r="N34" s="1">
        <v>14</v>
      </c>
      <c r="O34" s="1">
        <v>1</v>
      </c>
      <c r="P34" s="1">
        <v>1</v>
      </c>
      <c r="Q34" s="1">
        <v>2</v>
      </c>
      <c r="R34" s="1">
        <v>2</v>
      </c>
      <c r="S34" s="1">
        <v>1</v>
      </c>
    </row>
    <row r="35" spans="1:19">
      <c r="A35" s="1" t="s">
        <v>48</v>
      </c>
      <c r="B35" s="2">
        <v>1</v>
      </c>
      <c r="C35" s="1">
        <v>0</v>
      </c>
      <c r="D35" s="1">
        <v>1</v>
      </c>
      <c r="E35" s="1">
        <v>0</v>
      </c>
      <c r="F35" s="1">
        <v>0</v>
      </c>
      <c r="G35" s="1">
        <v>0</v>
      </c>
      <c r="H35" s="1">
        <v>1</v>
      </c>
      <c r="I35" s="3">
        <v>0</v>
      </c>
      <c r="J35" s="12">
        <v>0</v>
      </c>
      <c r="K35" s="1">
        <v>1</v>
      </c>
      <c r="L35" s="1">
        <v>0</v>
      </c>
      <c r="M35" s="1">
        <v>32</v>
      </c>
      <c r="N35" s="1">
        <v>20</v>
      </c>
      <c r="O35" s="1">
        <v>1</v>
      </c>
      <c r="P35" s="1">
        <v>1</v>
      </c>
      <c r="Q35" s="1">
        <v>2</v>
      </c>
      <c r="R35" s="1">
        <v>2</v>
      </c>
      <c r="S35" s="1">
        <v>1</v>
      </c>
    </row>
    <row r="36" spans="1:19">
      <c r="A36" s="1" t="s">
        <v>49</v>
      </c>
      <c r="B36" s="2">
        <v>1</v>
      </c>
      <c r="C36" s="1">
        <v>0</v>
      </c>
      <c r="D36" s="1">
        <v>1</v>
      </c>
      <c r="E36" s="1">
        <v>1</v>
      </c>
      <c r="F36" s="1">
        <v>0</v>
      </c>
      <c r="G36" s="1">
        <v>0</v>
      </c>
      <c r="H36" s="1">
        <v>1</v>
      </c>
      <c r="I36" s="3">
        <v>0</v>
      </c>
      <c r="J36" s="12">
        <v>0</v>
      </c>
      <c r="K36" s="1">
        <v>1</v>
      </c>
      <c r="L36" s="1">
        <v>0</v>
      </c>
      <c r="M36" s="1">
        <v>30</v>
      </c>
      <c r="N36" s="1">
        <v>20</v>
      </c>
      <c r="O36" s="1">
        <v>0</v>
      </c>
      <c r="P36" s="1">
        <v>1</v>
      </c>
      <c r="Q36" s="1">
        <v>2</v>
      </c>
      <c r="R36" s="1">
        <v>2</v>
      </c>
      <c r="S36" s="1">
        <v>1</v>
      </c>
    </row>
    <row r="37" spans="1:19">
      <c r="A37" s="1" t="s">
        <v>50</v>
      </c>
      <c r="B37" s="2">
        <v>1</v>
      </c>
      <c r="C37" s="1">
        <v>0</v>
      </c>
      <c r="D37" s="1">
        <v>0</v>
      </c>
      <c r="E37" s="1">
        <v>1</v>
      </c>
      <c r="F37" s="1">
        <v>0</v>
      </c>
      <c r="G37" s="1">
        <v>1</v>
      </c>
      <c r="H37" s="1">
        <v>1</v>
      </c>
      <c r="I37" s="3">
        <v>0</v>
      </c>
      <c r="J37" s="12">
        <v>0</v>
      </c>
      <c r="K37" s="1">
        <v>1</v>
      </c>
      <c r="L37" s="1">
        <v>0</v>
      </c>
      <c r="M37" s="1">
        <v>45</v>
      </c>
      <c r="N37" s="1">
        <v>20</v>
      </c>
      <c r="O37" s="1">
        <v>2</v>
      </c>
      <c r="P37" s="1">
        <v>1</v>
      </c>
      <c r="Q37" s="1">
        <v>2</v>
      </c>
      <c r="R37" s="1">
        <v>2</v>
      </c>
      <c r="S37" s="1">
        <v>1</v>
      </c>
    </row>
    <row r="38" spans="1:19">
      <c r="A38" s="1" t="s">
        <v>51</v>
      </c>
      <c r="B38" s="2">
        <v>1</v>
      </c>
      <c r="C38" s="1">
        <v>0</v>
      </c>
      <c r="D38" s="1">
        <v>0</v>
      </c>
      <c r="E38" s="1">
        <v>0</v>
      </c>
      <c r="F38" s="1">
        <v>1</v>
      </c>
      <c r="G38" s="1">
        <v>2</v>
      </c>
      <c r="H38" s="1">
        <v>0</v>
      </c>
      <c r="I38" s="3">
        <v>0</v>
      </c>
      <c r="J38" s="12">
        <v>1</v>
      </c>
      <c r="K38" s="1">
        <v>0</v>
      </c>
      <c r="L38" s="1">
        <v>2</v>
      </c>
      <c r="M38" s="1">
        <v>67</v>
      </c>
      <c r="N38" s="1">
        <v>42</v>
      </c>
      <c r="O38" s="1">
        <v>2</v>
      </c>
      <c r="P38" s="1">
        <v>0</v>
      </c>
      <c r="Q38" s="1">
        <v>0</v>
      </c>
      <c r="R38" s="1">
        <v>2</v>
      </c>
      <c r="S38" s="1">
        <v>0</v>
      </c>
    </row>
    <row r="39" spans="1:19">
      <c r="A39" s="1" t="s">
        <v>52</v>
      </c>
      <c r="B39" s="2">
        <v>1</v>
      </c>
      <c r="C39" s="1">
        <v>0</v>
      </c>
      <c r="D39" s="1">
        <v>0</v>
      </c>
      <c r="E39" s="1">
        <v>1</v>
      </c>
      <c r="F39" s="1">
        <v>1</v>
      </c>
      <c r="G39" s="1">
        <v>1</v>
      </c>
      <c r="H39" s="1">
        <v>0</v>
      </c>
      <c r="I39" s="3">
        <v>0</v>
      </c>
      <c r="J39" s="12">
        <v>1</v>
      </c>
      <c r="K39" s="1">
        <v>0</v>
      </c>
      <c r="L39" s="1">
        <v>2</v>
      </c>
      <c r="M39" s="1">
        <v>35</v>
      </c>
      <c r="N39" s="1">
        <v>10</v>
      </c>
      <c r="O39" s="1">
        <v>2</v>
      </c>
      <c r="P39" s="1">
        <v>1</v>
      </c>
      <c r="Q39" s="1">
        <v>2</v>
      </c>
      <c r="R39" s="1">
        <v>0</v>
      </c>
      <c r="S39" s="1">
        <v>1</v>
      </c>
    </row>
    <row r="40" spans="1:19">
      <c r="A40" s="1" t="s">
        <v>53</v>
      </c>
      <c r="B40" s="2">
        <v>1</v>
      </c>
      <c r="C40" s="1">
        <v>0</v>
      </c>
      <c r="D40" s="1">
        <v>1</v>
      </c>
      <c r="E40" s="1">
        <v>1</v>
      </c>
      <c r="F40" s="1">
        <v>0</v>
      </c>
      <c r="G40" s="1">
        <v>0</v>
      </c>
      <c r="H40" s="1">
        <v>1</v>
      </c>
      <c r="I40" s="3">
        <v>0</v>
      </c>
      <c r="J40" s="12">
        <v>1</v>
      </c>
      <c r="K40" s="1">
        <v>1</v>
      </c>
      <c r="L40" s="1">
        <v>2</v>
      </c>
      <c r="M40" s="1">
        <v>45</v>
      </c>
      <c r="N40" s="1">
        <v>12</v>
      </c>
      <c r="O40" s="1">
        <v>2</v>
      </c>
      <c r="P40" s="1">
        <v>1</v>
      </c>
      <c r="Q40" s="1">
        <v>2</v>
      </c>
      <c r="R40" s="1">
        <v>1</v>
      </c>
      <c r="S40" s="1">
        <v>1</v>
      </c>
    </row>
    <row r="41" spans="1:19">
      <c r="A41" s="1" t="s">
        <v>54</v>
      </c>
      <c r="B41" s="2">
        <v>1</v>
      </c>
      <c r="C41" s="1">
        <v>1</v>
      </c>
      <c r="D41" s="1">
        <v>0</v>
      </c>
      <c r="E41" s="1">
        <v>1</v>
      </c>
      <c r="F41" s="1">
        <v>0</v>
      </c>
      <c r="G41" s="1">
        <v>0</v>
      </c>
      <c r="H41" s="1">
        <v>1</v>
      </c>
      <c r="I41" s="3">
        <v>0</v>
      </c>
      <c r="J41" s="12">
        <v>0</v>
      </c>
      <c r="K41" s="1">
        <v>1</v>
      </c>
      <c r="L41" s="1">
        <v>2</v>
      </c>
      <c r="M41" s="1">
        <v>50</v>
      </c>
      <c r="N41" s="1">
        <v>25</v>
      </c>
      <c r="O41" s="1">
        <v>2</v>
      </c>
      <c r="P41" s="1">
        <v>0</v>
      </c>
      <c r="Q41" s="1">
        <v>2</v>
      </c>
      <c r="R41" s="1">
        <v>2</v>
      </c>
      <c r="S41" s="1">
        <v>1</v>
      </c>
    </row>
    <row r="42" spans="1:19">
      <c r="A42" s="1" t="s">
        <v>55</v>
      </c>
      <c r="B42" s="2">
        <v>1</v>
      </c>
      <c r="C42" s="1">
        <v>0</v>
      </c>
      <c r="D42" s="1">
        <v>1</v>
      </c>
      <c r="E42" s="1">
        <v>0</v>
      </c>
      <c r="F42" s="1">
        <v>0</v>
      </c>
      <c r="G42" s="1">
        <v>0</v>
      </c>
      <c r="H42" s="1">
        <v>1</v>
      </c>
      <c r="I42" s="3">
        <v>1</v>
      </c>
      <c r="J42" s="12">
        <v>1</v>
      </c>
      <c r="K42" s="1" t="s">
        <v>131</v>
      </c>
      <c r="L42" s="1" t="s">
        <v>131</v>
      </c>
      <c r="M42" s="1" t="s">
        <v>131</v>
      </c>
      <c r="N42" s="1" t="s">
        <v>131</v>
      </c>
      <c r="O42" s="1" t="s">
        <v>131</v>
      </c>
      <c r="P42" s="1">
        <v>0</v>
      </c>
      <c r="Q42" s="1">
        <v>2</v>
      </c>
      <c r="R42" s="1">
        <v>2</v>
      </c>
      <c r="S42" s="1">
        <v>1</v>
      </c>
    </row>
    <row r="43" spans="1:19">
      <c r="A43" s="1" t="s">
        <v>56</v>
      </c>
      <c r="B43" s="2">
        <v>2</v>
      </c>
      <c r="C43" s="1">
        <v>1</v>
      </c>
      <c r="D43" s="1">
        <v>0</v>
      </c>
      <c r="E43" s="1">
        <v>1</v>
      </c>
      <c r="F43" s="1">
        <v>1</v>
      </c>
      <c r="G43" s="1">
        <v>2</v>
      </c>
      <c r="H43" s="1">
        <v>1</v>
      </c>
      <c r="I43" s="3">
        <v>1</v>
      </c>
      <c r="J43" s="12">
        <v>1</v>
      </c>
      <c r="K43" s="1" t="s">
        <v>131</v>
      </c>
      <c r="L43" s="1" t="s">
        <v>131</v>
      </c>
      <c r="M43" s="1" t="s">
        <v>131</v>
      </c>
      <c r="N43" s="1" t="s">
        <v>131</v>
      </c>
      <c r="O43" s="1" t="s">
        <v>131</v>
      </c>
      <c r="P43" s="1">
        <v>1</v>
      </c>
      <c r="Q43" s="1">
        <v>2</v>
      </c>
      <c r="R43" s="1">
        <v>2</v>
      </c>
      <c r="S43" s="1">
        <v>1</v>
      </c>
    </row>
    <row r="44" spans="1:19">
      <c r="A44" s="1" t="s">
        <v>57</v>
      </c>
      <c r="B44" s="2">
        <v>2</v>
      </c>
      <c r="C44" s="1">
        <v>0</v>
      </c>
      <c r="D44" s="1">
        <v>0</v>
      </c>
      <c r="E44" s="1">
        <v>1</v>
      </c>
      <c r="F44" s="1">
        <v>1</v>
      </c>
      <c r="G44" s="1">
        <v>1</v>
      </c>
      <c r="H44" s="1">
        <v>0</v>
      </c>
      <c r="I44" s="3">
        <v>1</v>
      </c>
      <c r="J44" s="12">
        <v>0</v>
      </c>
      <c r="K44" s="1" t="s">
        <v>131</v>
      </c>
      <c r="L44" s="1" t="s">
        <v>131</v>
      </c>
      <c r="M44" s="1" t="s">
        <v>131</v>
      </c>
      <c r="N44" s="1" t="s">
        <v>131</v>
      </c>
      <c r="O44" s="1" t="s">
        <v>131</v>
      </c>
      <c r="P44" s="1">
        <v>1</v>
      </c>
      <c r="Q44" s="1">
        <v>2</v>
      </c>
      <c r="R44" s="1">
        <v>2</v>
      </c>
      <c r="S44" s="1">
        <v>1</v>
      </c>
    </row>
    <row r="45" spans="1:19">
      <c r="A45" s="1" t="s">
        <v>58</v>
      </c>
      <c r="B45" s="2">
        <v>2</v>
      </c>
      <c r="C45" s="1">
        <v>1</v>
      </c>
      <c r="D45" s="1">
        <v>1</v>
      </c>
      <c r="E45" s="1">
        <v>1</v>
      </c>
      <c r="F45" s="1">
        <v>0</v>
      </c>
      <c r="G45" s="1">
        <v>2</v>
      </c>
      <c r="H45" s="1">
        <v>0</v>
      </c>
      <c r="I45" s="3">
        <v>1</v>
      </c>
      <c r="J45" s="12">
        <v>0</v>
      </c>
      <c r="K45" s="1" t="s">
        <v>131</v>
      </c>
      <c r="L45" s="1" t="s">
        <v>131</v>
      </c>
      <c r="M45" s="1" t="s">
        <v>131</v>
      </c>
      <c r="N45" s="1" t="s">
        <v>131</v>
      </c>
      <c r="O45" s="1" t="s">
        <v>131</v>
      </c>
      <c r="P45" s="1">
        <v>1</v>
      </c>
      <c r="Q45" s="1">
        <v>2</v>
      </c>
      <c r="R45" s="1">
        <v>2</v>
      </c>
      <c r="S45" s="1">
        <v>1</v>
      </c>
    </row>
    <row r="46" spans="1:19">
      <c r="A46" s="1" t="s">
        <v>59</v>
      </c>
      <c r="B46" s="2">
        <v>1</v>
      </c>
      <c r="C46" s="1">
        <v>0</v>
      </c>
      <c r="D46" s="1">
        <v>0</v>
      </c>
      <c r="E46" s="1">
        <v>1</v>
      </c>
      <c r="F46" s="1">
        <v>1</v>
      </c>
      <c r="G46" s="1">
        <v>1</v>
      </c>
      <c r="H46" s="1">
        <v>1</v>
      </c>
      <c r="I46" s="3">
        <v>1</v>
      </c>
      <c r="J46" s="12">
        <v>0</v>
      </c>
      <c r="K46" s="1" t="s">
        <v>131</v>
      </c>
      <c r="L46" s="1" t="s">
        <v>131</v>
      </c>
      <c r="M46" s="1" t="s">
        <v>131</v>
      </c>
      <c r="N46" s="1" t="s">
        <v>131</v>
      </c>
      <c r="O46" s="1" t="s">
        <v>131</v>
      </c>
      <c r="P46" s="1">
        <v>1</v>
      </c>
      <c r="Q46" s="1">
        <v>2</v>
      </c>
      <c r="R46" s="1">
        <v>2</v>
      </c>
      <c r="S46" s="1">
        <v>1</v>
      </c>
    </row>
    <row r="47" spans="1:19">
      <c r="A47" s="1" t="s">
        <v>60</v>
      </c>
      <c r="B47" s="2">
        <v>1</v>
      </c>
      <c r="C47" s="1">
        <v>0</v>
      </c>
      <c r="D47" s="1">
        <v>0</v>
      </c>
      <c r="E47" s="1">
        <v>1</v>
      </c>
      <c r="F47" s="1">
        <v>0</v>
      </c>
      <c r="G47" s="1">
        <v>1</v>
      </c>
      <c r="H47" s="1">
        <v>0</v>
      </c>
      <c r="I47" s="3">
        <v>1</v>
      </c>
      <c r="J47" s="12">
        <v>1</v>
      </c>
      <c r="K47" s="1" t="s">
        <v>131</v>
      </c>
      <c r="L47" s="1" t="s">
        <v>131</v>
      </c>
      <c r="M47" s="1" t="s">
        <v>131</v>
      </c>
      <c r="N47" s="1" t="s">
        <v>131</v>
      </c>
      <c r="O47" s="1" t="s">
        <v>131</v>
      </c>
      <c r="P47" s="1">
        <v>1</v>
      </c>
      <c r="Q47" s="1">
        <v>2</v>
      </c>
      <c r="R47" s="1">
        <v>2</v>
      </c>
      <c r="S47" s="1">
        <v>1</v>
      </c>
    </row>
    <row r="48" spans="1:19">
      <c r="A48" s="1" t="s">
        <v>61</v>
      </c>
      <c r="B48" s="2">
        <v>1</v>
      </c>
      <c r="C48" s="1">
        <v>0</v>
      </c>
      <c r="D48" s="1">
        <v>0</v>
      </c>
      <c r="E48" s="1">
        <v>1</v>
      </c>
      <c r="F48" s="1">
        <v>0</v>
      </c>
      <c r="G48" s="1">
        <v>0</v>
      </c>
      <c r="H48" s="1">
        <v>1</v>
      </c>
      <c r="I48" s="3">
        <v>1</v>
      </c>
      <c r="J48" s="12">
        <v>0</v>
      </c>
      <c r="K48" s="1" t="s">
        <v>131</v>
      </c>
      <c r="L48" s="1" t="s">
        <v>131</v>
      </c>
      <c r="M48" s="1" t="s">
        <v>131</v>
      </c>
      <c r="N48" s="1" t="s">
        <v>131</v>
      </c>
      <c r="O48" s="1" t="s">
        <v>131</v>
      </c>
      <c r="P48" s="1">
        <v>1</v>
      </c>
      <c r="Q48" s="1">
        <v>2</v>
      </c>
      <c r="R48" s="1">
        <v>2</v>
      </c>
      <c r="S48" s="1">
        <v>1</v>
      </c>
    </row>
    <row r="49" spans="1:19">
      <c r="A49" s="1" t="s">
        <v>62</v>
      </c>
      <c r="B49" s="2">
        <v>1</v>
      </c>
      <c r="C49" s="1">
        <v>1</v>
      </c>
      <c r="D49" s="1">
        <v>1</v>
      </c>
      <c r="E49" s="1">
        <v>0</v>
      </c>
      <c r="F49" s="1">
        <v>0</v>
      </c>
      <c r="G49" s="1">
        <v>0</v>
      </c>
      <c r="H49" s="1">
        <v>0</v>
      </c>
      <c r="I49" s="3">
        <v>1</v>
      </c>
      <c r="J49" s="12">
        <v>1</v>
      </c>
      <c r="K49" s="1" t="s">
        <v>131</v>
      </c>
      <c r="L49" s="1" t="s">
        <v>131</v>
      </c>
      <c r="M49" s="1" t="s">
        <v>131</v>
      </c>
      <c r="N49" s="1" t="s">
        <v>131</v>
      </c>
      <c r="O49" s="1" t="s">
        <v>131</v>
      </c>
      <c r="P49" s="1">
        <v>1</v>
      </c>
      <c r="Q49" s="1">
        <v>2</v>
      </c>
      <c r="R49" s="1">
        <v>2</v>
      </c>
      <c r="S49" s="1">
        <v>1</v>
      </c>
    </row>
    <row r="50" spans="1:19">
      <c r="A50" s="1" t="s">
        <v>63</v>
      </c>
      <c r="B50" s="2">
        <v>2</v>
      </c>
      <c r="C50" s="1">
        <v>0</v>
      </c>
      <c r="D50" s="1">
        <v>1</v>
      </c>
      <c r="E50" s="1">
        <v>0</v>
      </c>
      <c r="F50" s="1">
        <v>1</v>
      </c>
      <c r="G50" s="1">
        <v>0</v>
      </c>
      <c r="H50" s="1">
        <v>0</v>
      </c>
      <c r="I50" s="3">
        <v>0</v>
      </c>
      <c r="J50" s="12">
        <v>0</v>
      </c>
      <c r="K50" s="1">
        <v>0</v>
      </c>
      <c r="L50" s="1">
        <v>0</v>
      </c>
      <c r="M50" s="1">
        <v>20</v>
      </c>
      <c r="N50" s="1">
        <v>15</v>
      </c>
      <c r="O50" s="1">
        <v>0</v>
      </c>
      <c r="P50" s="1">
        <v>1</v>
      </c>
      <c r="Q50" s="1">
        <v>2</v>
      </c>
      <c r="R50" s="1">
        <v>2</v>
      </c>
      <c r="S50" s="1">
        <v>1</v>
      </c>
    </row>
    <row r="51" spans="1:19">
      <c r="A51" s="1" t="s">
        <v>64</v>
      </c>
      <c r="B51" s="2">
        <v>2</v>
      </c>
      <c r="C51" s="1">
        <v>0</v>
      </c>
      <c r="D51" s="1">
        <v>0</v>
      </c>
      <c r="E51" s="1">
        <v>1</v>
      </c>
      <c r="F51" s="1">
        <v>0</v>
      </c>
      <c r="G51" s="1">
        <v>1</v>
      </c>
      <c r="H51" s="1">
        <v>0</v>
      </c>
      <c r="I51" s="3">
        <v>0</v>
      </c>
      <c r="J51" s="12">
        <v>0</v>
      </c>
      <c r="K51" s="1">
        <v>0</v>
      </c>
      <c r="L51" s="1">
        <v>1</v>
      </c>
      <c r="M51" s="1">
        <v>27</v>
      </c>
      <c r="N51" s="1">
        <v>15</v>
      </c>
      <c r="O51" s="1">
        <v>1</v>
      </c>
      <c r="P51" s="1">
        <v>1</v>
      </c>
      <c r="Q51" s="1">
        <v>2</v>
      </c>
      <c r="R51" s="1">
        <v>0</v>
      </c>
      <c r="S51" s="1">
        <v>1</v>
      </c>
    </row>
    <row r="52" spans="1:19">
      <c r="A52" s="1" t="s">
        <v>65</v>
      </c>
      <c r="B52" s="2">
        <v>2</v>
      </c>
      <c r="C52" s="1">
        <v>0</v>
      </c>
      <c r="D52" s="1">
        <v>0</v>
      </c>
      <c r="E52" s="1">
        <v>1</v>
      </c>
      <c r="F52" s="1">
        <v>0</v>
      </c>
      <c r="G52" s="1">
        <v>1</v>
      </c>
      <c r="H52" s="1">
        <v>1</v>
      </c>
      <c r="I52" s="3">
        <v>0</v>
      </c>
      <c r="J52" s="12">
        <v>0</v>
      </c>
      <c r="K52" s="1">
        <v>1</v>
      </c>
      <c r="L52" s="1">
        <v>2</v>
      </c>
      <c r="M52" s="1">
        <v>33</v>
      </c>
      <c r="N52" s="1">
        <v>26</v>
      </c>
      <c r="O52" s="1">
        <v>0</v>
      </c>
      <c r="P52" s="1">
        <v>1</v>
      </c>
      <c r="Q52" s="1">
        <v>2</v>
      </c>
      <c r="R52" s="1">
        <v>2</v>
      </c>
      <c r="S52" s="1">
        <v>1</v>
      </c>
    </row>
    <row r="53" spans="1:19">
      <c r="A53" s="1" t="s">
        <v>66</v>
      </c>
      <c r="B53" s="2">
        <v>1</v>
      </c>
      <c r="C53" s="1">
        <v>0</v>
      </c>
      <c r="D53" s="1">
        <v>0</v>
      </c>
      <c r="E53" s="1">
        <v>1</v>
      </c>
      <c r="F53" s="1">
        <v>0</v>
      </c>
      <c r="G53" s="1">
        <v>0</v>
      </c>
      <c r="H53" s="1">
        <v>1</v>
      </c>
      <c r="I53" s="3">
        <v>0</v>
      </c>
      <c r="J53" s="12">
        <v>0</v>
      </c>
      <c r="K53" s="1">
        <v>0</v>
      </c>
      <c r="L53" s="1">
        <v>0</v>
      </c>
      <c r="M53" s="1">
        <v>38</v>
      </c>
      <c r="N53" s="1">
        <v>1</v>
      </c>
      <c r="O53" s="1">
        <v>2</v>
      </c>
      <c r="P53" s="1">
        <v>1</v>
      </c>
      <c r="Q53" s="1">
        <v>2</v>
      </c>
      <c r="R53" s="1">
        <v>2</v>
      </c>
      <c r="S53" s="1">
        <v>1</v>
      </c>
    </row>
    <row r="54" spans="1:19">
      <c r="A54" s="1" t="s">
        <v>67</v>
      </c>
      <c r="B54" s="2">
        <v>2</v>
      </c>
      <c r="C54" s="1">
        <v>0</v>
      </c>
      <c r="D54" s="1">
        <v>0</v>
      </c>
      <c r="E54" s="1">
        <v>1</v>
      </c>
      <c r="F54" s="1">
        <v>0</v>
      </c>
      <c r="G54" s="1">
        <v>2</v>
      </c>
      <c r="H54" s="1">
        <v>1</v>
      </c>
      <c r="I54" s="3">
        <v>1</v>
      </c>
      <c r="J54" s="12">
        <v>1</v>
      </c>
      <c r="K54" s="1" t="s">
        <v>131</v>
      </c>
      <c r="L54" s="1" t="s">
        <v>131</v>
      </c>
      <c r="M54" s="1" t="s">
        <v>131</v>
      </c>
      <c r="N54" s="1" t="s">
        <v>131</v>
      </c>
      <c r="O54" s="1" t="s">
        <v>131</v>
      </c>
      <c r="P54" s="1">
        <v>0</v>
      </c>
      <c r="Q54" s="1">
        <v>0</v>
      </c>
      <c r="R54" s="1">
        <v>2</v>
      </c>
      <c r="S54" s="1">
        <v>1</v>
      </c>
    </row>
    <row r="55" spans="1:19">
      <c r="A55" s="1" t="s">
        <v>68</v>
      </c>
      <c r="B55" s="2">
        <v>1</v>
      </c>
      <c r="C55" s="1">
        <v>1</v>
      </c>
      <c r="D55" s="1">
        <v>1</v>
      </c>
      <c r="E55" s="1">
        <v>0</v>
      </c>
      <c r="F55" s="1">
        <v>1</v>
      </c>
      <c r="G55" s="1">
        <v>1</v>
      </c>
      <c r="H55" s="1">
        <v>1</v>
      </c>
      <c r="I55" s="3">
        <v>0</v>
      </c>
      <c r="J55" s="12">
        <v>2</v>
      </c>
      <c r="K55" s="1">
        <v>0</v>
      </c>
      <c r="L55" s="1">
        <v>1</v>
      </c>
      <c r="M55" s="1">
        <v>20</v>
      </c>
      <c r="N55" s="1">
        <v>3</v>
      </c>
      <c r="O55" s="1">
        <v>1</v>
      </c>
      <c r="P55" s="1">
        <v>1</v>
      </c>
      <c r="Q55" s="1">
        <v>2</v>
      </c>
      <c r="R55" s="1">
        <v>2</v>
      </c>
      <c r="S55" s="1">
        <v>1</v>
      </c>
    </row>
    <row r="56" spans="1:19">
      <c r="A56" s="1" t="s">
        <v>69</v>
      </c>
      <c r="B56" s="2">
        <v>0</v>
      </c>
      <c r="C56" s="1">
        <v>1</v>
      </c>
      <c r="D56" s="1">
        <v>1</v>
      </c>
      <c r="E56" s="1">
        <v>0</v>
      </c>
      <c r="F56" s="1">
        <v>0</v>
      </c>
      <c r="G56" s="1">
        <v>0</v>
      </c>
      <c r="H56" s="1">
        <v>1</v>
      </c>
      <c r="I56" s="3">
        <v>0</v>
      </c>
      <c r="J56" s="12">
        <v>1</v>
      </c>
      <c r="K56" s="1">
        <v>1</v>
      </c>
      <c r="L56" s="1">
        <v>2</v>
      </c>
      <c r="M56" s="1">
        <v>24</v>
      </c>
      <c r="N56" s="1">
        <v>4</v>
      </c>
      <c r="O56" s="1">
        <v>1</v>
      </c>
      <c r="P56" s="1">
        <v>1</v>
      </c>
      <c r="Q56" s="1">
        <v>2</v>
      </c>
      <c r="R56" s="1">
        <v>2</v>
      </c>
      <c r="S56" s="1">
        <v>1</v>
      </c>
    </row>
    <row r="57" spans="1:19">
      <c r="A57" s="1" t="s">
        <v>70</v>
      </c>
      <c r="B57" s="2">
        <v>1</v>
      </c>
      <c r="C57" s="1">
        <v>0</v>
      </c>
      <c r="D57" s="1">
        <v>0</v>
      </c>
      <c r="E57" s="1">
        <v>0</v>
      </c>
      <c r="F57" s="1">
        <v>0</v>
      </c>
      <c r="G57" s="1">
        <v>2</v>
      </c>
      <c r="H57" s="1">
        <v>0</v>
      </c>
      <c r="I57" s="3">
        <v>0</v>
      </c>
      <c r="J57" s="12">
        <v>0</v>
      </c>
      <c r="K57" s="1">
        <v>1</v>
      </c>
      <c r="L57" s="1">
        <v>1</v>
      </c>
      <c r="M57" s="1">
        <v>30</v>
      </c>
      <c r="N57" s="1">
        <v>18</v>
      </c>
      <c r="O57" s="1">
        <v>1</v>
      </c>
      <c r="P57" s="1">
        <v>1</v>
      </c>
      <c r="Q57" s="1">
        <v>2</v>
      </c>
      <c r="R57" s="1">
        <v>2</v>
      </c>
      <c r="S57" s="1">
        <v>1</v>
      </c>
    </row>
    <row r="58" spans="1:19">
      <c r="A58" s="1" t="s">
        <v>71</v>
      </c>
      <c r="B58" s="2">
        <v>1</v>
      </c>
      <c r="C58" s="1">
        <v>1</v>
      </c>
      <c r="D58" s="1">
        <v>0</v>
      </c>
      <c r="E58" s="1">
        <v>1</v>
      </c>
      <c r="F58" s="1">
        <v>0</v>
      </c>
      <c r="G58" s="1">
        <v>0</v>
      </c>
      <c r="H58" s="1">
        <v>1</v>
      </c>
      <c r="I58" s="3">
        <v>0</v>
      </c>
      <c r="J58" s="12">
        <v>0</v>
      </c>
      <c r="K58" s="1">
        <v>1</v>
      </c>
      <c r="L58" s="1">
        <v>0</v>
      </c>
      <c r="M58" s="1">
        <v>18</v>
      </c>
      <c r="N58" s="1">
        <v>7</v>
      </c>
      <c r="O58" s="1">
        <v>1</v>
      </c>
      <c r="P58" s="1">
        <v>1</v>
      </c>
      <c r="Q58" s="1">
        <v>2</v>
      </c>
      <c r="R58" s="1">
        <v>2</v>
      </c>
      <c r="S58" s="1">
        <v>1</v>
      </c>
    </row>
    <row r="59" spans="1:19">
      <c r="A59" s="1" t="s">
        <v>72</v>
      </c>
      <c r="B59" s="2">
        <v>2</v>
      </c>
      <c r="C59" s="1">
        <v>0</v>
      </c>
      <c r="D59" s="1">
        <v>1</v>
      </c>
      <c r="E59" s="1">
        <v>0</v>
      </c>
      <c r="F59" s="1">
        <v>0</v>
      </c>
      <c r="G59" s="1">
        <v>2</v>
      </c>
      <c r="H59" s="1">
        <v>0</v>
      </c>
      <c r="I59" s="3">
        <v>0</v>
      </c>
      <c r="J59" s="12">
        <v>1</v>
      </c>
      <c r="K59" s="1">
        <v>0</v>
      </c>
      <c r="L59" s="1">
        <v>2</v>
      </c>
      <c r="M59" s="1">
        <v>25</v>
      </c>
      <c r="N59" s="1">
        <v>15</v>
      </c>
      <c r="O59" s="1">
        <v>0</v>
      </c>
      <c r="P59" s="1">
        <v>1</v>
      </c>
      <c r="Q59" s="1">
        <v>2</v>
      </c>
      <c r="R59" s="1">
        <v>0</v>
      </c>
      <c r="S59" s="1">
        <v>1</v>
      </c>
    </row>
    <row r="60" spans="1:19">
      <c r="A60" s="1" t="s">
        <v>73</v>
      </c>
      <c r="B60" s="2">
        <v>1</v>
      </c>
      <c r="C60" s="1">
        <v>1</v>
      </c>
      <c r="D60" s="1">
        <v>0</v>
      </c>
      <c r="E60" s="1">
        <v>1</v>
      </c>
      <c r="F60" s="1">
        <v>1</v>
      </c>
      <c r="G60" s="1">
        <v>0</v>
      </c>
      <c r="H60" s="1">
        <v>1</v>
      </c>
      <c r="I60" s="3">
        <v>0</v>
      </c>
      <c r="J60" s="12">
        <v>1</v>
      </c>
      <c r="K60" s="1">
        <v>1</v>
      </c>
      <c r="L60" s="1">
        <v>2</v>
      </c>
      <c r="M60" s="1">
        <v>28</v>
      </c>
      <c r="N60" s="1">
        <v>10</v>
      </c>
      <c r="O60" s="1">
        <v>1</v>
      </c>
      <c r="P60" s="1">
        <v>1</v>
      </c>
      <c r="Q60" s="1">
        <v>2</v>
      </c>
      <c r="R60" s="1">
        <v>2</v>
      </c>
      <c r="S60" s="1">
        <v>1</v>
      </c>
    </row>
    <row r="61" spans="1:19">
      <c r="A61" s="1" t="s">
        <v>74</v>
      </c>
      <c r="B61" s="2">
        <v>2</v>
      </c>
      <c r="C61" s="1">
        <v>0</v>
      </c>
      <c r="D61" s="1">
        <v>0</v>
      </c>
      <c r="E61" s="1">
        <v>1</v>
      </c>
      <c r="F61" s="1">
        <v>1</v>
      </c>
      <c r="G61" s="1">
        <v>2</v>
      </c>
      <c r="H61" s="1">
        <v>0</v>
      </c>
      <c r="I61" s="3">
        <v>1</v>
      </c>
      <c r="J61" s="12">
        <v>1</v>
      </c>
      <c r="K61" s="1" t="s">
        <v>131</v>
      </c>
      <c r="L61" s="1" t="s">
        <v>131</v>
      </c>
      <c r="M61" s="1" t="s">
        <v>131</v>
      </c>
      <c r="N61" s="1" t="s">
        <v>131</v>
      </c>
      <c r="O61" s="1" t="s">
        <v>131</v>
      </c>
      <c r="P61" s="1">
        <v>0</v>
      </c>
      <c r="Q61" s="1">
        <v>0</v>
      </c>
      <c r="R61" s="1">
        <v>2</v>
      </c>
      <c r="S61" s="1">
        <v>1</v>
      </c>
    </row>
    <row r="62" spans="1:19">
      <c r="A62" s="1" t="s">
        <v>75</v>
      </c>
      <c r="B62" s="2">
        <v>1</v>
      </c>
      <c r="C62" s="1">
        <v>0</v>
      </c>
      <c r="D62" s="1">
        <v>1</v>
      </c>
      <c r="E62" s="1">
        <v>1</v>
      </c>
      <c r="F62" s="1">
        <v>1</v>
      </c>
      <c r="G62" s="1">
        <v>0</v>
      </c>
      <c r="H62" s="1">
        <v>1</v>
      </c>
      <c r="I62" s="3">
        <v>0</v>
      </c>
      <c r="J62" s="12">
        <v>0</v>
      </c>
      <c r="K62" s="1">
        <v>1</v>
      </c>
      <c r="L62" s="1">
        <v>2</v>
      </c>
      <c r="M62" s="1">
        <v>18</v>
      </c>
      <c r="N62" s="1">
        <v>6</v>
      </c>
      <c r="O62" s="1">
        <v>1</v>
      </c>
      <c r="P62" s="1">
        <v>1</v>
      </c>
      <c r="Q62" s="1">
        <v>2</v>
      </c>
      <c r="R62" s="1">
        <v>2</v>
      </c>
      <c r="S62" s="1">
        <v>1</v>
      </c>
    </row>
    <row r="63" spans="1:19">
      <c r="A63" s="1" t="s">
        <v>76</v>
      </c>
      <c r="B63" s="2">
        <v>0</v>
      </c>
      <c r="C63" s="1">
        <v>0</v>
      </c>
      <c r="D63" s="1">
        <v>0</v>
      </c>
      <c r="E63" s="1">
        <v>1</v>
      </c>
      <c r="F63" s="1">
        <v>1</v>
      </c>
      <c r="G63" s="1">
        <v>0</v>
      </c>
      <c r="H63" s="1">
        <v>1</v>
      </c>
      <c r="I63" s="3">
        <v>1</v>
      </c>
      <c r="J63" s="12">
        <v>1</v>
      </c>
      <c r="K63" s="1" t="s">
        <v>131</v>
      </c>
      <c r="L63" s="1" t="s">
        <v>131</v>
      </c>
      <c r="M63" s="1" t="s">
        <v>131</v>
      </c>
      <c r="N63" s="1" t="s">
        <v>131</v>
      </c>
      <c r="O63" s="1" t="s">
        <v>131</v>
      </c>
      <c r="P63" s="1">
        <v>1</v>
      </c>
      <c r="Q63" s="1">
        <v>2</v>
      </c>
      <c r="R63" s="1">
        <v>2</v>
      </c>
      <c r="S63" s="1">
        <v>1</v>
      </c>
    </row>
    <row r="64" spans="1:19">
      <c r="A64" s="1" t="s">
        <v>77</v>
      </c>
      <c r="B64" s="2">
        <v>2</v>
      </c>
      <c r="C64" s="1">
        <v>0</v>
      </c>
      <c r="D64" s="1">
        <v>0</v>
      </c>
      <c r="E64" s="1">
        <v>0</v>
      </c>
      <c r="F64" s="1">
        <v>1</v>
      </c>
      <c r="G64" s="1">
        <v>0</v>
      </c>
      <c r="H64" s="1">
        <v>1</v>
      </c>
      <c r="I64" s="3">
        <v>0</v>
      </c>
      <c r="J64" s="12">
        <v>1</v>
      </c>
      <c r="K64" s="1">
        <v>0</v>
      </c>
      <c r="L64" s="1">
        <v>0</v>
      </c>
      <c r="M64" s="1">
        <v>20</v>
      </c>
      <c r="N64" s="1">
        <v>10</v>
      </c>
      <c r="O64" s="1">
        <v>0</v>
      </c>
      <c r="P64" s="1">
        <v>1</v>
      </c>
      <c r="Q64" s="1">
        <v>2</v>
      </c>
      <c r="R64" s="1">
        <v>2</v>
      </c>
      <c r="S64" s="1">
        <v>1</v>
      </c>
    </row>
    <row r="65" spans="1:19">
      <c r="A65" s="1" t="s">
        <v>78</v>
      </c>
      <c r="B65" s="2">
        <v>1</v>
      </c>
      <c r="C65" s="1">
        <v>0</v>
      </c>
      <c r="D65" s="1">
        <v>0</v>
      </c>
      <c r="E65" s="1">
        <v>1</v>
      </c>
      <c r="F65" s="1">
        <v>0</v>
      </c>
      <c r="G65" s="1">
        <v>0</v>
      </c>
      <c r="H65" s="1">
        <v>0</v>
      </c>
      <c r="I65" s="3">
        <v>0</v>
      </c>
      <c r="J65" s="12">
        <v>1</v>
      </c>
      <c r="K65" s="1">
        <v>1</v>
      </c>
      <c r="L65" s="1">
        <v>1</v>
      </c>
      <c r="M65" s="1">
        <v>40</v>
      </c>
      <c r="N65" s="1">
        <v>20</v>
      </c>
      <c r="O65" s="1">
        <v>1</v>
      </c>
      <c r="P65" s="1">
        <v>1</v>
      </c>
      <c r="Q65" s="1">
        <v>2</v>
      </c>
      <c r="R65" s="1">
        <v>2</v>
      </c>
      <c r="S65" s="1">
        <v>1</v>
      </c>
    </row>
    <row r="66" spans="1:19">
      <c r="A66" s="1" t="s">
        <v>79</v>
      </c>
      <c r="B66" s="2">
        <v>1</v>
      </c>
      <c r="C66" s="1">
        <v>0</v>
      </c>
      <c r="D66" s="1">
        <v>0</v>
      </c>
      <c r="E66" s="1">
        <v>1</v>
      </c>
      <c r="F66" s="1">
        <v>0</v>
      </c>
      <c r="G66" s="1">
        <v>0</v>
      </c>
      <c r="H66" s="1">
        <v>1</v>
      </c>
      <c r="I66" s="3">
        <v>0</v>
      </c>
      <c r="J66" s="12">
        <v>0</v>
      </c>
      <c r="K66" s="1">
        <v>0</v>
      </c>
      <c r="L66" s="1">
        <v>2</v>
      </c>
      <c r="M66" s="1">
        <v>30</v>
      </c>
      <c r="N66" s="1">
        <v>18</v>
      </c>
      <c r="O66" s="1">
        <v>1</v>
      </c>
      <c r="P66" s="1">
        <v>1</v>
      </c>
      <c r="Q66" s="1">
        <v>2</v>
      </c>
      <c r="R66" s="1">
        <v>2</v>
      </c>
      <c r="S66" s="1">
        <v>1</v>
      </c>
    </row>
    <row r="67" spans="1:19">
      <c r="A67" s="1" t="s">
        <v>80</v>
      </c>
      <c r="B67" s="2">
        <v>1</v>
      </c>
      <c r="C67" s="1">
        <v>0</v>
      </c>
      <c r="D67" s="1">
        <v>0</v>
      </c>
      <c r="E67" s="1">
        <v>1</v>
      </c>
      <c r="F67" s="1">
        <v>0</v>
      </c>
      <c r="G67" s="1">
        <v>2</v>
      </c>
      <c r="H67" s="1">
        <v>0</v>
      </c>
      <c r="I67" s="3">
        <v>1</v>
      </c>
      <c r="J67" s="12">
        <v>1</v>
      </c>
      <c r="K67" s="1" t="s">
        <v>131</v>
      </c>
      <c r="P67" s="1">
        <v>0</v>
      </c>
      <c r="Q67" s="1">
        <v>0</v>
      </c>
      <c r="R67" s="1">
        <v>2</v>
      </c>
      <c r="S67" s="1">
        <v>1</v>
      </c>
    </row>
    <row r="68" spans="1:19">
      <c r="A68" s="1" t="s">
        <v>81</v>
      </c>
      <c r="B68" s="2">
        <v>1</v>
      </c>
      <c r="C68" s="1">
        <v>0</v>
      </c>
      <c r="D68" s="1">
        <v>1</v>
      </c>
      <c r="E68" s="1">
        <v>0</v>
      </c>
      <c r="F68" s="1">
        <v>0</v>
      </c>
      <c r="G68" s="1">
        <v>2</v>
      </c>
      <c r="H68" s="1">
        <v>0</v>
      </c>
      <c r="I68" s="3">
        <v>0</v>
      </c>
      <c r="J68" s="12">
        <v>1</v>
      </c>
      <c r="K68" s="1">
        <v>0</v>
      </c>
      <c r="L68" s="1">
        <v>0</v>
      </c>
      <c r="M68" s="1">
        <v>45</v>
      </c>
      <c r="N68" s="1">
        <v>15</v>
      </c>
      <c r="O68" s="1">
        <v>2</v>
      </c>
      <c r="P68" s="1">
        <v>1</v>
      </c>
      <c r="Q68" s="1">
        <v>2</v>
      </c>
      <c r="R68" s="1">
        <v>2</v>
      </c>
      <c r="S68" s="1">
        <v>1</v>
      </c>
    </row>
    <row r="69" spans="1:19">
      <c r="A69" s="1" t="s">
        <v>82</v>
      </c>
      <c r="B69" s="2">
        <v>2</v>
      </c>
      <c r="C69" s="1">
        <v>1</v>
      </c>
      <c r="D69" s="1">
        <v>1</v>
      </c>
      <c r="E69" s="1">
        <v>1</v>
      </c>
      <c r="F69" s="1">
        <v>0</v>
      </c>
      <c r="G69" s="1">
        <v>1</v>
      </c>
      <c r="H69" s="1">
        <v>1</v>
      </c>
      <c r="I69" s="3">
        <v>1</v>
      </c>
      <c r="J69" s="12">
        <v>0</v>
      </c>
      <c r="K69" s="1" t="s">
        <v>131</v>
      </c>
      <c r="L69" s="1" t="s">
        <v>131</v>
      </c>
      <c r="M69" s="1" t="s">
        <v>131</v>
      </c>
      <c r="N69" s="1" t="s">
        <v>131</v>
      </c>
      <c r="O69" s="1" t="s">
        <v>131</v>
      </c>
      <c r="P69" s="1">
        <v>1</v>
      </c>
      <c r="Q69" s="1">
        <v>2</v>
      </c>
      <c r="R69" s="1">
        <v>2</v>
      </c>
      <c r="S69" s="1">
        <v>1</v>
      </c>
    </row>
    <row r="70" spans="1:19">
      <c r="A70" s="1" t="s">
        <v>83</v>
      </c>
      <c r="B70" s="2">
        <v>0</v>
      </c>
      <c r="C70" s="1">
        <v>0</v>
      </c>
      <c r="D70" s="1">
        <v>1</v>
      </c>
      <c r="E70" s="1">
        <v>0</v>
      </c>
      <c r="F70" s="1">
        <v>0</v>
      </c>
      <c r="G70" s="1">
        <v>0</v>
      </c>
      <c r="H70" s="1">
        <v>1</v>
      </c>
      <c r="I70" s="3">
        <v>0</v>
      </c>
      <c r="J70" s="12">
        <v>0</v>
      </c>
      <c r="K70" s="1">
        <v>1</v>
      </c>
      <c r="L70" s="1">
        <v>0</v>
      </c>
      <c r="M70" s="1">
        <v>36</v>
      </c>
      <c r="N70" s="1">
        <v>23</v>
      </c>
      <c r="O70" s="1">
        <v>1</v>
      </c>
      <c r="P70" s="1">
        <v>1</v>
      </c>
      <c r="Q70" s="1">
        <v>2</v>
      </c>
      <c r="R70" s="1">
        <v>2</v>
      </c>
      <c r="S70" s="1">
        <v>1</v>
      </c>
    </row>
    <row r="71" spans="1:19">
      <c r="A71" s="1" t="s">
        <v>84</v>
      </c>
      <c r="B71" s="2">
        <v>1</v>
      </c>
      <c r="C71" s="1">
        <v>1</v>
      </c>
      <c r="D71" s="1">
        <v>0</v>
      </c>
      <c r="E71" s="1">
        <v>0</v>
      </c>
      <c r="F71" s="1">
        <v>0</v>
      </c>
      <c r="G71" s="1">
        <v>1</v>
      </c>
      <c r="H71" s="1">
        <v>1</v>
      </c>
      <c r="I71" s="3">
        <v>0</v>
      </c>
      <c r="J71" s="12">
        <v>1</v>
      </c>
      <c r="K71" s="1">
        <v>0</v>
      </c>
      <c r="L71" s="1">
        <v>0</v>
      </c>
      <c r="M71" s="1">
        <v>34</v>
      </c>
      <c r="N71" s="1">
        <v>10</v>
      </c>
      <c r="O71" s="1">
        <v>2</v>
      </c>
      <c r="P71" s="1">
        <v>1</v>
      </c>
      <c r="Q71" s="1">
        <v>2</v>
      </c>
      <c r="R71" s="1">
        <v>1</v>
      </c>
      <c r="S71" s="1">
        <v>1</v>
      </c>
    </row>
    <row r="72" spans="1:19">
      <c r="A72" s="1" t="s">
        <v>85</v>
      </c>
      <c r="B72" s="2">
        <v>2</v>
      </c>
      <c r="C72" s="1">
        <v>0</v>
      </c>
      <c r="D72" s="1">
        <v>1</v>
      </c>
      <c r="E72" s="1">
        <v>1</v>
      </c>
      <c r="F72" s="1">
        <v>0</v>
      </c>
      <c r="G72" s="1">
        <v>0</v>
      </c>
      <c r="H72" s="1">
        <v>0</v>
      </c>
      <c r="I72" s="3">
        <v>0</v>
      </c>
      <c r="J72" s="12">
        <v>1</v>
      </c>
      <c r="K72" s="1">
        <v>1</v>
      </c>
      <c r="L72" s="1">
        <v>1</v>
      </c>
      <c r="M72" s="1">
        <v>25</v>
      </c>
      <c r="N72" s="1">
        <v>10</v>
      </c>
      <c r="O72" s="1">
        <v>1</v>
      </c>
      <c r="P72" s="1">
        <v>1</v>
      </c>
      <c r="Q72" s="1">
        <v>2</v>
      </c>
      <c r="R72" s="1">
        <v>2</v>
      </c>
      <c r="S72" s="1">
        <v>1</v>
      </c>
    </row>
    <row r="73" spans="1:19">
      <c r="A73" s="1" t="s">
        <v>22</v>
      </c>
      <c r="B73" s="2">
        <v>0</v>
      </c>
      <c r="C73" s="1">
        <v>0</v>
      </c>
      <c r="D73" s="1">
        <v>0</v>
      </c>
      <c r="E73" s="1">
        <v>1</v>
      </c>
      <c r="F73" s="1">
        <v>0</v>
      </c>
      <c r="G73" s="1">
        <v>0</v>
      </c>
      <c r="H73" s="1">
        <v>1</v>
      </c>
      <c r="I73" s="3">
        <v>0</v>
      </c>
      <c r="J73" s="12">
        <v>0</v>
      </c>
      <c r="K73" s="1">
        <v>0</v>
      </c>
      <c r="L73" s="1">
        <v>2</v>
      </c>
      <c r="M73" s="1">
        <v>35</v>
      </c>
      <c r="N73" s="1">
        <v>8</v>
      </c>
      <c r="O73" s="1">
        <v>2</v>
      </c>
      <c r="P73" s="1">
        <v>1</v>
      </c>
      <c r="Q73" s="1">
        <v>2</v>
      </c>
      <c r="R73" s="1">
        <v>2</v>
      </c>
      <c r="S73" s="1">
        <v>1</v>
      </c>
    </row>
    <row r="74" spans="1:19">
      <c r="A74" s="1" t="s">
        <v>86</v>
      </c>
      <c r="B74" s="2">
        <v>1</v>
      </c>
      <c r="C74" s="1">
        <v>1</v>
      </c>
      <c r="D74" s="1">
        <v>0</v>
      </c>
      <c r="E74" s="1">
        <v>1</v>
      </c>
      <c r="F74" s="1">
        <v>0</v>
      </c>
      <c r="G74" s="1">
        <v>1</v>
      </c>
      <c r="H74" s="1">
        <v>1</v>
      </c>
      <c r="I74" s="3">
        <v>1</v>
      </c>
      <c r="J74" s="12">
        <v>1</v>
      </c>
      <c r="K74" s="1" t="s">
        <v>131</v>
      </c>
      <c r="L74" s="1" t="s">
        <v>131</v>
      </c>
      <c r="M74" s="1" t="s">
        <v>131</v>
      </c>
      <c r="N74" s="1" t="s">
        <v>131</v>
      </c>
      <c r="O74" s="1" t="s">
        <v>131</v>
      </c>
      <c r="P74" s="1">
        <v>0</v>
      </c>
      <c r="Q74" s="1">
        <v>0</v>
      </c>
      <c r="R74" s="1">
        <v>2</v>
      </c>
      <c r="S74" s="1">
        <v>1</v>
      </c>
    </row>
    <row r="75" spans="1:19">
      <c r="A75" s="1" t="s">
        <v>87</v>
      </c>
      <c r="B75" s="2">
        <v>1</v>
      </c>
      <c r="C75" s="1">
        <v>1</v>
      </c>
      <c r="D75" s="1">
        <v>0</v>
      </c>
      <c r="E75" s="1">
        <v>1</v>
      </c>
      <c r="F75" s="1">
        <v>1</v>
      </c>
      <c r="G75" s="1">
        <v>1</v>
      </c>
      <c r="H75" s="1">
        <v>0</v>
      </c>
      <c r="I75" s="3">
        <v>1</v>
      </c>
      <c r="J75" s="12">
        <v>1</v>
      </c>
      <c r="K75" s="1" t="s">
        <v>131</v>
      </c>
      <c r="L75" s="1" t="s">
        <v>131</v>
      </c>
      <c r="M75" s="1" t="s">
        <v>131</v>
      </c>
      <c r="N75" s="1" t="s">
        <v>131</v>
      </c>
      <c r="O75" s="1" t="s">
        <v>131</v>
      </c>
      <c r="P75" s="1">
        <v>1</v>
      </c>
      <c r="Q75" s="1">
        <v>2</v>
      </c>
      <c r="R75" s="1">
        <v>2</v>
      </c>
      <c r="S75" s="1">
        <v>1</v>
      </c>
    </row>
    <row r="76" spans="1:19">
      <c r="A76" s="1" t="s">
        <v>88</v>
      </c>
      <c r="B76" s="2">
        <v>0</v>
      </c>
      <c r="C76" s="1">
        <v>1</v>
      </c>
      <c r="D76" s="1">
        <v>1</v>
      </c>
      <c r="E76" s="1">
        <v>0</v>
      </c>
      <c r="F76" s="1">
        <v>0</v>
      </c>
      <c r="G76" s="1">
        <v>0</v>
      </c>
      <c r="H76" s="1">
        <v>1</v>
      </c>
      <c r="I76" s="3">
        <v>0</v>
      </c>
      <c r="J76" s="12">
        <v>0</v>
      </c>
      <c r="K76" s="1">
        <v>0</v>
      </c>
      <c r="L76" s="1">
        <v>1</v>
      </c>
      <c r="M76" s="1">
        <v>30</v>
      </c>
      <c r="N76" s="1">
        <v>12</v>
      </c>
      <c r="O76" s="1">
        <v>1</v>
      </c>
      <c r="P76" s="1">
        <v>1</v>
      </c>
      <c r="Q76" s="1">
        <v>2</v>
      </c>
      <c r="R76" s="1">
        <v>2</v>
      </c>
      <c r="S76" s="1">
        <v>1</v>
      </c>
    </row>
    <row r="77" spans="1:19">
      <c r="A77" s="1" t="s">
        <v>89</v>
      </c>
      <c r="B77" s="2">
        <v>1</v>
      </c>
      <c r="C77" s="1">
        <v>1</v>
      </c>
      <c r="D77" s="1">
        <v>0</v>
      </c>
      <c r="E77" s="1">
        <v>1</v>
      </c>
      <c r="F77" s="1">
        <v>0</v>
      </c>
      <c r="G77" s="1">
        <v>1</v>
      </c>
      <c r="H77" s="1">
        <v>0</v>
      </c>
      <c r="I77" s="3">
        <v>0</v>
      </c>
      <c r="J77" s="12">
        <v>1</v>
      </c>
      <c r="K77" s="1">
        <v>1</v>
      </c>
      <c r="L77" s="1">
        <v>2</v>
      </c>
      <c r="M77" s="1">
        <v>47</v>
      </c>
      <c r="N77" s="1">
        <v>25</v>
      </c>
      <c r="O77" s="1">
        <v>2</v>
      </c>
      <c r="P77" s="1">
        <v>1</v>
      </c>
      <c r="Q77" s="1">
        <v>2</v>
      </c>
      <c r="R77" s="1">
        <v>2</v>
      </c>
      <c r="S77" s="1">
        <v>1</v>
      </c>
    </row>
    <row r="78" spans="1:19">
      <c r="A78" s="1" t="s">
        <v>90</v>
      </c>
      <c r="B78" s="2">
        <v>1</v>
      </c>
      <c r="C78" s="1">
        <v>0</v>
      </c>
      <c r="D78" s="1">
        <v>0</v>
      </c>
      <c r="E78" s="1">
        <v>1</v>
      </c>
      <c r="F78" s="1">
        <v>1</v>
      </c>
      <c r="G78" s="1">
        <v>1</v>
      </c>
      <c r="H78" s="1">
        <v>0</v>
      </c>
      <c r="I78" s="3">
        <v>0</v>
      </c>
      <c r="J78" s="12">
        <v>1</v>
      </c>
      <c r="K78" s="1">
        <v>0</v>
      </c>
      <c r="L78" s="1">
        <v>0</v>
      </c>
      <c r="M78" s="1">
        <v>15</v>
      </c>
      <c r="N78" s="1">
        <v>5</v>
      </c>
      <c r="O78" s="1">
        <v>0</v>
      </c>
      <c r="P78" s="1">
        <v>1</v>
      </c>
      <c r="Q78" s="1">
        <v>2</v>
      </c>
      <c r="R78" s="1">
        <v>2</v>
      </c>
      <c r="S78" s="1">
        <v>1</v>
      </c>
    </row>
    <row r="79" spans="1:19">
      <c r="A79" s="1" t="s">
        <v>91</v>
      </c>
      <c r="B79" s="2">
        <v>2</v>
      </c>
      <c r="C79" s="1">
        <v>0</v>
      </c>
      <c r="D79" s="1">
        <v>0</v>
      </c>
      <c r="E79" s="1">
        <v>1</v>
      </c>
      <c r="F79" s="1">
        <v>1</v>
      </c>
      <c r="G79" s="1">
        <v>1</v>
      </c>
      <c r="H79" s="1">
        <v>0</v>
      </c>
      <c r="I79" s="3">
        <v>1</v>
      </c>
      <c r="J79" s="12">
        <v>1</v>
      </c>
      <c r="K79" s="1" t="s">
        <v>131</v>
      </c>
      <c r="L79" s="1" t="s">
        <v>131</v>
      </c>
      <c r="M79" s="1" t="s">
        <v>131</v>
      </c>
      <c r="N79" s="1" t="s">
        <v>131</v>
      </c>
      <c r="O79" s="1" t="s">
        <v>131</v>
      </c>
      <c r="P79" s="1">
        <v>1</v>
      </c>
      <c r="Q79" s="1">
        <v>2</v>
      </c>
      <c r="R79" s="1">
        <v>2</v>
      </c>
      <c r="S79" s="1">
        <v>1</v>
      </c>
    </row>
    <row r="80" spans="1:19">
      <c r="A80" s="1" t="s">
        <v>92</v>
      </c>
      <c r="B80" s="2">
        <v>1</v>
      </c>
      <c r="C80" s="1">
        <v>0</v>
      </c>
      <c r="D80" s="1">
        <v>0</v>
      </c>
      <c r="E80" s="1">
        <v>1</v>
      </c>
      <c r="F80" s="1">
        <v>0</v>
      </c>
      <c r="G80" s="1">
        <v>2</v>
      </c>
      <c r="H80" s="1">
        <v>0</v>
      </c>
      <c r="I80" s="3">
        <v>1</v>
      </c>
      <c r="J80" s="12">
        <v>1</v>
      </c>
      <c r="K80" s="1" t="s">
        <v>131</v>
      </c>
      <c r="L80" s="1" t="s">
        <v>131</v>
      </c>
      <c r="M80" s="1" t="s">
        <v>131</v>
      </c>
      <c r="N80" s="1" t="s">
        <v>131</v>
      </c>
      <c r="O80" s="1" t="s">
        <v>131</v>
      </c>
      <c r="P80" s="1">
        <v>0</v>
      </c>
      <c r="Q80" s="1">
        <v>0</v>
      </c>
      <c r="R80" s="1">
        <v>2</v>
      </c>
      <c r="S80" s="1">
        <v>1</v>
      </c>
    </row>
    <row r="81" spans="1:19">
      <c r="A81" s="1" t="s">
        <v>93</v>
      </c>
      <c r="B81" s="2">
        <v>0</v>
      </c>
      <c r="C81" s="1">
        <v>0</v>
      </c>
      <c r="D81" s="1">
        <v>1</v>
      </c>
      <c r="E81" s="1">
        <v>0</v>
      </c>
      <c r="F81" s="1">
        <v>0</v>
      </c>
      <c r="G81" s="1">
        <v>0</v>
      </c>
      <c r="H81" s="1">
        <v>0</v>
      </c>
      <c r="I81" s="3">
        <v>1</v>
      </c>
      <c r="J81" s="12">
        <v>1</v>
      </c>
      <c r="K81" s="1" t="s">
        <v>131</v>
      </c>
      <c r="L81" s="1" t="s">
        <v>131</v>
      </c>
      <c r="M81" s="1" t="s">
        <v>131</v>
      </c>
      <c r="N81" s="1" t="s">
        <v>131</v>
      </c>
      <c r="O81" s="1" t="s">
        <v>131</v>
      </c>
      <c r="P81" s="1">
        <v>1</v>
      </c>
      <c r="Q81" s="1">
        <v>2</v>
      </c>
      <c r="R81" s="1">
        <v>2</v>
      </c>
      <c r="S81" s="1">
        <v>1</v>
      </c>
    </row>
    <row r="82" spans="1:19">
      <c r="A82" s="1" t="s">
        <v>94</v>
      </c>
      <c r="B82" s="2">
        <v>1</v>
      </c>
      <c r="C82" s="1">
        <v>0</v>
      </c>
      <c r="D82" s="1">
        <v>1</v>
      </c>
      <c r="E82" s="1">
        <v>1</v>
      </c>
      <c r="F82" s="1">
        <v>0</v>
      </c>
      <c r="G82" s="1">
        <v>2</v>
      </c>
      <c r="H82" s="1">
        <v>0</v>
      </c>
      <c r="I82" s="3">
        <v>0</v>
      </c>
      <c r="J82" s="12">
        <v>0</v>
      </c>
      <c r="K82" s="1">
        <v>0</v>
      </c>
      <c r="L82" s="1">
        <v>0</v>
      </c>
      <c r="M82" s="1">
        <v>13</v>
      </c>
      <c r="N82" s="1">
        <v>5</v>
      </c>
      <c r="O82" s="1">
        <v>0</v>
      </c>
      <c r="P82" s="1">
        <v>1</v>
      </c>
      <c r="Q82" s="1">
        <v>2</v>
      </c>
      <c r="R82" s="1">
        <v>2</v>
      </c>
      <c r="S82" s="1">
        <v>1</v>
      </c>
    </row>
    <row r="83" spans="1:19">
      <c r="A83" s="1" t="s">
        <v>95</v>
      </c>
      <c r="B83" s="2">
        <v>2</v>
      </c>
      <c r="C83" s="1">
        <v>0</v>
      </c>
      <c r="D83" s="1">
        <v>0</v>
      </c>
      <c r="E83" s="1">
        <v>1</v>
      </c>
      <c r="F83" s="1">
        <v>1</v>
      </c>
      <c r="G83" s="1">
        <v>2</v>
      </c>
      <c r="H83" s="1">
        <v>1</v>
      </c>
      <c r="I83" s="3">
        <v>0</v>
      </c>
      <c r="J83" s="12">
        <v>1</v>
      </c>
      <c r="K83" s="1">
        <v>0</v>
      </c>
      <c r="L83" s="1">
        <v>0</v>
      </c>
      <c r="M83" s="1">
        <v>40</v>
      </c>
      <c r="N83" s="1">
        <v>12</v>
      </c>
      <c r="O83" s="1">
        <v>2</v>
      </c>
      <c r="P83" s="1">
        <v>1</v>
      </c>
      <c r="Q83" s="1">
        <v>2</v>
      </c>
      <c r="R83" s="1">
        <v>2</v>
      </c>
      <c r="S83" s="1">
        <v>0</v>
      </c>
    </row>
    <row r="84" spans="1:19">
      <c r="A84" s="1" t="s">
        <v>96</v>
      </c>
      <c r="B84" s="2">
        <v>1</v>
      </c>
      <c r="C84" s="1">
        <v>1</v>
      </c>
      <c r="D84" s="1">
        <v>1</v>
      </c>
      <c r="E84" s="1">
        <v>0</v>
      </c>
      <c r="F84" s="1">
        <v>0</v>
      </c>
      <c r="G84" s="1">
        <v>0</v>
      </c>
      <c r="H84" s="1">
        <v>1</v>
      </c>
      <c r="I84" s="3">
        <v>1</v>
      </c>
      <c r="J84" s="12">
        <v>1</v>
      </c>
      <c r="K84" s="1" t="s">
        <v>131</v>
      </c>
      <c r="L84" s="1" t="s">
        <v>131</v>
      </c>
      <c r="M84" s="1" t="s">
        <v>131</v>
      </c>
      <c r="N84" s="1" t="s">
        <v>131</v>
      </c>
      <c r="O84" s="1" t="s">
        <v>131</v>
      </c>
      <c r="P84" s="1">
        <v>1</v>
      </c>
      <c r="Q84" s="1">
        <v>2</v>
      </c>
      <c r="R84" s="1">
        <v>2</v>
      </c>
      <c r="S84" s="1">
        <v>1</v>
      </c>
    </row>
    <row r="85" spans="1:19">
      <c r="A85" s="1" t="s">
        <v>97</v>
      </c>
      <c r="B85" s="2">
        <v>2</v>
      </c>
      <c r="C85" s="1">
        <v>0</v>
      </c>
      <c r="D85" s="1">
        <v>0</v>
      </c>
      <c r="E85" s="1">
        <v>1</v>
      </c>
      <c r="F85" s="1">
        <v>0</v>
      </c>
      <c r="G85" s="1">
        <v>0</v>
      </c>
      <c r="H85" s="1">
        <v>1</v>
      </c>
      <c r="I85" s="3">
        <v>0</v>
      </c>
      <c r="J85" s="12">
        <v>0</v>
      </c>
      <c r="K85" s="1">
        <v>1</v>
      </c>
      <c r="L85" s="1">
        <v>0</v>
      </c>
      <c r="M85" s="1">
        <v>40</v>
      </c>
      <c r="N85" s="1">
        <v>15</v>
      </c>
      <c r="O85" s="1">
        <v>2</v>
      </c>
      <c r="P85" s="1">
        <v>0</v>
      </c>
      <c r="Q85" s="1">
        <v>2</v>
      </c>
      <c r="R85" s="1">
        <v>2</v>
      </c>
      <c r="S85" s="1">
        <v>1</v>
      </c>
    </row>
    <row r="86" spans="1:19">
      <c r="A86" s="1" t="s">
        <v>98</v>
      </c>
      <c r="B86" s="2">
        <v>0</v>
      </c>
      <c r="C86" s="1">
        <v>1</v>
      </c>
      <c r="D86" s="1">
        <v>1</v>
      </c>
      <c r="E86" s="1">
        <v>1</v>
      </c>
      <c r="F86" s="1">
        <v>0</v>
      </c>
      <c r="G86" s="1">
        <v>0</v>
      </c>
      <c r="H86" s="1">
        <v>1</v>
      </c>
      <c r="I86" s="3">
        <v>1</v>
      </c>
      <c r="J86" s="12">
        <v>1</v>
      </c>
      <c r="K86" s="1" t="s">
        <v>131</v>
      </c>
      <c r="L86" s="1" t="s">
        <v>131</v>
      </c>
      <c r="M86" s="1" t="s">
        <v>131</v>
      </c>
      <c r="N86" s="1" t="s">
        <v>131</v>
      </c>
      <c r="O86" s="1" t="s">
        <v>131</v>
      </c>
      <c r="P86" s="1">
        <v>1</v>
      </c>
      <c r="Q86" s="1">
        <v>2</v>
      </c>
      <c r="R86" s="1">
        <v>2</v>
      </c>
      <c r="S86" s="1">
        <v>1</v>
      </c>
    </row>
    <row r="87" spans="1:19">
      <c r="A87" s="1" t="s">
        <v>99</v>
      </c>
      <c r="B87" s="2">
        <v>1</v>
      </c>
      <c r="C87" s="1">
        <v>1</v>
      </c>
      <c r="D87" s="1">
        <v>0</v>
      </c>
      <c r="E87" s="1">
        <v>1</v>
      </c>
      <c r="F87" s="1">
        <v>1</v>
      </c>
      <c r="G87" s="1">
        <v>1</v>
      </c>
      <c r="H87" s="1">
        <v>1</v>
      </c>
      <c r="I87" s="3">
        <v>0</v>
      </c>
      <c r="J87" s="12">
        <v>1</v>
      </c>
      <c r="K87" s="1">
        <v>0</v>
      </c>
      <c r="L87" s="1">
        <v>0</v>
      </c>
      <c r="M87" s="1">
        <v>33</v>
      </c>
      <c r="N87" s="1">
        <v>15</v>
      </c>
      <c r="O87" s="1">
        <v>1</v>
      </c>
      <c r="P87" s="1">
        <v>1</v>
      </c>
      <c r="Q87" s="1">
        <v>2</v>
      </c>
      <c r="R87" s="1">
        <v>2</v>
      </c>
      <c r="S87" s="1">
        <v>1</v>
      </c>
    </row>
    <row r="88" spans="1:19">
      <c r="A88" s="1" t="s">
        <v>100</v>
      </c>
      <c r="B88" s="2">
        <v>1</v>
      </c>
      <c r="C88" s="1">
        <v>1</v>
      </c>
      <c r="D88" s="1">
        <v>0</v>
      </c>
      <c r="E88" s="1">
        <v>1</v>
      </c>
      <c r="F88" s="1">
        <v>0</v>
      </c>
      <c r="G88" s="1">
        <v>0</v>
      </c>
      <c r="H88" s="1">
        <v>1</v>
      </c>
      <c r="I88" s="3">
        <v>0</v>
      </c>
      <c r="J88" s="12">
        <v>0</v>
      </c>
      <c r="K88" s="1">
        <v>1</v>
      </c>
      <c r="L88" s="1">
        <v>2</v>
      </c>
      <c r="M88" s="1">
        <v>50</v>
      </c>
      <c r="N88" s="1">
        <v>10</v>
      </c>
      <c r="O88" s="1">
        <v>2</v>
      </c>
      <c r="P88" s="1">
        <v>1</v>
      </c>
      <c r="Q88" s="1">
        <v>2</v>
      </c>
      <c r="R88" s="1">
        <v>0</v>
      </c>
      <c r="S88" s="1">
        <v>1</v>
      </c>
    </row>
    <row r="89" spans="1:19">
      <c r="A89" s="1" t="s">
        <v>101</v>
      </c>
      <c r="B89" s="2">
        <v>2</v>
      </c>
      <c r="C89" s="1">
        <v>0</v>
      </c>
      <c r="D89" s="1">
        <v>0</v>
      </c>
      <c r="E89" s="1">
        <v>1</v>
      </c>
      <c r="F89" s="1">
        <v>1</v>
      </c>
      <c r="G89" s="1">
        <v>0</v>
      </c>
      <c r="H89" s="1">
        <v>0</v>
      </c>
      <c r="I89" s="3">
        <v>0</v>
      </c>
      <c r="J89" s="12">
        <v>1</v>
      </c>
      <c r="K89" s="1">
        <v>0</v>
      </c>
      <c r="L89" s="1">
        <v>1</v>
      </c>
      <c r="M89" s="1">
        <v>35</v>
      </c>
      <c r="N89" s="1">
        <v>10</v>
      </c>
      <c r="O89" s="1">
        <v>2</v>
      </c>
      <c r="P89" s="1">
        <v>0</v>
      </c>
      <c r="Q89" s="1">
        <v>1</v>
      </c>
      <c r="R89" s="1">
        <v>2</v>
      </c>
      <c r="S89" s="1">
        <v>1</v>
      </c>
    </row>
    <row r="90" spans="1:19">
      <c r="A90" s="1" t="s">
        <v>102</v>
      </c>
      <c r="B90" s="2">
        <v>1</v>
      </c>
      <c r="C90" s="1">
        <v>1</v>
      </c>
      <c r="D90" s="1">
        <v>0</v>
      </c>
      <c r="E90" s="1">
        <v>1</v>
      </c>
      <c r="F90" s="1">
        <v>0</v>
      </c>
      <c r="G90" s="1">
        <v>1</v>
      </c>
      <c r="H90" s="1">
        <v>1</v>
      </c>
      <c r="I90" s="3">
        <v>0</v>
      </c>
      <c r="J90" s="12">
        <v>1</v>
      </c>
      <c r="K90" s="1">
        <v>1</v>
      </c>
      <c r="L90" s="1">
        <v>1</v>
      </c>
      <c r="M90" s="1">
        <v>43</v>
      </c>
      <c r="N90" s="1">
        <v>20</v>
      </c>
      <c r="O90" s="1">
        <v>2</v>
      </c>
      <c r="P90" s="1">
        <v>1</v>
      </c>
      <c r="Q90" s="1">
        <v>2</v>
      </c>
      <c r="R90" s="1">
        <v>2</v>
      </c>
      <c r="S90" s="1">
        <v>1</v>
      </c>
    </row>
    <row r="91" spans="1:19">
      <c r="A91" s="1" t="s">
        <v>103</v>
      </c>
      <c r="B91" s="2">
        <v>2</v>
      </c>
      <c r="C91" s="1">
        <v>1</v>
      </c>
      <c r="D91" s="1">
        <v>1</v>
      </c>
      <c r="E91" s="1">
        <v>0</v>
      </c>
      <c r="F91" s="1">
        <v>0</v>
      </c>
      <c r="G91" s="1">
        <v>2</v>
      </c>
      <c r="H91" s="1">
        <v>0</v>
      </c>
      <c r="I91" s="3">
        <v>0</v>
      </c>
      <c r="J91" s="12">
        <v>1</v>
      </c>
      <c r="K91" s="1">
        <v>0</v>
      </c>
      <c r="L91" s="1">
        <v>1</v>
      </c>
      <c r="M91" s="1">
        <v>45</v>
      </c>
      <c r="N91" s="1">
        <v>20</v>
      </c>
      <c r="O91" s="1">
        <v>2</v>
      </c>
      <c r="P91" s="1">
        <v>1</v>
      </c>
      <c r="Q91" s="1">
        <v>2</v>
      </c>
      <c r="R91" s="1">
        <v>2</v>
      </c>
      <c r="S91" s="1">
        <v>1</v>
      </c>
    </row>
    <row r="92" spans="1:19">
      <c r="A92" s="1" t="s">
        <v>104</v>
      </c>
      <c r="B92" s="2">
        <v>1</v>
      </c>
      <c r="C92" s="1">
        <v>1</v>
      </c>
      <c r="D92" s="1">
        <v>1</v>
      </c>
      <c r="E92" s="1">
        <v>0</v>
      </c>
      <c r="F92" s="1">
        <v>0</v>
      </c>
      <c r="G92" s="1">
        <v>1</v>
      </c>
      <c r="H92" s="1">
        <v>0</v>
      </c>
      <c r="I92" s="3">
        <v>0</v>
      </c>
      <c r="J92" s="12">
        <v>1</v>
      </c>
      <c r="K92" s="1">
        <v>0</v>
      </c>
      <c r="L92" s="1">
        <v>0</v>
      </c>
      <c r="M92" s="1">
        <v>43</v>
      </c>
      <c r="N92" s="1">
        <v>10</v>
      </c>
      <c r="O92" s="1">
        <v>2</v>
      </c>
      <c r="P92" s="1">
        <v>1</v>
      </c>
      <c r="Q92" s="1">
        <v>2</v>
      </c>
      <c r="R92" s="1">
        <v>2</v>
      </c>
      <c r="S92" s="1">
        <v>1</v>
      </c>
    </row>
    <row r="93" spans="1:19">
      <c r="A93" s="1" t="s">
        <v>105</v>
      </c>
      <c r="B93" s="2">
        <v>1</v>
      </c>
      <c r="C93" s="1">
        <v>0</v>
      </c>
      <c r="D93" s="1">
        <v>0</v>
      </c>
      <c r="E93" s="1">
        <v>1</v>
      </c>
      <c r="F93" s="1">
        <v>0</v>
      </c>
      <c r="G93" s="1">
        <v>0</v>
      </c>
      <c r="H93" s="1">
        <v>1</v>
      </c>
      <c r="I93" s="3">
        <v>0</v>
      </c>
      <c r="J93" s="12">
        <v>1</v>
      </c>
      <c r="K93" s="1">
        <v>0</v>
      </c>
      <c r="L93" s="1">
        <v>0</v>
      </c>
      <c r="M93" s="1">
        <v>35</v>
      </c>
      <c r="N93" s="1">
        <v>20</v>
      </c>
      <c r="O93" s="1">
        <v>1</v>
      </c>
      <c r="P93" s="1">
        <v>1</v>
      </c>
      <c r="Q93" s="1">
        <v>2</v>
      </c>
      <c r="R93" s="1">
        <v>2</v>
      </c>
      <c r="S93" s="1">
        <v>1</v>
      </c>
    </row>
  </sheetData>
  <autoFilter xmlns:etc="http://www.wps.cn/officeDocument/2017/etCustomData" ref="C1:O93" etc:filterBottomFollowUsedRange="0">
    <extLst/>
  </autoFilter>
  <mergeCells count="2">
    <mergeCell ref="C1:O1"/>
    <mergeCell ref="P1:S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</dc:creator>
  <cp:lastModifiedBy>阿薇</cp:lastModifiedBy>
  <dcterms:created xsi:type="dcterms:W3CDTF">2023-05-12T11:15:00Z</dcterms:created>
  <dcterms:modified xsi:type="dcterms:W3CDTF">2025-10-28T15:40:50Z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9323099A9EDF495EB0F18856E4361CF2_12</vt:lpwstr>
  </property>
</Properties>
</file>