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O:\Helhed\Metrix II\Metrix2 Manuscripts\Chemical BoD result paper\Submission Exposure and Health Aug2021\"/>
    </mc:Choice>
  </mc:AlternateContent>
  <bookViews>
    <workbookView xWindow="0" yWindow="0" windowWidth="25200" windowHeight="12000" activeTab="7"/>
  </bookViews>
  <sheets>
    <sheet name="Table S1. " sheetId="9" r:id="rId1"/>
    <sheet name="Table S2" sheetId="1" r:id="rId2"/>
    <sheet name="Table S3" sheetId="2" r:id="rId3"/>
    <sheet name="Table S4" sheetId="3" r:id="rId4"/>
    <sheet name="Table S5" sheetId="4" r:id="rId5"/>
    <sheet name="Table S6" sheetId="5" r:id="rId6"/>
    <sheet name="Table S7" sheetId="8" r:id="rId7"/>
    <sheet name="Table S8" sheetId="6" r:id="rId8"/>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5" i="8" l="1"/>
  <c r="J6" i="8"/>
  <c r="J7" i="8"/>
  <c r="J8" i="8"/>
  <c r="J9" i="8"/>
  <c r="J10" i="8"/>
  <c r="J11" i="8"/>
  <c r="J12" i="8"/>
  <c r="J13" i="8"/>
  <c r="J14" i="8"/>
  <c r="J15" i="8"/>
  <c r="J16" i="8"/>
  <c r="J17" i="8"/>
  <c r="J18" i="8"/>
  <c r="J19" i="8"/>
  <c r="J20" i="8"/>
  <c r="J21" i="8"/>
  <c r="J22" i="8"/>
  <c r="J23" i="8"/>
  <c r="J24" i="8"/>
  <c r="J25" i="8"/>
  <c r="J26" i="8"/>
  <c r="J27" i="8"/>
  <c r="J28" i="8"/>
  <c r="J29" i="8"/>
  <c r="J30" i="8"/>
  <c r="J31" i="8"/>
  <c r="F5" i="8"/>
  <c r="F6" i="8"/>
  <c r="F7" i="8"/>
  <c r="F8" i="8"/>
  <c r="F9" i="8"/>
  <c r="F10" i="8"/>
  <c r="F11" i="8"/>
  <c r="F12" i="8"/>
  <c r="F13" i="8"/>
  <c r="F14" i="8"/>
  <c r="F15" i="8"/>
  <c r="F16" i="8"/>
  <c r="F17" i="8"/>
  <c r="F18" i="8"/>
  <c r="F19" i="8"/>
  <c r="F20" i="8"/>
  <c r="F21" i="8"/>
  <c r="F22" i="8"/>
  <c r="F23" i="8"/>
  <c r="F24" i="8"/>
  <c r="F25" i="8"/>
  <c r="F26" i="8"/>
  <c r="F27" i="8"/>
  <c r="F28" i="8"/>
  <c r="F29" i="8"/>
  <c r="F30" i="8"/>
  <c r="F31" i="8"/>
  <c r="J4" i="8"/>
  <c r="F4" i="8"/>
  <c r="E10" i="1"/>
  <c r="E6" i="1"/>
</calcChain>
</file>

<file path=xl/sharedStrings.xml><?xml version="1.0" encoding="utf-8"?>
<sst xmlns="http://schemas.openxmlformats.org/spreadsheetml/2006/main" count="3681" uniqueCount="848">
  <si>
    <t>Milk</t>
  </si>
  <si>
    <t>Cheese</t>
  </si>
  <si>
    <t>Breadandcereals</t>
  </si>
  <si>
    <t>Vegetables</t>
  </si>
  <si>
    <t>Fruits</t>
  </si>
  <si>
    <t>Meat</t>
  </si>
  <si>
    <t>Fishandshellfish</t>
  </si>
  <si>
    <t>Poultry</t>
  </si>
  <si>
    <t>Egg</t>
  </si>
  <si>
    <t>Oilsandfats</t>
  </si>
  <si>
    <t>Sweets</t>
  </si>
  <si>
    <t>Drinks</t>
  </si>
  <si>
    <t>Seaweed</t>
  </si>
  <si>
    <t>Snacks</t>
  </si>
  <si>
    <t>FoodEx2</t>
  </si>
  <si>
    <t>Food</t>
  </si>
  <si>
    <t>A02LV</t>
  </si>
  <si>
    <t>Sødmælk, økologisk</t>
  </si>
  <si>
    <t>Dairy</t>
  </si>
  <si>
    <t>A02LZ</t>
  </si>
  <si>
    <t>Letmælk, økologisk</t>
  </si>
  <si>
    <t>A02MA</t>
  </si>
  <si>
    <t>Skummetmælk, økologisk</t>
  </si>
  <si>
    <t>A02NC</t>
  </si>
  <si>
    <t>Creme Fraiche 9%</t>
  </si>
  <si>
    <t>Sødmælk, konventionel (ikke-økologisk)</t>
  </si>
  <si>
    <t>Skummetmælk 0.5 % fedt (Minimælk)</t>
  </si>
  <si>
    <t>A02NS</t>
  </si>
  <si>
    <t>A38, acidophilus tykmælk</t>
  </si>
  <si>
    <t>A03KY</t>
  </si>
  <si>
    <t>Cacaomælk</t>
  </si>
  <si>
    <t>Creme fraiche 18 %</t>
  </si>
  <si>
    <t>Creme fraiche 38 %</t>
  </si>
  <si>
    <t>A02ML</t>
  </si>
  <si>
    <t>Fløde 9 %</t>
  </si>
  <si>
    <t>Fløde 13 %</t>
  </si>
  <si>
    <t>Fløde 38 %, piskefløde</t>
  </si>
  <si>
    <t>A02MX</t>
  </si>
  <si>
    <t>Kærnemælk</t>
  </si>
  <si>
    <t>Letmælk, konventionel (ikke-økologisk)</t>
  </si>
  <si>
    <t>Skummetmælk</t>
  </si>
  <si>
    <t>Tykmælk</t>
  </si>
  <si>
    <t>A02NT</t>
  </si>
  <si>
    <t>Ylette naturel</t>
  </si>
  <si>
    <t>Ymer naturel</t>
  </si>
  <si>
    <t>A02NG</t>
  </si>
  <si>
    <t>Yoghurt naturel</t>
  </si>
  <si>
    <t>Yoghurt med frugt, uspec.</t>
  </si>
  <si>
    <t>A02PL</t>
  </si>
  <si>
    <t>Skummetmælkspulver</t>
  </si>
  <si>
    <t>Cacaoskummetmælk</t>
  </si>
  <si>
    <t>A031A</t>
  </si>
  <si>
    <t>Smelteost, 20+</t>
  </si>
  <si>
    <t>A02ZS</t>
  </si>
  <si>
    <t>Parmesan, 32+</t>
  </si>
  <si>
    <t>A02QG</t>
  </si>
  <si>
    <t>Hytteost, 20+</t>
  </si>
  <si>
    <t>A02QK</t>
  </si>
  <si>
    <t>Kvark, 5+</t>
  </si>
  <si>
    <t>A02SN</t>
  </si>
  <si>
    <t>Rygeost, 40+</t>
  </si>
  <si>
    <t>Smelteost, 45+</t>
  </si>
  <si>
    <t>A02RB</t>
  </si>
  <si>
    <t>Feta, 40+</t>
  </si>
  <si>
    <t>A02QZ</t>
  </si>
  <si>
    <t>Flødeost, 70+</t>
  </si>
  <si>
    <t>Flødeost, 60+</t>
  </si>
  <si>
    <t>A02YK</t>
  </si>
  <si>
    <t>Cheddar, 50+</t>
  </si>
  <si>
    <t>A02SG</t>
  </si>
  <si>
    <t>Danablu 60+</t>
  </si>
  <si>
    <t>A02RV</t>
  </si>
  <si>
    <t>Brie, 60+</t>
  </si>
  <si>
    <t>Smelteost, 30+</t>
  </si>
  <si>
    <t>A02TQ</t>
  </si>
  <si>
    <t>Danbo, 45+</t>
  </si>
  <si>
    <t>Danbo, 30+</t>
  </si>
  <si>
    <t>Danbo, 20+</t>
  </si>
  <si>
    <t>A02TP</t>
  </si>
  <si>
    <t>Havarti, 60+</t>
  </si>
  <si>
    <t>A02QJ</t>
  </si>
  <si>
    <t>Mozzarella, 45+</t>
  </si>
  <si>
    <t>Feta, 50+</t>
  </si>
  <si>
    <t>A02PZ</t>
  </si>
  <si>
    <t>Flødeis</t>
  </si>
  <si>
    <t>Icecream</t>
  </si>
  <si>
    <t>A00DD</t>
  </si>
  <si>
    <t>Cornflakes, frosted</t>
  </si>
  <si>
    <t>A00EL</t>
  </si>
  <si>
    <t>Müsli, uspec.</t>
  </si>
  <si>
    <t>A003D</t>
  </si>
  <si>
    <t>Risengryn, grødris, polerede, rå</t>
  </si>
  <si>
    <t>A002G</t>
  </si>
  <si>
    <t>Boghvedemel</t>
  </si>
  <si>
    <t>A04LA</t>
  </si>
  <si>
    <t>Fladbrød</t>
  </si>
  <si>
    <t>A006E</t>
  </si>
  <si>
    <t>Knækbrød, hvede-, granhamstype</t>
  </si>
  <si>
    <t>A006B</t>
  </si>
  <si>
    <t>Knækbrød, rug-, groft (Husmans)</t>
  </si>
  <si>
    <t>A001D</t>
  </si>
  <si>
    <t>Risklid</t>
  </si>
  <si>
    <t>A00BL</t>
  </si>
  <si>
    <t>Rundstykke, spansk</t>
  </si>
  <si>
    <t>A00BM</t>
  </si>
  <si>
    <t>Croissant</t>
  </si>
  <si>
    <t>A00CC</t>
  </si>
  <si>
    <t>Tebirkes</t>
  </si>
  <si>
    <t>A006C</t>
  </si>
  <si>
    <t>Knækbrød, rug-, fint</t>
  </si>
  <si>
    <t>A001E</t>
  </si>
  <si>
    <t>Risengryn, grødris, brune, rå</t>
  </si>
  <si>
    <t>A005H</t>
  </si>
  <si>
    <t>Rugbrød med fedtrige frø og hele kerner</t>
  </si>
  <si>
    <t>A005D</t>
  </si>
  <si>
    <t>Hvedebrød, groft uden fedtrige frø, uden kerner</t>
  </si>
  <si>
    <t>A004Y</t>
  </si>
  <si>
    <t>Flûte, fint, industrifremstillet</t>
  </si>
  <si>
    <t>A005G</t>
  </si>
  <si>
    <t>Softrugbrød (uden fedtrige frø)</t>
  </si>
  <si>
    <t>Softrugbrød med fedtrige frø og hele kerner</t>
  </si>
  <si>
    <t>A005N</t>
  </si>
  <si>
    <t>Bondebrød, uden fedtrige frø, industrifremstillet</t>
  </si>
  <si>
    <t>A005P</t>
  </si>
  <si>
    <t>Bondebrød med fedtrige frø, industrifremstillet</t>
  </si>
  <si>
    <t>Hvedebrød, fint, store</t>
  </si>
  <si>
    <t>Hvedebrød, bolle, grov, industrifremstillet</t>
  </si>
  <si>
    <t>Hvedebrød, bolle, grov, med fedtrige frø, industrifremstillet</t>
  </si>
  <si>
    <t>Hvedebrød, store, med fedtrige frø</t>
  </si>
  <si>
    <t>Hvedebrød, store, italiensk</t>
  </si>
  <si>
    <t>Hvedebrød, toastbrød, fint, industrifremstillet</t>
  </si>
  <si>
    <t>Hvedebrød, toastbrød, groft, industrifremstillet</t>
  </si>
  <si>
    <t>Hvedebrød, sandwich/toastbrød med fedtrige frø, industrifremstillet</t>
  </si>
  <si>
    <t>Hvedebrød, bolle, fin, industrifremstillet</t>
  </si>
  <si>
    <t>Hvedebrød, bolle, italiensk, industrifremstillet</t>
  </si>
  <si>
    <t>A000T</t>
  </si>
  <si>
    <t>Majskolbe, rå</t>
  </si>
  <si>
    <t>Majs, kerner, konserves</t>
  </si>
  <si>
    <t>Majs, kerner, dybfrost</t>
  </si>
  <si>
    <t>A002Q</t>
  </si>
  <si>
    <t>Majsmel</t>
  </si>
  <si>
    <t>A002R</t>
  </si>
  <si>
    <t>Majsstivelse</t>
  </si>
  <si>
    <t>A04LB</t>
  </si>
  <si>
    <t>Makaroni, spaghetti, rå</t>
  </si>
  <si>
    <t>Ris, brune, rå</t>
  </si>
  <si>
    <t>A003F</t>
  </si>
  <si>
    <t>Rismel</t>
  </si>
  <si>
    <t>A003E</t>
  </si>
  <si>
    <t>Ris, parboiled, rå</t>
  </si>
  <si>
    <t>Ris, polerede, rå</t>
  </si>
  <si>
    <t>Cornflakes, uspec.</t>
  </si>
  <si>
    <t>A00DH</t>
  </si>
  <si>
    <t>Havregryn, uspec.</t>
  </si>
  <si>
    <t>A003X</t>
  </si>
  <si>
    <t>Hvedemel</t>
  </si>
  <si>
    <t>A009X</t>
  </si>
  <si>
    <t>Mariekiks</t>
  </si>
  <si>
    <t>A006F</t>
  </si>
  <si>
    <t>Knækbrød, hvede-, fint</t>
  </si>
  <si>
    <t>A007A</t>
  </si>
  <si>
    <t>Rasp</t>
  </si>
  <si>
    <t>Rugbrød, mørkt</t>
  </si>
  <si>
    <t>Rundstykke</t>
  </si>
  <si>
    <t>A003M</t>
  </si>
  <si>
    <t>Rugmel, groft, fuldkornsrugmel</t>
  </si>
  <si>
    <t>A003Z</t>
  </si>
  <si>
    <t>Grahamsmel, fuldkornshvedemel</t>
  </si>
  <si>
    <t>A004G</t>
  </si>
  <si>
    <t>Bulgur (hvedekerner, knækkede, parboiled), rå</t>
  </si>
  <si>
    <t>A04LC</t>
  </si>
  <si>
    <t>Makaroni, spaghetti, fuldkorns-, rå</t>
  </si>
  <si>
    <t>Rugbrød, fuldkorn</t>
  </si>
  <si>
    <t>A00AA</t>
  </si>
  <si>
    <t>Kiks, fuldkorns-, digestivetype</t>
  </si>
  <si>
    <t>A004P</t>
  </si>
  <si>
    <t>Hvedeklid</t>
  </si>
  <si>
    <t>A001M</t>
  </si>
  <si>
    <t>Hvedekerner, hele/knækkede</t>
  </si>
  <si>
    <t>A03RA</t>
  </si>
  <si>
    <t>Tvebakker</t>
  </si>
  <si>
    <t>A00BS</t>
  </si>
  <si>
    <t>Wienerbrød, uspec.</t>
  </si>
  <si>
    <t>A00JD</t>
  </si>
  <si>
    <t>Aubergine, rå</t>
  </si>
  <si>
    <t>A00QQ</t>
  </si>
  <si>
    <t>Jordskok, rå</t>
  </si>
  <si>
    <t>A07GV</t>
  </si>
  <si>
    <t>Kartoffel, uspec., rå</t>
  </si>
  <si>
    <t>A011G</t>
  </si>
  <si>
    <t>Kartoffelmel</t>
  </si>
  <si>
    <t>A00GG</t>
  </si>
  <si>
    <t>Kinakål, pe-tsai, rå</t>
  </si>
  <si>
    <t>A00FN</t>
  </si>
  <si>
    <t>Broccoli, dybfrost</t>
  </si>
  <si>
    <t>A00QA</t>
  </si>
  <si>
    <t>Sukkerært (mangetout), rå</t>
  </si>
  <si>
    <t>Pulses</t>
  </si>
  <si>
    <t>A00LX</t>
  </si>
  <si>
    <t>Kålrabi (kålroe), rå</t>
  </si>
  <si>
    <t>A00ZG</t>
  </si>
  <si>
    <t>Tomat, tørret</t>
  </si>
  <si>
    <t>A00GX</t>
  </si>
  <si>
    <t>Løg, rå</t>
  </si>
  <si>
    <t>A00RD</t>
  </si>
  <si>
    <t>Majroe, rå</t>
  </si>
  <si>
    <t>A00RY</t>
  </si>
  <si>
    <t>Bladselleri, rå</t>
  </si>
  <si>
    <t>A01BG</t>
  </si>
  <si>
    <t>Sojamel</t>
  </si>
  <si>
    <t>A03CS</t>
  </si>
  <si>
    <t>Grøntsagsjuice, pasteuriseret</t>
  </si>
  <si>
    <t>A00FR</t>
  </si>
  <si>
    <t>Blomkål, uspec., rå</t>
  </si>
  <si>
    <t>A00TQ</t>
  </si>
  <si>
    <t>Champignon, konserves</t>
  </si>
  <si>
    <t>A00JM</t>
  </si>
  <si>
    <t>Agurk, rå</t>
  </si>
  <si>
    <t>A00QR</t>
  </si>
  <si>
    <t>Pastinak, rå</t>
  </si>
  <si>
    <t>A00JA</t>
  </si>
  <si>
    <t>Peberfrugt, grøn, rå</t>
  </si>
  <si>
    <t>Peberfrugt, rød, rå</t>
  </si>
  <si>
    <t>A00QK</t>
  </si>
  <si>
    <t>Peberrod, rå</t>
  </si>
  <si>
    <t>A00YE</t>
  </si>
  <si>
    <t>Persille, rå</t>
  </si>
  <si>
    <t>Broccoli, rå</t>
  </si>
  <si>
    <t>A00QS</t>
  </si>
  <si>
    <t>Persillerod, rå</t>
  </si>
  <si>
    <t>A00SB</t>
  </si>
  <si>
    <t>Porre, rå</t>
  </si>
  <si>
    <t>A00XD</t>
  </si>
  <si>
    <t>Purløg, rå</t>
  </si>
  <si>
    <t>A00SD</t>
  </si>
  <si>
    <t>Rabarber, rå</t>
  </si>
  <si>
    <t>A00QV</t>
  </si>
  <si>
    <t>Radise, rå</t>
  </si>
  <si>
    <t>A00FV</t>
  </si>
  <si>
    <t>Rosenkål, uspec., rå</t>
  </si>
  <si>
    <t>Rosenkål, dybfrost</t>
  </si>
  <si>
    <t>A00QG</t>
  </si>
  <si>
    <t>Rødbede, rå</t>
  </si>
  <si>
    <t>Rødbede, konserves</t>
  </si>
  <si>
    <t>A00GA</t>
  </si>
  <si>
    <t>Rødkål, konserves</t>
  </si>
  <si>
    <t>A00KY</t>
  </si>
  <si>
    <t>Salat, hovedsalat, rå</t>
  </si>
  <si>
    <t>A00QJ</t>
  </si>
  <si>
    <t>Selleri, rod, rå</t>
  </si>
  <si>
    <t>A012X</t>
  </si>
  <si>
    <t>Hvide bønner, tørrede</t>
  </si>
  <si>
    <t>A00PG</t>
  </si>
  <si>
    <t>Grønne bønner, dybfrost</t>
  </si>
  <si>
    <t>A00FZ</t>
  </si>
  <si>
    <t>Spidskål, rå</t>
  </si>
  <si>
    <t>A00MJ</t>
  </si>
  <si>
    <t>Spinat, hakket, dybfrost</t>
  </si>
  <si>
    <t>Spinat, rå</t>
  </si>
  <si>
    <t>Grønne bønner, rå</t>
  </si>
  <si>
    <t>A00PE</t>
  </si>
  <si>
    <t>Brune bønner, tørrede</t>
  </si>
  <si>
    <t>A00HR</t>
  </si>
  <si>
    <t>Tomat, uspec., rå</t>
  </si>
  <si>
    <t>Tomat, flået, konserves</t>
  </si>
  <si>
    <t>A03CJ</t>
  </si>
  <si>
    <t>Tomatjuice, konserves</t>
  </si>
  <si>
    <t>A044P</t>
  </si>
  <si>
    <t>Tomatketchup</t>
  </si>
  <si>
    <t>A00ZD</t>
  </si>
  <si>
    <t>Tomatpure</t>
  </si>
  <si>
    <t>Tomatpure, koncentreret</t>
  </si>
  <si>
    <t>A012J</t>
  </si>
  <si>
    <t>Grønne ærter, rå</t>
  </si>
  <si>
    <t>Grønne ærter, dybfrost</t>
  </si>
  <si>
    <t>A013L</t>
  </si>
  <si>
    <t>Gule ærter (flækærter), rå</t>
  </si>
  <si>
    <t>Champignon, rå</t>
  </si>
  <si>
    <t>A03TJ</t>
  </si>
  <si>
    <t>Sojadrik, kommercielt tilberedt</t>
  </si>
  <si>
    <t>A011L</t>
  </si>
  <si>
    <t>Kartoffel, chips (franske kartofler)</t>
  </si>
  <si>
    <t>A00XH</t>
  </si>
  <si>
    <t>Dild, rå</t>
  </si>
  <si>
    <t>A00JP</t>
  </si>
  <si>
    <t>Asier, syltede</t>
  </si>
  <si>
    <t>A00RS</t>
  </si>
  <si>
    <t>Artiskok, rå</t>
  </si>
  <si>
    <t>A00JQ</t>
  </si>
  <si>
    <t>Squash, alle typer, rå</t>
  </si>
  <si>
    <t>A013M</t>
  </si>
  <si>
    <t>Kikærter, tørrede, rå</t>
  </si>
  <si>
    <t>A011N</t>
  </si>
  <si>
    <t>Kartoffel, pommes frites, friturestegte</t>
  </si>
  <si>
    <t>A00KH</t>
  </si>
  <si>
    <t>Græskar, rå</t>
  </si>
  <si>
    <t>Græskar, konserves</t>
  </si>
  <si>
    <t>A00GM</t>
  </si>
  <si>
    <t>Grønkål, dybfrost</t>
  </si>
  <si>
    <t>A00QH</t>
  </si>
  <si>
    <t>Gulerod, uspec., rå</t>
  </si>
  <si>
    <t>A00HH</t>
  </si>
  <si>
    <t>Forårsløg, rå</t>
  </si>
  <si>
    <t>A01AB</t>
  </si>
  <si>
    <t>Ingefær, rod, rå</t>
  </si>
  <si>
    <t>A00KZ</t>
  </si>
  <si>
    <t>Salat, Iceberg, rå</t>
  </si>
  <si>
    <t>A00KX</t>
  </si>
  <si>
    <t>Salat, egeløv, rå</t>
  </si>
  <si>
    <t>A00LE</t>
  </si>
  <si>
    <t>Salat, endivie, bredbladet (escarole), rå</t>
  </si>
  <si>
    <t>A00LF</t>
  </si>
  <si>
    <t>Salat, endivie, kruset (frisee), rå</t>
  </si>
  <si>
    <t>Agurk, syltet</t>
  </si>
  <si>
    <t>Asier, syltede, uden tilsat sukker</t>
  </si>
  <si>
    <t>A00RT</t>
  </si>
  <si>
    <t>Asparges, uspec., rå</t>
  </si>
  <si>
    <t>A00SK</t>
  </si>
  <si>
    <t>Bønnespirer, uspec., rå</t>
  </si>
  <si>
    <t>Blomkål, dybfrost</t>
  </si>
  <si>
    <t>Løg, ristede</t>
  </si>
  <si>
    <t>A03TT</t>
  </si>
  <si>
    <t>Tofu, sojabønneost</t>
  </si>
  <si>
    <t>A00GC</t>
  </si>
  <si>
    <t>Hvidkål, rå</t>
  </si>
  <si>
    <t>A00GZ</t>
  </si>
  <si>
    <t>Hvidløg, rå</t>
  </si>
  <si>
    <t>Asparges, konserves</t>
  </si>
  <si>
    <t>A01MD</t>
  </si>
  <si>
    <t>Abrikos, tørret</t>
  </si>
  <si>
    <t>A01DZ</t>
  </si>
  <si>
    <t>Jordbær, rå</t>
  </si>
  <si>
    <t>A03AK</t>
  </si>
  <si>
    <t>Druesaft</t>
  </si>
  <si>
    <t>A01LB</t>
  </si>
  <si>
    <t>Avocado, rå</t>
  </si>
  <si>
    <t>A01ND</t>
  </si>
  <si>
    <t>Kirsebær, syltede</t>
  </si>
  <si>
    <t>A01GG</t>
  </si>
  <si>
    <t>Kirsebær, rå</t>
  </si>
  <si>
    <t>A014K</t>
  </si>
  <si>
    <t>Kokosmel</t>
  </si>
  <si>
    <t>Peanutstreenutsandseeds</t>
  </si>
  <si>
    <t>A01LC</t>
  </si>
  <si>
    <t>Banan, rå</t>
  </si>
  <si>
    <t>A01EP</t>
  </si>
  <si>
    <t>Hindbær, dybfrost</t>
  </si>
  <si>
    <t>A01CD</t>
  </si>
  <si>
    <t>Mandarin, rå</t>
  </si>
  <si>
    <t>A01GQ</t>
  </si>
  <si>
    <t>Blomme, rå</t>
  </si>
  <si>
    <t>A014F</t>
  </si>
  <si>
    <t>Mandel, rå</t>
  </si>
  <si>
    <t>A00KF</t>
  </si>
  <si>
    <t>Netmelon, rå</t>
  </si>
  <si>
    <t>A00KJ</t>
  </si>
  <si>
    <t>Vandmelon, rå</t>
  </si>
  <si>
    <t>A014L</t>
  </si>
  <si>
    <t>Hasselnød, tørret</t>
  </si>
  <si>
    <t>Kokosnød, rå</t>
  </si>
  <si>
    <t>A014R</t>
  </si>
  <si>
    <t>Valnød</t>
  </si>
  <si>
    <t>A01FF</t>
  </si>
  <si>
    <t>Blåbær, rå</t>
  </si>
  <si>
    <t>A01BR</t>
  </si>
  <si>
    <t>Oliven, grønne, marinerede, konserves</t>
  </si>
  <si>
    <t>Oliven, sorte, saltede, i olie</t>
  </si>
  <si>
    <t>A01DP</t>
  </si>
  <si>
    <t>Pære, rå</t>
  </si>
  <si>
    <t>A01NR</t>
  </si>
  <si>
    <t>Pære, konserves</t>
  </si>
  <si>
    <t>A03NP</t>
  </si>
  <si>
    <t>Rosin uden kerner</t>
  </si>
  <si>
    <t>A01FN</t>
  </si>
  <si>
    <t>Solbær, rå</t>
  </si>
  <si>
    <t>A01FQ</t>
  </si>
  <si>
    <t>Stikkelsbær, rå</t>
  </si>
  <si>
    <t>Sveske, rå</t>
  </si>
  <si>
    <t>A01LP</t>
  </si>
  <si>
    <t>Ananas, rå</t>
  </si>
  <si>
    <t>A01DX</t>
  </si>
  <si>
    <t>Vindrue, rå</t>
  </si>
  <si>
    <t>A01DJ</t>
  </si>
  <si>
    <t>Æble, uspec., råt</t>
  </si>
  <si>
    <t>A03EL</t>
  </si>
  <si>
    <t>Appelsinjuice, konserves</t>
  </si>
  <si>
    <t>A01NJ</t>
  </si>
  <si>
    <t>Marmelade, uspec.</t>
  </si>
  <si>
    <t>A03BN</t>
  </si>
  <si>
    <t>Frugtsaft, blandet, sødet, koncentreret</t>
  </si>
  <si>
    <t>Frugtsaft, blandet, usødet, koncentreret</t>
  </si>
  <si>
    <t>A01PB</t>
  </si>
  <si>
    <t>Ananas, konserves</t>
  </si>
  <si>
    <t>A01BY</t>
  </si>
  <si>
    <t>Citron, rå</t>
  </si>
  <si>
    <t>A039V</t>
  </si>
  <si>
    <t>Hyldebærsaft, sød, koncentreret</t>
  </si>
  <si>
    <t>A03AH</t>
  </si>
  <si>
    <t>Citronsaft, friskpresset</t>
  </si>
  <si>
    <t>A01HF</t>
  </si>
  <si>
    <t>Daddel, tørret</t>
  </si>
  <si>
    <t>A015K</t>
  </si>
  <si>
    <t>Sesamfrø, afskallede</t>
  </si>
  <si>
    <t>A01LG</t>
  </si>
  <si>
    <t>Papaya, mamaja, træmelon, rå</t>
  </si>
  <si>
    <t>A01JT</t>
  </si>
  <si>
    <t>Kiwi, rå</t>
  </si>
  <si>
    <t>Jordbær, dybfrost, usukrede</t>
  </si>
  <si>
    <t>A015L</t>
  </si>
  <si>
    <t>Solsikkefrø, afskallede, tørrede</t>
  </si>
  <si>
    <t>A015G</t>
  </si>
  <si>
    <t>Hørfrø, rå</t>
  </si>
  <si>
    <t>A01GM</t>
  </si>
  <si>
    <t>Fersken, rå</t>
  </si>
  <si>
    <t>A01CR</t>
  </si>
  <si>
    <t>Appelsin, rå</t>
  </si>
  <si>
    <t>A01NY</t>
  </si>
  <si>
    <t>Fersken, konserves</t>
  </si>
  <si>
    <t>A01HG</t>
  </si>
  <si>
    <t>Figen, tørret</t>
  </si>
  <si>
    <t>A01LF</t>
  </si>
  <si>
    <t>Mangofrugt, mangoblomme, mangga, rå</t>
  </si>
  <si>
    <t>A01CY</t>
  </si>
  <si>
    <t>Grapefrugt, rå</t>
  </si>
  <si>
    <t>A034F</t>
  </si>
  <si>
    <t>Nøddepasta, Nutella</t>
  </si>
  <si>
    <t>A01GN</t>
  </si>
  <si>
    <t>Nektarin, rå</t>
  </si>
  <si>
    <t>A01GF</t>
  </si>
  <si>
    <t>Abrikos, rå</t>
  </si>
  <si>
    <t>Figen, rå</t>
  </si>
  <si>
    <t>A01HQ</t>
  </si>
  <si>
    <t>Kakifrugt (Sharon), rå</t>
  </si>
  <si>
    <t>A014P</t>
  </si>
  <si>
    <t>Pinjefrø, tørrede</t>
  </si>
  <si>
    <t>Sesamfrø, hele, tørrede</t>
  </si>
  <si>
    <t>Hindbær, rå</t>
  </si>
  <si>
    <t>Citronskal, rå</t>
  </si>
  <si>
    <t>Blåbær, frosne, usukrede</t>
  </si>
  <si>
    <t>A01FR</t>
  </si>
  <si>
    <t>Hyben pulver, tørret</t>
  </si>
  <si>
    <t>A01QY</t>
  </si>
  <si>
    <t>Kalvekød, magert, råt</t>
  </si>
  <si>
    <t>Beefandlamb</t>
  </si>
  <si>
    <t>Kalvekød, middelfedt, råt</t>
  </si>
  <si>
    <t>A01RG</t>
  </si>
  <si>
    <t>Svinebov med svær, rå</t>
  </si>
  <si>
    <t>Svinebryst, stegestykke, helt, saltet</t>
  </si>
  <si>
    <t>Pork</t>
  </si>
  <si>
    <t>A01RK</t>
  </si>
  <si>
    <t>Lammekød, uspec., råt</t>
  </si>
  <si>
    <t>Lammekød, bov, rå</t>
  </si>
  <si>
    <t>A01XH</t>
  </si>
  <si>
    <t>Lever, kalv, rå</t>
  </si>
  <si>
    <t>A023K</t>
  </si>
  <si>
    <t>Skinke, kogt, skiveskåret</t>
  </si>
  <si>
    <t>A026L</t>
  </si>
  <si>
    <t>Leverpostej, fedtreduceret</t>
  </si>
  <si>
    <t>A026R</t>
  </si>
  <si>
    <t>Paté, pålæg</t>
  </si>
  <si>
    <t>A01XV</t>
  </si>
  <si>
    <t>Lever, svin, rå</t>
  </si>
  <si>
    <t>A025S</t>
  </si>
  <si>
    <t>Blodpølse</t>
  </si>
  <si>
    <t>A01YL</t>
  </si>
  <si>
    <t>Nyre, kalv, rå</t>
  </si>
  <si>
    <t>A01YM</t>
  </si>
  <si>
    <t>Nyre, svin, rå</t>
  </si>
  <si>
    <t>A01QX</t>
  </si>
  <si>
    <t>Oksekød, uspec., helt magert, råt</t>
  </si>
  <si>
    <t>Oksekød, uspec., magert, råt</t>
  </si>
  <si>
    <t>Skinke, kogt, konserves</t>
  </si>
  <si>
    <t>Skinke, røget, kogt</t>
  </si>
  <si>
    <t>A024X</t>
  </si>
  <si>
    <t>Salami</t>
  </si>
  <si>
    <t>Spegepølse</t>
  </si>
  <si>
    <t>A023A</t>
  </si>
  <si>
    <t>Svinespæk, rygspæk</t>
  </si>
  <si>
    <t>A026D</t>
  </si>
  <si>
    <t>Wienerpølse</t>
  </si>
  <si>
    <t>A024R</t>
  </si>
  <si>
    <t>Medisterpølse, røget</t>
  </si>
  <si>
    <t>Medisterpølse, rå</t>
  </si>
  <si>
    <t>A023M</t>
  </si>
  <si>
    <t>Rullepølse</t>
  </si>
  <si>
    <t>A024F</t>
  </si>
  <si>
    <t>Kødpølse</t>
  </si>
  <si>
    <t>Leverpostej</t>
  </si>
  <si>
    <t>Røget svinefilet</t>
  </si>
  <si>
    <t>Svinebryst, kogestykke med svær, rå</t>
  </si>
  <si>
    <t>A03XB</t>
  </si>
  <si>
    <t>Svinebov til fars, ca. 16 % fedt, rå</t>
  </si>
  <si>
    <t>Svinemørbrad, afpudset, rå</t>
  </si>
  <si>
    <t>Svinekød , mellemkam med svær, rå</t>
  </si>
  <si>
    <t>Svinekam uden svær, ca. 3 mm spæk, rå</t>
  </si>
  <si>
    <t>Svinekød, nakkefilet, helt afpudset (Nakkekotelet), rå</t>
  </si>
  <si>
    <t>Svinekød, nakkekam med svær, rå</t>
  </si>
  <si>
    <t>Oksekød, inderlår uden kappe, rå</t>
  </si>
  <si>
    <t>Oksekød, yderlår, råt</t>
  </si>
  <si>
    <t>Oksekød, tykstegsfilet med kappe, rå</t>
  </si>
  <si>
    <t>Oksekød, højrebsfilet med kappe, rå</t>
  </si>
  <si>
    <t>Oksekød, højrebsfilet, afpudset, rå</t>
  </si>
  <si>
    <t>Oksekød, spidsbryst, råt</t>
  </si>
  <si>
    <t>Oksekød, tyndbryst, råt</t>
  </si>
  <si>
    <t>A022T</t>
  </si>
  <si>
    <t>Hamburgerryg, kogt</t>
  </si>
  <si>
    <t>A0B9G</t>
  </si>
  <si>
    <t>Salt kød</t>
  </si>
  <si>
    <t>Kogt oksebryst</t>
  </si>
  <si>
    <t>A026H</t>
  </si>
  <si>
    <t>Pølse, cervelatpølse</t>
  </si>
  <si>
    <t>A025L</t>
  </si>
  <si>
    <t>Leverpølse</t>
  </si>
  <si>
    <t>A01SJ</t>
  </si>
  <si>
    <t>Hare, rå</t>
  </si>
  <si>
    <t>A021C</t>
  </si>
  <si>
    <t>Hjerte, svin, råt</t>
  </si>
  <si>
    <t>Svinebov, helt afpudset, rå</t>
  </si>
  <si>
    <t>Svinefilet, helt afpudset, rå</t>
  </si>
  <si>
    <t>Lammekød, kølle, afpudset, rå</t>
  </si>
  <si>
    <t>A02EM</t>
  </si>
  <si>
    <t>Kaviar, uægte (stenbiderrogn)</t>
  </si>
  <si>
    <t>A02GJ</t>
  </si>
  <si>
    <t>Krabbekløer, konserves</t>
  </si>
  <si>
    <t>A028P</t>
  </si>
  <si>
    <t>Laks, rå</t>
  </si>
  <si>
    <t>A02KF</t>
  </si>
  <si>
    <t>Laks, røget, udskåret</t>
  </si>
  <si>
    <t>A02CV</t>
  </si>
  <si>
    <t>Makrel, rå</t>
  </si>
  <si>
    <t>Makrel, røget</t>
  </si>
  <si>
    <t>Makrel i tomat, konserves</t>
  </si>
  <si>
    <t>A02HA</t>
  </si>
  <si>
    <t>Musling, rå</t>
  </si>
  <si>
    <t>Musling, konserves</t>
  </si>
  <si>
    <t>A02JB</t>
  </si>
  <si>
    <t>Blæksprutte, rå</t>
  </si>
  <si>
    <t>A02FX</t>
  </si>
  <si>
    <t>Reje, dybfrost</t>
  </si>
  <si>
    <t>Reje, konserves</t>
  </si>
  <si>
    <t>A02BC</t>
  </si>
  <si>
    <t>Rødspætte, rå</t>
  </si>
  <si>
    <t>A02DF</t>
  </si>
  <si>
    <t>Sild, marineret</t>
  </si>
  <si>
    <t>A02KG</t>
  </si>
  <si>
    <t>Sild, røget</t>
  </si>
  <si>
    <t>Sild, rå</t>
  </si>
  <si>
    <t>A02AT</t>
  </si>
  <si>
    <t>Skrubbe, rå</t>
  </si>
  <si>
    <t>A02BV</t>
  </si>
  <si>
    <t>Torsk, filet, rå</t>
  </si>
  <si>
    <t>A02EL</t>
  </si>
  <si>
    <t>Torsk, lever, konserves</t>
  </si>
  <si>
    <t>A02EP</t>
  </si>
  <si>
    <t>Torsk, rogn, konserves</t>
  </si>
  <si>
    <t>A02DX</t>
  </si>
  <si>
    <t>Tun i vand, konserves</t>
  </si>
  <si>
    <t>Tun i olie, konserves</t>
  </si>
  <si>
    <t>Tun i tomat, konserves</t>
  </si>
  <si>
    <t>A028G</t>
  </si>
  <si>
    <t>Ål, rå</t>
  </si>
  <si>
    <t>Ål, røget</t>
  </si>
  <si>
    <t>A02BA</t>
  </si>
  <si>
    <t>Hellefisk, rå</t>
  </si>
  <si>
    <t>Hellefisk, røget</t>
  </si>
  <si>
    <t>A00KE</t>
  </si>
  <si>
    <t>Hornfisk, rå</t>
  </si>
  <si>
    <t>A02FR</t>
  </si>
  <si>
    <t>Hummer, rå</t>
  </si>
  <si>
    <t>A02CF</t>
  </si>
  <si>
    <t>Sej, filet, rå</t>
  </si>
  <si>
    <t>A029N</t>
  </si>
  <si>
    <t>Ørred, regnbue-, rå</t>
  </si>
  <si>
    <t>Sej, filet, dybfrost</t>
  </si>
  <si>
    <t>A01SZ</t>
  </si>
  <si>
    <t>Fasan, kød og skind, rå</t>
  </si>
  <si>
    <t>Fasan, kød, rå</t>
  </si>
  <si>
    <t>A01SQ</t>
  </si>
  <si>
    <t>Kalkun, kød, rå</t>
  </si>
  <si>
    <t>A01SP</t>
  </si>
  <si>
    <t>Kylling, kød, rå</t>
  </si>
  <si>
    <t>Kylling, kød og skind, rå</t>
  </si>
  <si>
    <t>A023S</t>
  </si>
  <si>
    <t>Kylling, bryst (filet), kogt, pålæg</t>
  </si>
  <si>
    <t>A01TA</t>
  </si>
  <si>
    <t>Due, kød og skind, rå</t>
  </si>
  <si>
    <t>Due, kød, rå</t>
  </si>
  <si>
    <t>A01SR</t>
  </si>
  <si>
    <t>And, kød og skind, rå</t>
  </si>
  <si>
    <t>A01SS</t>
  </si>
  <si>
    <t>Gås, kød og skind, rå</t>
  </si>
  <si>
    <t>Gås, kød, rå</t>
  </si>
  <si>
    <t>And, kød, rå</t>
  </si>
  <si>
    <t>Høne, kød, rå</t>
  </si>
  <si>
    <t>A031X</t>
  </si>
  <si>
    <t>Æg, hele, tørret</t>
  </si>
  <si>
    <t>A031S</t>
  </si>
  <si>
    <t>Æg, blomme, rå</t>
  </si>
  <si>
    <t>A031F</t>
  </si>
  <si>
    <t>Æg, hele, rå</t>
  </si>
  <si>
    <t>A031T</t>
  </si>
  <si>
    <t>Æg, hvide, rå</t>
  </si>
  <si>
    <t>Æg, hvide, pasteuriseret, dybfrost</t>
  </si>
  <si>
    <t>A037M</t>
  </si>
  <si>
    <t>Kokosfedt</t>
  </si>
  <si>
    <t>A044Y</t>
  </si>
  <si>
    <t>Mayonnaise, fedtreduceret</t>
  </si>
  <si>
    <t>A036V</t>
  </si>
  <si>
    <t>Rapsolie (lavt erucasyreindhold)</t>
  </si>
  <si>
    <t>A037N</t>
  </si>
  <si>
    <t>Palmeolie</t>
  </si>
  <si>
    <t>Rapsolie</t>
  </si>
  <si>
    <t>A04SD</t>
  </si>
  <si>
    <t>Smørbart blandingsprodukt, 80% fedt</t>
  </si>
  <si>
    <t>A039E</t>
  </si>
  <si>
    <t>Minarine, 30 %, vegetabilsk fedt</t>
  </si>
  <si>
    <t>Minarine, 40 %, vegetabilsk fedt</t>
  </si>
  <si>
    <t>A039D</t>
  </si>
  <si>
    <t>Margarine, 80 %, bordbrug, vegetabilsk fedt</t>
  </si>
  <si>
    <t>Margarine, 70 %, bordbrug, blød, vegetabilsk fedt</t>
  </si>
  <si>
    <t>Margarine, 80 %, stegning/bagning, vegetabilsk fedt</t>
  </si>
  <si>
    <t>A045K</t>
  </si>
  <si>
    <t>Dressing, mayonnaise</t>
  </si>
  <si>
    <t>A044X</t>
  </si>
  <si>
    <t>Mayonnaise</t>
  </si>
  <si>
    <t>A01BN</t>
  </si>
  <si>
    <t>Jordnøddesmør</t>
  </si>
  <si>
    <t>A039C</t>
  </si>
  <si>
    <t>Smør, saltet</t>
  </si>
  <si>
    <t>Smør, usaltet</t>
  </si>
  <si>
    <t>A036X</t>
  </si>
  <si>
    <t>Sojaolie</t>
  </si>
  <si>
    <t>A037D</t>
  </si>
  <si>
    <t>Solsikkeolie</t>
  </si>
  <si>
    <t>A01VA</t>
  </si>
  <si>
    <t>Svinefedt, afsmeltet</t>
  </si>
  <si>
    <t>A038Q</t>
  </si>
  <si>
    <t>Torsk, levertran</t>
  </si>
  <si>
    <t>A037F</t>
  </si>
  <si>
    <t>Vindruekerneolie</t>
  </si>
  <si>
    <t>A045N</t>
  </si>
  <si>
    <t>Remoulade, uspec.</t>
  </si>
  <si>
    <t>A036P</t>
  </si>
  <si>
    <t>Olivenolie</t>
  </si>
  <si>
    <t>A037P</t>
  </si>
  <si>
    <t>Palmekerneolie</t>
  </si>
  <si>
    <t>Remoulade, fedtreduceret, uspec.</t>
  </si>
  <si>
    <t>A034Y</t>
  </si>
  <si>
    <t>Marcipan</t>
  </si>
  <si>
    <t>A01AA</t>
  </si>
  <si>
    <t>Lakrids, uspec.</t>
  </si>
  <si>
    <t>A033A</t>
  </si>
  <si>
    <t>Sorbitol</t>
  </si>
  <si>
    <t>A033Z</t>
  </si>
  <si>
    <t>Sirup</t>
  </si>
  <si>
    <t>A046M</t>
  </si>
  <si>
    <t>Saccharin</t>
  </si>
  <si>
    <t>A032T</t>
  </si>
  <si>
    <t>Fruktose</t>
  </si>
  <si>
    <t>A034X</t>
  </si>
  <si>
    <t>Pastiller, sukkerfri, uspec.</t>
  </si>
  <si>
    <t>A035M</t>
  </si>
  <si>
    <t>Tyggegummi, med sukker, uspec.</t>
  </si>
  <si>
    <t>Tyggegummi, uden sukker, uspec.</t>
  </si>
  <si>
    <t>A032J</t>
  </si>
  <si>
    <t>Sukker, stødt melis (saccharose)</t>
  </si>
  <si>
    <t>A034L</t>
  </si>
  <si>
    <t>Flødechokolade</t>
  </si>
  <si>
    <t>A034G</t>
  </si>
  <si>
    <t>Mørk chokolade</t>
  </si>
  <si>
    <t>A035A</t>
  </si>
  <si>
    <t>Karameller, blandede</t>
  </si>
  <si>
    <t>Bolcher, blandede</t>
  </si>
  <si>
    <t>A035J</t>
  </si>
  <si>
    <t>Lakridskonfekt</t>
  </si>
  <si>
    <t>A035K</t>
  </si>
  <si>
    <t>Vingummi</t>
  </si>
  <si>
    <t>A032P</t>
  </si>
  <si>
    <t>Sukker, brun farin</t>
  </si>
  <si>
    <t>A033J</t>
  </si>
  <si>
    <t>Honning</t>
  </si>
  <si>
    <t>A03KE</t>
  </si>
  <si>
    <t>Kaffe, instant, pulver</t>
  </si>
  <si>
    <t>A03KA</t>
  </si>
  <si>
    <t>Kaffe, drikkeklar</t>
  </si>
  <si>
    <t>Kaffe, instant, drikkeklar</t>
  </si>
  <si>
    <t>A03NY</t>
  </si>
  <si>
    <t>Likør, kaffe med fløde</t>
  </si>
  <si>
    <t>A03PJ</t>
  </si>
  <si>
    <t>Rom</t>
  </si>
  <si>
    <t>A03EX</t>
  </si>
  <si>
    <t>Læskedrik, koncentreret (1+5), tilsat sukker, uspec.</t>
  </si>
  <si>
    <t>A03EA</t>
  </si>
  <si>
    <t>Læskedrik (light), koncentreret (1+10), uden tilsat sukker, uspec.</t>
  </si>
  <si>
    <t>A03MX</t>
  </si>
  <si>
    <t>Rødvin, uspec.</t>
  </si>
  <si>
    <t>A03LB</t>
  </si>
  <si>
    <t>Te, drikkeklar</t>
  </si>
  <si>
    <t>A03DL</t>
  </si>
  <si>
    <t>Vand, drikke-, vejl. værdier</t>
  </si>
  <si>
    <t>A03PF</t>
  </si>
  <si>
    <t>Whisky</t>
  </si>
  <si>
    <t>A039M</t>
  </si>
  <si>
    <t>Æblemost, uspec.</t>
  </si>
  <si>
    <t>A03MM</t>
  </si>
  <si>
    <t>Øl, mørkt hvidtøl, ubeskattet, uspec.</t>
  </si>
  <si>
    <t>A03MD</t>
  </si>
  <si>
    <t>Øl, skatteklasse 3, uspec.</t>
  </si>
  <si>
    <t>A03ME</t>
  </si>
  <si>
    <t>Øl, pilsner, skatteklasse 1, uspec.</t>
  </si>
  <si>
    <t>A03HG</t>
  </si>
  <si>
    <t>Cacao, pulver</t>
  </si>
  <si>
    <t>A03MF</t>
  </si>
  <si>
    <t>Øl, let pilsner, ubeskattet, uspec.</t>
  </si>
  <si>
    <t>A03NL</t>
  </si>
  <si>
    <t>Portvin</t>
  </si>
  <si>
    <t>A03NJ</t>
  </si>
  <si>
    <t>Sherry, tør</t>
  </si>
  <si>
    <t>A03NH</t>
  </si>
  <si>
    <t>Vermouth, tør</t>
  </si>
  <si>
    <t>Vermouth, sød</t>
  </si>
  <si>
    <t>A04QF</t>
  </si>
  <si>
    <t>Spirituosa, gennemsnitlige værdier</t>
  </si>
  <si>
    <t>A03FR</t>
  </si>
  <si>
    <t>Mineralvand, sodavand, Cola</t>
  </si>
  <si>
    <t>A03DZ</t>
  </si>
  <si>
    <t>Mineralvand, sodavand, tilsat sukker, uspec.</t>
  </si>
  <si>
    <t>Mineralvand, sodavand, uden tilsat sukker, uspec.</t>
  </si>
  <si>
    <t>A03DQ</t>
  </si>
  <si>
    <t>Mineralvand, dansk vand o.lign.</t>
  </si>
  <si>
    <t>A03PE</t>
  </si>
  <si>
    <t>Cognac</t>
  </si>
  <si>
    <t>A03MV</t>
  </si>
  <si>
    <t>Hvidvin, medium</t>
  </si>
  <si>
    <t>Hvidvin, tør</t>
  </si>
  <si>
    <t>A00VM</t>
  </si>
  <si>
    <t>Tang, konbu, tørret (kelp)</t>
  </si>
  <si>
    <t>A00VA</t>
  </si>
  <si>
    <t>Tang, agar</t>
  </si>
  <si>
    <t>A044R</t>
  </si>
  <si>
    <t>Soja sauce</t>
  </si>
  <si>
    <t>A042P</t>
  </si>
  <si>
    <t>Salt, stensalt, køkkensalt</t>
  </si>
  <si>
    <t>A042R</t>
  </si>
  <si>
    <t>Salt, bordsalt</t>
  </si>
  <si>
    <t>A04QQ</t>
  </si>
  <si>
    <t>Bagepulver</t>
  </si>
  <si>
    <t>A019C</t>
  </si>
  <si>
    <t>Peber, sort</t>
  </si>
  <si>
    <t>A043A</t>
  </si>
  <si>
    <t>Karry, pulver</t>
  </si>
  <si>
    <t>A044L</t>
  </si>
  <si>
    <t>Eddike</t>
  </si>
  <si>
    <t>A0BN9</t>
  </si>
  <si>
    <t>Gelatine</t>
  </si>
  <si>
    <t>A00GH</t>
  </si>
  <si>
    <t>Sennep, brun, færdiglavet</t>
  </si>
  <si>
    <t>A015S</t>
  </si>
  <si>
    <t>Sennep, gul, færdiglavet</t>
  </si>
  <si>
    <t>A049A</t>
  </si>
  <si>
    <t>Bagegær, presset, rå</t>
  </si>
  <si>
    <t>A043H</t>
  </si>
  <si>
    <t>Bouillon, oksekød, terning, spiseklar</t>
  </si>
  <si>
    <t>Pizza</t>
  </si>
  <si>
    <t>A0BZ7</t>
  </si>
  <si>
    <t>Bouillon, hønsekød, spiseklar</t>
  </si>
  <si>
    <t>Bouillon, oksekød, koncentreret, terning</t>
  </si>
  <si>
    <t>A015H</t>
  </si>
  <si>
    <t>Peanuts, (jordnød, ristet og saltet)</t>
  </si>
  <si>
    <t>A00DC</t>
  </si>
  <si>
    <t>Pop Corn (poppede majskærner)</t>
  </si>
  <si>
    <t>A022X</t>
  </si>
  <si>
    <t>Flæskesvær, snacks</t>
  </si>
  <si>
    <t>15-19</t>
  </si>
  <si>
    <t>20-24</t>
  </si>
  <si>
    <t>25-29</t>
  </si>
  <si>
    <t>30-34</t>
  </si>
  <si>
    <t>35-39</t>
  </si>
  <si>
    <t>40-44</t>
  </si>
  <si>
    <t>45-49</t>
  </si>
  <si>
    <t>50-54</t>
  </si>
  <si>
    <t>55-59</t>
  </si>
  <si>
    <t>60-64</t>
  </si>
  <si>
    <t>65-69</t>
  </si>
  <si>
    <t>70-75</t>
  </si>
  <si>
    <t>Total</t>
  </si>
  <si>
    <t>all</t>
  </si>
  <si>
    <t>Food type</t>
  </si>
  <si>
    <t>Food group</t>
  </si>
  <si>
    <t>i-As</t>
  </si>
  <si>
    <t>MeHg</t>
  </si>
  <si>
    <t>Pb</t>
  </si>
  <si>
    <t>Cd</t>
  </si>
  <si>
    <t>Age group</t>
  </si>
  <si>
    <t>Standard deviation</t>
  </si>
  <si>
    <t>4-9</t>
  </si>
  <si>
    <t>10-14</t>
  </si>
  <si>
    <t>Mean total (all foods)</t>
  </si>
  <si>
    <t xml:space="preserve">Age </t>
  </si>
  <si>
    <t>Sex</t>
  </si>
  <si>
    <t>Male</t>
  </si>
  <si>
    <t>Female</t>
  </si>
  <si>
    <t>All</t>
  </si>
  <si>
    <t>Bread and cereals</t>
  </si>
  <si>
    <t>Fish and shellfish</t>
  </si>
  <si>
    <t>Oils and fats</t>
  </si>
  <si>
    <t>avg</t>
  </si>
  <si>
    <t>sd</t>
  </si>
  <si>
    <t>female</t>
  </si>
  <si>
    <t>Foodex2</t>
  </si>
  <si>
    <t>Popcorn</t>
  </si>
  <si>
    <t>Cereals</t>
  </si>
  <si>
    <t>Cockle</t>
  </si>
  <si>
    <t>Crispbread</t>
  </si>
  <si>
    <t>Crustaceans</t>
  </si>
  <si>
    <t>Brown_rice</t>
  </si>
  <si>
    <t>White_rice</t>
  </si>
  <si>
    <t>Parboiled_rice</t>
  </si>
  <si>
    <t>Corn_popped</t>
  </si>
  <si>
    <t>Fish  and seafood</t>
  </si>
  <si>
    <t>Rice_cakes</t>
  </si>
  <si>
    <t>Svinekød, nakkefilet, helt afpudset (Nakkekotelet)</t>
  </si>
  <si>
    <t>Margarine, 80 %, stegning/bagning, vegetabilsk fed</t>
  </si>
  <si>
    <t>Minarine, gennemsnit</t>
  </si>
  <si>
    <t>Hvedebrød, bolle, grov, med fedtrige frø, industri</t>
  </si>
  <si>
    <t>Hvedebrød, sandwich/toastbrød med fedtrige frø, in</t>
  </si>
  <si>
    <t>Creme fraiche 9 %</t>
  </si>
  <si>
    <t>Læskedrik, koncentreret (1+5), tilsat sukker, uspe</t>
  </si>
  <si>
    <t>Læskedrik (light), koncentreret (1+10), uden tilsa</t>
  </si>
  <si>
    <t>Table S2. Relative contribution of foods to exposure to Cadmium, Lead, MethylMercury and inorganic arsenic in Denmark (%)</t>
  </si>
  <si>
    <t>Table S4. Mean dietary exposure to cadmium in Denmark, by age group and food type (mg/day)</t>
  </si>
  <si>
    <t>Table S5. Mean dietary exposure to lead in Denmark, by sex, age and food type (mg/day)</t>
  </si>
  <si>
    <t>Table S6. Mean dietary exposure to methylmercury in women of childbearing age in Denmark, by  age and food type (mg/day)</t>
  </si>
  <si>
    <t>Table S7. Mean dietary exposure to Arsenic of in Denmark, by  age and food type (µg/day)</t>
  </si>
  <si>
    <t>Table S8. Exposure to cadmium, lead, methylmercury and inorganic arsenic through consumption of foods in Denmark, by food (mg/day). FoodEx2 codes correspond to the European Food Safety Authority's food categories' classification.</t>
  </si>
  <si>
    <t>Food category</t>
  </si>
  <si>
    <t>Number individuals</t>
  </si>
  <si>
    <t>Age</t>
  </si>
  <si>
    <t>Number of individuals</t>
  </si>
  <si>
    <t>Table S3. Food categories used to estimate exposure to chemical hazards in Denmark. The lowest level of categorization (i.e. "Food type") was used in the models. FoodEx2 categories correspond to the European Food Safety Authority's classification.</t>
  </si>
  <si>
    <t>Table S1. Concentration of cadmium (Cd), lead (Pb), methyl-mercury (MgHh) and inorganic arsenic (i-As) in food categories in Denmark (mg/Kg). Collected from Petersen et al. (2014).</t>
  </si>
  <si>
    <t xml:space="preserve">Cadmium </t>
  </si>
  <si>
    <t>Lead</t>
  </si>
  <si>
    <t>Food*</t>
  </si>
  <si>
    <t>Food**</t>
  </si>
  <si>
    <t>**Food categories could not be matched with FoodEx2 classification.</t>
  </si>
  <si>
    <t>*Food caegories in original language (Danish)</t>
  </si>
  <si>
    <t>Fish and seafood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</si>
</sst>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 x14ac:knownFonts="1">
    <font>
      <sz val="11"/>
      <color theme="1"/>
      <name val="Calibri"/>
      <family val="2"/>
      <scheme val="minor"/>
    </font>
    <font>
      <b/>
      <sz val="11"/>
      <color theme="1"/>
      <name val="Calibri"/>
      <family val="2"/>
      <scheme val="minor"/>
    </font>
    <font>
      <b/>
      <sz val="11"/>
      <color indexed="8"/>
      <name val="Calibri"/>
      <family val="2"/>
      <scheme val="minor"/>
    </font>
  </fonts>
  <fills count="2">
    <fill>
      <patternFill patternType="none"/>
    </fill>
    <fill>
      <patternFill patternType="gray125"/>
    </fill>
  </fills>
  <borders count="6">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0">
    <xf numFmtId="0" fontId="0" fillId="0" borderId="0" xfId="0"/>
    <xf numFmtId="0" fontId="1" fillId="0" borderId="0" xfId="0" applyFont="1"/>
    <xf numFmtId="11" fontId="0" fillId="0" borderId="0" xfId="0" applyNumberFormat="1"/>
    <xf numFmtId="0" fontId="0" fillId="0" borderId="0" xfId="0" applyBorder="1"/>
    <xf numFmtId="0" fontId="0" fillId="0" borderId="2" xfId="0" applyBorder="1"/>
    <xf numFmtId="0" fontId="1" fillId="0" borderId="1" xfId="0" applyFont="1" applyBorder="1"/>
    <xf numFmtId="16" fontId="1" fillId="0" borderId="0" xfId="0" quotePrefix="1" applyNumberFormat="1" applyFont="1"/>
    <xf numFmtId="0" fontId="1" fillId="0" borderId="0" xfId="0" applyFont="1" applyAlignment="1">
      <alignment horizontal="left"/>
    </xf>
    <xf numFmtId="0" fontId="1" fillId="0" borderId="0" xfId="0" applyFont="1" applyFill="1"/>
    <xf numFmtId="0" fontId="1" fillId="0" borderId="0" xfId="0" applyFont="1" applyFill="1" applyBorder="1"/>
    <xf numFmtId="164" fontId="0" fillId="0" borderId="0" xfId="0" applyNumberFormat="1" applyBorder="1"/>
    <xf numFmtId="164" fontId="0" fillId="0" borderId="2" xfId="0" applyNumberFormat="1" applyBorder="1"/>
    <xf numFmtId="164" fontId="0" fillId="0" borderId="0" xfId="0" applyNumberFormat="1"/>
    <xf numFmtId="0" fontId="1" fillId="0" borderId="3" xfId="0" applyFont="1" applyBorder="1"/>
    <xf numFmtId="0" fontId="0" fillId="0" borderId="3" xfId="0" applyBorder="1"/>
    <xf numFmtId="0" fontId="1" fillId="0" borderId="4" xfId="0" applyFont="1" applyBorder="1"/>
    <xf numFmtId="0" fontId="0" fillId="0" borderId="4" xfId="0" applyBorder="1"/>
    <xf numFmtId="0" fontId="2" fillId="0" borderId="3" xfId="0" applyFont="1" applyBorder="1"/>
    <xf numFmtId="0" fontId="0" fillId="0" borderId="5" xfId="0" applyFill="1" applyBorder="1"/>
    <xf numFmtId="0" fontId="0" fillId="0" borderId="5"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1"/>
  <sheetViews>
    <sheetView topLeftCell="A429" workbookViewId="0">
      <selection activeCell="A440" sqref="A440"/>
    </sheetView>
  </sheetViews>
  <sheetFormatPr defaultRowHeight="15" x14ac:dyDescent="0.25"/>
  <sheetData>
    <row r="1" spans="1:11" x14ac:dyDescent="0.25">
      <c r="A1" t="s">
        <v>840</v>
      </c>
    </row>
    <row r="3" spans="1:11" x14ac:dyDescent="0.25">
      <c r="A3" s="13" t="s">
        <v>14</v>
      </c>
      <c r="B3" s="13" t="s">
        <v>843</v>
      </c>
      <c r="C3" s="17" t="s">
        <v>841</v>
      </c>
      <c r="D3" s="17" t="s">
        <v>842</v>
      </c>
      <c r="E3" s="17" t="s">
        <v>790</v>
      </c>
      <c r="F3" s="15" t="s">
        <v>844</v>
      </c>
      <c r="G3" s="14" t="s">
        <v>789</v>
      </c>
      <c r="I3" s="1"/>
      <c r="K3" s="1"/>
    </row>
    <row r="4" spans="1:11" x14ac:dyDescent="0.25">
      <c r="A4" s="14" t="s">
        <v>328</v>
      </c>
      <c r="B4" s="14" t="s">
        <v>329</v>
      </c>
      <c r="C4" s="14">
        <v>7.422222E-3</v>
      </c>
      <c r="D4" s="14">
        <v>0</v>
      </c>
      <c r="E4" s="14"/>
      <c r="F4" s="16" t="s">
        <v>811</v>
      </c>
      <c r="G4" s="14">
        <v>6.9909089999999993E-2</v>
      </c>
    </row>
    <row r="5" spans="1:11" x14ac:dyDescent="0.25">
      <c r="A5" s="14" t="s">
        <v>216</v>
      </c>
      <c r="B5" s="14" t="s">
        <v>217</v>
      </c>
      <c r="C5" s="14">
        <v>2.9E-4</v>
      </c>
      <c r="D5" s="14">
        <v>1.4400000000000001E-3</v>
      </c>
      <c r="E5" s="14"/>
      <c r="F5" s="16" t="s">
        <v>812</v>
      </c>
      <c r="G5" s="14">
        <v>0.19868</v>
      </c>
    </row>
    <row r="6" spans="1:11" x14ac:dyDescent="0.25">
      <c r="A6" s="14" t="s">
        <v>378</v>
      </c>
      <c r="B6" s="14" t="s">
        <v>379</v>
      </c>
      <c r="C6" s="14">
        <v>2.0511110999999999E-2</v>
      </c>
      <c r="D6" s="14">
        <v>2.12E-2</v>
      </c>
      <c r="E6" s="14"/>
      <c r="F6" s="16" t="s">
        <v>813</v>
      </c>
      <c r="G6" s="14">
        <v>2.4E-2</v>
      </c>
    </row>
    <row r="7" spans="1:11" x14ac:dyDescent="0.25">
      <c r="A7" s="14" t="s">
        <v>391</v>
      </c>
      <c r="B7" s="14" t="s">
        <v>392</v>
      </c>
      <c r="C7" s="14">
        <v>2.0511110999999999E-2</v>
      </c>
      <c r="D7" s="14">
        <v>2.12E-2</v>
      </c>
      <c r="E7" s="14"/>
      <c r="F7" s="16" t="s">
        <v>814</v>
      </c>
      <c r="G7" s="14">
        <v>0.236375</v>
      </c>
    </row>
    <row r="8" spans="1:11" x14ac:dyDescent="0.25">
      <c r="A8" s="14" t="s">
        <v>414</v>
      </c>
      <c r="B8" s="14" t="s">
        <v>415</v>
      </c>
      <c r="C8" s="14">
        <v>1.8000000000000001E-4</v>
      </c>
      <c r="D8" s="14">
        <v>4.1999999999999997E-3</v>
      </c>
      <c r="E8" s="14"/>
      <c r="F8" s="16" t="s">
        <v>810</v>
      </c>
      <c r="G8" s="14">
        <v>0.31</v>
      </c>
    </row>
    <row r="9" spans="1:11" x14ac:dyDescent="0.25">
      <c r="A9" s="14" t="s">
        <v>587</v>
      </c>
      <c r="B9" s="14" t="s">
        <v>588</v>
      </c>
      <c r="C9" s="14">
        <v>2.1685710000000002E-3</v>
      </c>
      <c r="D9" s="14">
        <v>7.9673683999999995E-2</v>
      </c>
      <c r="E9" s="14"/>
      <c r="F9" s="16" t="s">
        <v>815</v>
      </c>
      <c r="G9" s="14">
        <v>0.16182739300000001</v>
      </c>
    </row>
    <row r="10" spans="1:11" x14ac:dyDescent="0.25">
      <c r="A10" s="14" t="s">
        <v>587</v>
      </c>
      <c r="B10" s="14" t="s">
        <v>592</v>
      </c>
      <c r="C10" s="14">
        <v>2.1685710000000002E-3</v>
      </c>
      <c r="D10" s="14">
        <v>7.9673683999999995E-2</v>
      </c>
      <c r="E10" s="14"/>
      <c r="F10" s="16" t="s">
        <v>816</v>
      </c>
      <c r="G10" s="14">
        <v>7.4897332999999996E-2</v>
      </c>
    </row>
    <row r="11" spans="1:11" x14ac:dyDescent="0.25">
      <c r="A11" s="14" t="s">
        <v>315</v>
      </c>
      <c r="B11" s="14" t="s">
        <v>316</v>
      </c>
      <c r="C11" s="14">
        <v>1.3699999999999999E-3</v>
      </c>
      <c r="D11" s="14">
        <v>5.0899999999999999E-3</v>
      </c>
      <c r="E11" s="14"/>
      <c r="F11" s="16" t="s">
        <v>817</v>
      </c>
      <c r="G11" s="14">
        <v>8.8248428000000004E-2</v>
      </c>
    </row>
    <row r="12" spans="1:11" x14ac:dyDescent="0.25">
      <c r="A12" s="14" t="s">
        <v>315</v>
      </c>
      <c r="B12" s="14" t="s">
        <v>327</v>
      </c>
      <c r="C12" s="14">
        <v>1.3699999999999999E-3</v>
      </c>
      <c r="D12" s="14">
        <v>5.0899999999999999E-3</v>
      </c>
      <c r="E12" s="14"/>
      <c r="F12" s="16" t="s">
        <v>820</v>
      </c>
      <c r="G12" s="14">
        <v>0.31091861100000001</v>
      </c>
    </row>
    <row r="13" spans="1:11" x14ac:dyDescent="0.25">
      <c r="A13" s="14" t="s">
        <v>183</v>
      </c>
      <c r="B13" s="14" t="s">
        <v>184</v>
      </c>
      <c r="C13" s="14">
        <v>2.8800000000000002E-3</v>
      </c>
      <c r="D13" s="14">
        <v>6.2300000000000003E-3</v>
      </c>
      <c r="E13" s="14"/>
    </row>
    <row r="14" spans="1:11" x14ac:dyDescent="0.25">
      <c r="A14" s="14" t="s">
        <v>334</v>
      </c>
      <c r="B14" s="14" t="s">
        <v>335</v>
      </c>
      <c r="C14" s="14">
        <v>4.7000000000000002E-3</v>
      </c>
      <c r="D14" s="14">
        <v>1.0999999999999999E-2</v>
      </c>
      <c r="E14" s="14"/>
    </row>
    <row r="15" spans="1:11" x14ac:dyDescent="0.25">
      <c r="A15" s="14" t="s">
        <v>445</v>
      </c>
      <c r="B15" s="14" t="s">
        <v>447</v>
      </c>
      <c r="C15" s="14">
        <v>2.86719E-4</v>
      </c>
      <c r="D15" s="14">
        <v>1.2924480000000001E-3</v>
      </c>
      <c r="E15" s="14"/>
    </row>
    <row r="16" spans="1:11" x14ac:dyDescent="0.25">
      <c r="A16" s="14" t="s">
        <v>343</v>
      </c>
      <c r="B16" s="14" t="s">
        <v>344</v>
      </c>
      <c r="C16" s="14">
        <v>3.6999999999999999E-4</v>
      </c>
      <c r="D16" s="14">
        <v>3.8E-3</v>
      </c>
      <c r="E16" s="14"/>
    </row>
    <row r="17" spans="1:5" x14ac:dyDescent="0.25">
      <c r="A17" s="14" t="s">
        <v>206</v>
      </c>
      <c r="B17" s="14" t="s">
        <v>207</v>
      </c>
      <c r="C17" s="14">
        <v>6.3500000000000001E-2</v>
      </c>
      <c r="D17" s="14">
        <v>3.2299999999999998E-3</v>
      </c>
      <c r="E17" s="14"/>
    </row>
    <row r="18" spans="1:5" x14ac:dyDescent="0.25">
      <c r="A18" s="14" t="s">
        <v>462</v>
      </c>
      <c r="B18" s="14" t="s">
        <v>463</v>
      </c>
      <c r="C18" s="14">
        <v>2E-3</v>
      </c>
      <c r="D18" s="14">
        <v>5.8999999999999999E-3</v>
      </c>
      <c r="E18" s="14"/>
    </row>
    <row r="19" spans="1:5" x14ac:dyDescent="0.25">
      <c r="A19" s="14" t="s">
        <v>212</v>
      </c>
      <c r="B19" s="14" t="s">
        <v>213</v>
      </c>
      <c r="C19" s="14">
        <v>4.4200000000000003E-3</v>
      </c>
      <c r="D19" s="14">
        <v>1.09E-3</v>
      </c>
      <c r="E19" s="14"/>
    </row>
    <row r="20" spans="1:5" x14ac:dyDescent="0.25">
      <c r="A20" s="14" t="s">
        <v>349</v>
      </c>
      <c r="B20" s="14" t="s">
        <v>350</v>
      </c>
      <c r="C20" s="14">
        <v>7.1000000000000002E-4</v>
      </c>
      <c r="D20" s="14">
        <v>5.0000000000000001E-3</v>
      </c>
      <c r="E20" s="14"/>
    </row>
    <row r="21" spans="1:5" x14ac:dyDescent="0.25">
      <c r="A21" s="14" t="s">
        <v>535</v>
      </c>
      <c r="B21" s="14" t="s">
        <v>536</v>
      </c>
      <c r="C21" s="14">
        <v>0</v>
      </c>
      <c r="D21" s="14">
        <v>0</v>
      </c>
      <c r="E21" s="14"/>
    </row>
    <row r="22" spans="1:5" x14ac:dyDescent="0.25">
      <c r="A22" s="14" t="s">
        <v>362</v>
      </c>
      <c r="B22" s="14" t="s">
        <v>363</v>
      </c>
      <c r="C22" s="14">
        <v>0</v>
      </c>
      <c r="D22" s="14">
        <v>3.2799999999999999E-3</v>
      </c>
      <c r="E22" s="14"/>
    </row>
    <row r="23" spans="1:5" x14ac:dyDescent="0.25">
      <c r="A23" s="14" t="s">
        <v>193</v>
      </c>
      <c r="B23" s="14" t="s">
        <v>227</v>
      </c>
      <c r="C23" s="14">
        <v>6.0400000000000002E-3</v>
      </c>
      <c r="D23" s="14">
        <v>5.3E-3</v>
      </c>
      <c r="E23" s="14"/>
    </row>
    <row r="24" spans="1:5" x14ac:dyDescent="0.25">
      <c r="A24" s="14" t="s">
        <v>250</v>
      </c>
      <c r="B24" s="14" t="s">
        <v>251</v>
      </c>
      <c r="C24" s="14">
        <v>0.01</v>
      </c>
      <c r="D24" s="14">
        <v>4.9000000000000002E-2</v>
      </c>
      <c r="E24" s="14"/>
    </row>
    <row r="25" spans="1:5" x14ac:dyDescent="0.25">
      <c r="A25" s="14" t="s">
        <v>252</v>
      </c>
      <c r="B25" s="14" t="s">
        <v>253</v>
      </c>
      <c r="C25" s="14">
        <v>1.0399999999999999E-3</v>
      </c>
      <c r="D25" s="14">
        <v>3.13E-3</v>
      </c>
      <c r="E25" s="14"/>
    </row>
    <row r="26" spans="1:5" x14ac:dyDescent="0.25">
      <c r="A26" s="14" t="s">
        <v>252</v>
      </c>
      <c r="B26" s="14" t="s">
        <v>259</v>
      </c>
      <c r="C26" s="14">
        <v>1.0399999999999999E-3</v>
      </c>
      <c r="D26" s="14">
        <v>3.13E-3</v>
      </c>
      <c r="E26" s="14"/>
    </row>
    <row r="27" spans="1:5" x14ac:dyDescent="0.25">
      <c r="A27" s="14" t="s">
        <v>260</v>
      </c>
      <c r="B27" s="14" t="s">
        <v>261</v>
      </c>
      <c r="C27" s="14">
        <v>1E-3</v>
      </c>
      <c r="D27" s="14">
        <v>5.2999999999999999E-2</v>
      </c>
      <c r="E27" s="14"/>
    </row>
    <row r="28" spans="1:5" x14ac:dyDescent="0.25">
      <c r="A28" s="14" t="s">
        <v>710</v>
      </c>
      <c r="B28" s="14" t="s">
        <v>711</v>
      </c>
      <c r="C28" s="14">
        <v>0.24772222199999999</v>
      </c>
      <c r="D28" s="14">
        <v>0.14118888900000001</v>
      </c>
      <c r="E28" s="14"/>
    </row>
    <row r="29" spans="1:5" x14ac:dyDescent="0.25">
      <c r="A29" s="14" t="s">
        <v>214</v>
      </c>
      <c r="B29" s="14" t="s">
        <v>277</v>
      </c>
      <c r="C29" s="14">
        <v>8.9181820000000002E-3</v>
      </c>
      <c r="D29" s="14">
        <v>2.4727270000000001E-3</v>
      </c>
      <c r="E29" s="14"/>
    </row>
    <row r="30" spans="1:5" x14ac:dyDescent="0.25">
      <c r="A30" s="14" t="s">
        <v>666</v>
      </c>
      <c r="B30" s="14" t="s">
        <v>667</v>
      </c>
      <c r="C30" s="14">
        <v>1.0883333E-2</v>
      </c>
      <c r="D30" s="14">
        <v>1.6909091000000001E-2</v>
      </c>
      <c r="E30" s="14"/>
    </row>
    <row r="31" spans="1:5" x14ac:dyDescent="0.25">
      <c r="A31" s="14" t="s">
        <v>668</v>
      </c>
      <c r="B31" s="14" t="s">
        <v>669</v>
      </c>
      <c r="C31" s="14">
        <v>9.6362500000000004E-2</v>
      </c>
      <c r="D31" s="14">
        <v>2.34375E-2</v>
      </c>
      <c r="E31" s="14"/>
    </row>
    <row r="32" spans="1:5" x14ac:dyDescent="0.25">
      <c r="A32" s="14" t="s">
        <v>393</v>
      </c>
      <c r="B32" s="14" t="s">
        <v>394</v>
      </c>
      <c r="C32" s="14">
        <v>4.2000000000000002E-4</v>
      </c>
      <c r="D32" s="14">
        <v>3.8E-3</v>
      </c>
      <c r="E32" s="14"/>
    </row>
    <row r="33" spans="1:5" x14ac:dyDescent="0.25">
      <c r="A33" s="14" t="s">
        <v>397</v>
      </c>
      <c r="B33" s="14" t="s">
        <v>398</v>
      </c>
      <c r="C33" s="14">
        <v>4.2000000000000002E-4</v>
      </c>
      <c r="D33" s="14">
        <v>3.8E-3</v>
      </c>
      <c r="E33" s="14"/>
    </row>
    <row r="34" spans="1:5" x14ac:dyDescent="0.25">
      <c r="A34" s="14" t="s">
        <v>723</v>
      </c>
      <c r="B34" s="14" t="s">
        <v>724</v>
      </c>
      <c r="C34" s="14">
        <v>2.0000000000000002E-5</v>
      </c>
      <c r="D34" s="14">
        <v>1.4E-3</v>
      </c>
      <c r="E34" s="14"/>
    </row>
    <row r="35" spans="1:5" x14ac:dyDescent="0.25">
      <c r="A35" s="14" t="s">
        <v>86</v>
      </c>
      <c r="B35" s="14" t="s">
        <v>151</v>
      </c>
      <c r="C35" s="14">
        <v>2.0745454999999999E-2</v>
      </c>
      <c r="D35" s="14">
        <v>3.9399999999999999E-3</v>
      </c>
      <c r="E35" s="14"/>
    </row>
    <row r="36" spans="1:5" x14ac:dyDescent="0.25">
      <c r="A36" s="14" t="s">
        <v>399</v>
      </c>
      <c r="B36" s="14" t="s">
        <v>400</v>
      </c>
      <c r="C36" s="14">
        <v>7.422222E-3</v>
      </c>
      <c r="D36" s="14">
        <v>0</v>
      </c>
      <c r="E36" s="14"/>
    </row>
    <row r="37" spans="1:5" x14ac:dyDescent="0.25">
      <c r="A37" s="14" t="s">
        <v>282</v>
      </c>
      <c r="B37" s="14" t="s">
        <v>283</v>
      </c>
      <c r="C37" s="14">
        <v>6.5000000000000002E-2</v>
      </c>
      <c r="D37" s="14">
        <v>0</v>
      </c>
      <c r="E37" s="14"/>
    </row>
    <row r="38" spans="1:5" x14ac:dyDescent="0.25">
      <c r="A38" s="14" t="s">
        <v>751</v>
      </c>
      <c r="B38" s="14" t="s">
        <v>752</v>
      </c>
      <c r="C38" s="14">
        <v>6.9999999999999999E-4</v>
      </c>
      <c r="D38" s="14">
        <v>5.0000000000000001E-4</v>
      </c>
      <c r="E38" s="14"/>
    </row>
    <row r="39" spans="1:5" x14ac:dyDescent="0.25">
      <c r="A39" s="14" t="s">
        <v>584</v>
      </c>
      <c r="B39" s="14" t="s">
        <v>585</v>
      </c>
      <c r="C39" s="14">
        <v>1.6E-2</v>
      </c>
      <c r="D39" s="14">
        <v>0.38400000000000001</v>
      </c>
      <c r="E39" s="14"/>
    </row>
    <row r="40" spans="1:5" x14ac:dyDescent="0.25">
      <c r="A40" s="14" t="s">
        <v>584</v>
      </c>
      <c r="B40" s="14" t="s">
        <v>586</v>
      </c>
      <c r="C40" s="14">
        <v>1.6E-2</v>
      </c>
      <c r="D40" s="14">
        <v>0.38400000000000001</v>
      </c>
      <c r="E40" s="14"/>
    </row>
    <row r="41" spans="1:5" x14ac:dyDescent="0.25">
      <c r="A41" s="14" t="s">
        <v>412</v>
      </c>
      <c r="B41" s="14" t="s">
        <v>413</v>
      </c>
      <c r="C41" s="14">
        <v>1.790909E-3</v>
      </c>
      <c r="D41" s="14">
        <v>2.9909090999999999E-2</v>
      </c>
      <c r="E41" s="14"/>
    </row>
    <row r="42" spans="1:5" x14ac:dyDescent="0.25">
      <c r="A42" s="14" t="s">
        <v>416</v>
      </c>
      <c r="B42" s="14" t="s">
        <v>417</v>
      </c>
      <c r="C42" s="14">
        <v>1.790909E-3</v>
      </c>
      <c r="D42" s="14">
        <v>2.9909090999999999E-2</v>
      </c>
      <c r="E42" s="14"/>
    </row>
    <row r="43" spans="1:5" x14ac:dyDescent="0.25">
      <c r="A43" s="14" t="s">
        <v>418</v>
      </c>
      <c r="B43" s="14" t="s">
        <v>419</v>
      </c>
      <c r="C43" s="14">
        <v>1.790909E-3</v>
      </c>
      <c r="D43" s="14">
        <v>5.5399999999999998E-2</v>
      </c>
      <c r="E43" s="14"/>
    </row>
    <row r="44" spans="1:5" x14ac:dyDescent="0.25">
      <c r="A44" s="14" t="s">
        <v>753</v>
      </c>
      <c r="B44" s="14" t="s">
        <v>754</v>
      </c>
      <c r="C44" s="14">
        <v>0</v>
      </c>
      <c r="D44" s="14">
        <v>0</v>
      </c>
      <c r="E44" s="14"/>
    </row>
    <row r="45" spans="1:5" x14ac:dyDescent="0.25">
      <c r="A45" s="14" t="s">
        <v>422</v>
      </c>
      <c r="B45" s="14" t="s">
        <v>423</v>
      </c>
      <c r="C45" s="14">
        <v>1.8000000000000001E-4</v>
      </c>
      <c r="D45" s="14">
        <v>3.8E-3</v>
      </c>
      <c r="E45" s="14"/>
    </row>
    <row r="46" spans="1:5" x14ac:dyDescent="0.25">
      <c r="A46" s="14" t="s">
        <v>294</v>
      </c>
      <c r="B46" s="14" t="s">
        <v>295</v>
      </c>
      <c r="C46" s="14">
        <v>1.66E-3</v>
      </c>
      <c r="D46" s="14">
        <v>1.5E-3</v>
      </c>
      <c r="E46" s="14"/>
    </row>
    <row r="47" spans="1:5" x14ac:dyDescent="0.25">
      <c r="A47" s="14" t="s">
        <v>294</v>
      </c>
      <c r="B47" s="14" t="s">
        <v>296</v>
      </c>
      <c r="C47" s="14">
        <v>1.66E-3</v>
      </c>
      <c r="D47" s="14">
        <v>1.4400000000000001E-3</v>
      </c>
      <c r="E47" s="14"/>
    </row>
    <row r="48" spans="1:5" x14ac:dyDescent="0.25">
      <c r="A48" s="14" t="s">
        <v>297</v>
      </c>
      <c r="B48" s="14" t="s">
        <v>298</v>
      </c>
      <c r="C48" s="14">
        <v>1.67E-2</v>
      </c>
      <c r="D48" s="14">
        <v>3.5400000000000001E-2</v>
      </c>
      <c r="E48" s="14"/>
    </row>
    <row r="49" spans="1:5" x14ac:dyDescent="0.25">
      <c r="A49" s="14" t="s">
        <v>299</v>
      </c>
      <c r="B49" s="14" t="s">
        <v>300</v>
      </c>
      <c r="C49" s="14">
        <v>2.64E-2</v>
      </c>
      <c r="D49" s="14">
        <v>8.77E-3</v>
      </c>
      <c r="E49" s="14"/>
    </row>
    <row r="50" spans="1:5" x14ac:dyDescent="0.25">
      <c r="A50" s="14" t="s">
        <v>589</v>
      </c>
      <c r="B50" s="14" t="s">
        <v>590</v>
      </c>
      <c r="C50" s="14">
        <v>2.1685710000000002E-3</v>
      </c>
      <c r="D50" s="14">
        <v>7.9673683999999995E-2</v>
      </c>
      <c r="E50" s="14"/>
    </row>
    <row r="51" spans="1:5" x14ac:dyDescent="0.25">
      <c r="A51" s="14" t="s">
        <v>589</v>
      </c>
      <c r="B51" s="14" t="s">
        <v>591</v>
      </c>
      <c r="C51" s="14">
        <v>2.1685710000000002E-3</v>
      </c>
      <c r="D51" s="14">
        <v>7.9673683999999995E-2</v>
      </c>
      <c r="E51" s="14"/>
    </row>
    <row r="52" spans="1:5" x14ac:dyDescent="0.25">
      <c r="A52" s="14" t="s">
        <v>759</v>
      </c>
      <c r="B52" s="14" t="s">
        <v>760</v>
      </c>
      <c r="C52" s="14">
        <v>0</v>
      </c>
      <c r="D52" s="14">
        <v>0</v>
      </c>
      <c r="E52" s="14"/>
    </row>
    <row r="53" spans="1:5" x14ac:dyDescent="0.25">
      <c r="A53" s="14" t="s">
        <v>513</v>
      </c>
      <c r="B53" s="14" t="s">
        <v>514</v>
      </c>
      <c r="C53" s="14">
        <v>1.1000000000000001E-3</v>
      </c>
      <c r="D53" s="14">
        <v>0</v>
      </c>
      <c r="E53" s="14"/>
    </row>
    <row r="54" spans="1:5" x14ac:dyDescent="0.25">
      <c r="A54" s="14" t="s">
        <v>562</v>
      </c>
      <c r="B54" s="14" t="s">
        <v>563</v>
      </c>
      <c r="C54" s="14">
        <v>4.7999999999999996E-3</v>
      </c>
      <c r="D54" s="14">
        <v>5.9999999999999995E-4</v>
      </c>
      <c r="E54" s="14">
        <v>7.0999999999999994E-2</v>
      </c>
    </row>
    <row r="55" spans="1:5" x14ac:dyDescent="0.25">
      <c r="A55" s="14" t="s">
        <v>562</v>
      </c>
      <c r="B55" s="14" t="s">
        <v>564</v>
      </c>
      <c r="C55" s="14">
        <v>4.7999999999999996E-3</v>
      </c>
      <c r="D55" s="14">
        <v>0</v>
      </c>
      <c r="E55" s="14">
        <v>7.0999999999999994E-2</v>
      </c>
    </row>
    <row r="56" spans="1:5" x14ac:dyDescent="0.25">
      <c r="A56" s="14" t="s">
        <v>345</v>
      </c>
      <c r="B56" s="14" t="s">
        <v>436</v>
      </c>
      <c r="C56" s="14">
        <v>4.7999999999999996E-3</v>
      </c>
      <c r="D56" s="14">
        <v>3.2799999999999999E-3</v>
      </c>
      <c r="E56" s="14"/>
    </row>
    <row r="57" spans="1:5" x14ac:dyDescent="0.25">
      <c r="A57" s="14" t="s">
        <v>515</v>
      </c>
      <c r="B57" s="14" t="s">
        <v>516</v>
      </c>
      <c r="C57" s="14">
        <v>0</v>
      </c>
      <c r="D57" s="14">
        <v>0</v>
      </c>
      <c r="E57" s="14"/>
    </row>
    <row r="58" spans="1:5" x14ac:dyDescent="0.25">
      <c r="A58" s="14" t="s">
        <v>679</v>
      </c>
      <c r="B58" s="14" t="s">
        <v>680</v>
      </c>
      <c r="C58" s="14">
        <v>1.274713E-3</v>
      </c>
      <c r="D58" s="14">
        <v>1.2023562999999999E-2</v>
      </c>
      <c r="E58" s="14"/>
    </row>
    <row r="59" spans="1:5" x14ac:dyDescent="0.25">
      <c r="A59" s="14" t="s">
        <v>565</v>
      </c>
      <c r="B59" s="14" t="s">
        <v>566</v>
      </c>
      <c r="C59" s="14">
        <v>1.4E-3</v>
      </c>
      <c r="D59" s="14">
        <v>3.8E-3</v>
      </c>
      <c r="E59" s="14"/>
    </row>
    <row r="60" spans="1:5" x14ac:dyDescent="0.25">
      <c r="A60" s="14" t="s">
        <v>567</v>
      </c>
      <c r="B60" s="14" t="s">
        <v>568</v>
      </c>
      <c r="C60" s="14">
        <v>0.12</v>
      </c>
      <c r="D60" s="14">
        <v>3.2114650000000002E-3</v>
      </c>
      <c r="E60" s="14"/>
    </row>
    <row r="61" spans="1:5" x14ac:dyDescent="0.25">
      <c r="A61" s="14" t="s">
        <v>175</v>
      </c>
      <c r="B61" s="14" t="s">
        <v>176</v>
      </c>
      <c r="C61" s="14">
        <v>4.9933333000000003E-2</v>
      </c>
      <c r="D61" s="14">
        <v>4.7666669999999996E-3</v>
      </c>
      <c r="E61" s="14"/>
    </row>
    <row r="62" spans="1:5" x14ac:dyDescent="0.25">
      <c r="A62" s="14" t="s">
        <v>323</v>
      </c>
      <c r="B62" s="14" t="s">
        <v>324</v>
      </c>
      <c r="C62" s="14">
        <v>4.0899999999999999E-3</v>
      </c>
      <c r="D62" s="14">
        <v>1.2199999999999999E-3</v>
      </c>
      <c r="E62" s="14"/>
    </row>
    <row r="63" spans="1:5" x14ac:dyDescent="0.25">
      <c r="A63" s="14" t="s">
        <v>325</v>
      </c>
      <c r="B63" s="14" t="s">
        <v>326</v>
      </c>
      <c r="C63" s="14">
        <v>1.2E-2</v>
      </c>
      <c r="D63" s="14">
        <v>4.4000000000000003E-3</v>
      </c>
      <c r="E63" s="14"/>
    </row>
    <row r="64" spans="1:5" x14ac:dyDescent="0.25">
      <c r="A64" s="14" t="s">
        <v>732</v>
      </c>
      <c r="B64" s="14" t="s">
        <v>733</v>
      </c>
      <c r="C64" s="14">
        <v>3.2000000000000003E-4</v>
      </c>
      <c r="D64" s="14">
        <v>3.0499999999999999E-2</v>
      </c>
      <c r="E64" s="14"/>
    </row>
    <row r="65" spans="1:5" x14ac:dyDescent="0.25">
      <c r="A65" s="14" t="s">
        <v>732</v>
      </c>
      <c r="B65" s="14" t="s">
        <v>734</v>
      </c>
      <c r="C65" s="14">
        <v>3.2000000000000003E-4</v>
      </c>
      <c r="D65" s="14">
        <v>3.0499999999999999E-2</v>
      </c>
      <c r="E65" s="14"/>
    </row>
    <row r="66" spans="1:5" x14ac:dyDescent="0.25">
      <c r="A66" s="14" t="s">
        <v>439</v>
      </c>
      <c r="B66" s="14" t="s">
        <v>440</v>
      </c>
      <c r="C66" s="14">
        <v>0</v>
      </c>
      <c r="D66" s="14">
        <v>0</v>
      </c>
      <c r="E66" s="14"/>
    </row>
    <row r="67" spans="1:5" x14ac:dyDescent="0.25">
      <c r="A67" s="14" t="s">
        <v>579</v>
      </c>
      <c r="B67" s="14" t="s">
        <v>593</v>
      </c>
      <c r="C67" s="14">
        <v>2.0516100000000001E-4</v>
      </c>
      <c r="D67" s="14">
        <v>1.1967740000000001E-3</v>
      </c>
      <c r="E67" s="14"/>
    </row>
    <row r="68" spans="1:5" x14ac:dyDescent="0.25">
      <c r="A68" s="14" t="s">
        <v>330</v>
      </c>
      <c r="B68" s="14" t="s">
        <v>331</v>
      </c>
      <c r="C68" s="14">
        <v>4.7999999999999996E-3</v>
      </c>
      <c r="D68" s="14">
        <v>3.2799999999999999E-3</v>
      </c>
      <c r="E68" s="14"/>
    </row>
    <row r="69" spans="1:5" x14ac:dyDescent="0.25">
      <c r="A69" s="14" t="s">
        <v>185</v>
      </c>
      <c r="B69" s="14" t="s">
        <v>186</v>
      </c>
      <c r="C69" s="14">
        <v>0</v>
      </c>
      <c r="D69" s="14">
        <v>0</v>
      </c>
      <c r="E69" s="14"/>
    </row>
    <row r="70" spans="1:5" x14ac:dyDescent="0.25">
      <c r="A70" s="14" t="s">
        <v>681</v>
      </c>
      <c r="B70" s="14" t="s">
        <v>682</v>
      </c>
      <c r="C70" s="14">
        <v>6.1538462000000002E-2</v>
      </c>
      <c r="D70" s="14">
        <v>0.06</v>
      </c>
      <c r="E70" s="14"/>
    </row>
    <row r="71" spans="1:5" x14ac:dyDescent="0.25">
      <c r="A71" s="14" t="s">
        <v>683</v>
      </c>
      <c r="B71" s="14" t="s">
        <v>684</v>
      </c>
      <c r="C71" s="14">
        <v>8.0000000000000004E-4</v>
      </c>
      <c r="D71" s="14">
        <v>6.0000000000000001E-3</v>
      </c>
      <c r="E71" s="14"/>
    </row>
    <row r="72" spans="1:5" x14ac:dyDescent="0.25">
      <c r="A72" s="14" t="s">
        <v>577</v>
      </c>
      <c r="B72" s="14" t="s">
        <v>578</v>
      </c>
      <c r="C72" s="14">
        <v>2.0516100000000001E-4</v>
      </c>
      <c r="D72" s="14">
        <v>1.1967740000000001E-3</v>
      </c>
      <c r="E72" s="14"/>
    </row>
    <row r="73" spans="1:5" x14ac:dyDescent="0.25">
      <c r="A73" s="14" t="s">
        <v>441</v>
      </c>
      <c r="B73" s="14" t="s">
        <v>442</v>
      </c>
      <c r="C73" s="14">
        <v>3.6274499999999998E-4</v>
      </c>
      <c r="D73" s="14">
        <v>1.158039E-3</v>
      </c>
      <c r="E73" s="14"/>
    </row>
    <row r="74" spans="1:5" x14ac:dyDescent="0.25">
      <c r="A74" s="14" t="s">
        <v>441</v>
      </c>
      <c r="B74" s="14" t="s">
        <v>444</v>
      </c>
      <c r="C74" s="14">
        <v>3.6274499999999998E-4</v>
      </c>
      <c r="D74" s="14">
        <v>1.158039E-3</v>
      </c>
      <c r="E74" s="14"/>
    </row>
    <row r="75" spans="1:5" x14ac:dyDescent="0.25">
      <c r="A75" s="14" t="s">
        <v>187</v>
      </c>
      <c r="B75" s="14" t="s">
        <v>188</v>
      </c>
      <c r="C75" s="14">
        <v>2.0146913999999998E-2</v>
      </c>
      <c r="D75" s="14">
        <v>1.116049E-3</v>
      </c>
      <c r="E75" s="14"/>
    </row>
    <row r="76" spans="1:5" x14ac:dyDescent="0.25">
      <c r="A76" s="14" t="s">
        <v>189</v>
      </c>
      <c r="B76" s="14" t="s">
        <v>190</v>
      </c>
      <c r="C76" s="14">
        <v>2.0146913999999998E-2</v>
      </c>
      <c r="D76" s="14">
        <v>1.116049E-3</v>
      </c>
      <c r="E76" s="14"/>
    </row>
    <row r="77" spans="1:5" x14ac:dyDescent="0.25">
      <c r="A77" s="14" t="s">
        <v>520</v>
      </c>
      <c r="B77" s="14" t="s">
        <v>521</v>
      </c>
      <c r="C77" s="14">
        <v>0</v>
      </c>
      <c r="D77" s="14">
        <v>0</v>
      </c>
      <c r="E77" s="14"/>
    </row>
    <row r="78" spans="1:5" x14ac:dyDescent="0.25">
      <c r="A78" s="14" t="s">
        <v>191</v>
      </c>
      <c r="B78" s="14" t="s">
        <v>192</v>
      </c>
      <c r="C78" s="14">
        <v>4.0899999999999999E-3</v>
      </c>
      <c r="D78" s="14">
        <v>1.2199999999999999E-3</v>
      </c>
      <c r="E78" s="14"/>
    </row>
    <row r="79" spans="1:5" x14ac:dyDescent="0.25">
      <c r="A79" s="14" t="s">
        <v>338</v>
      </c>
      <c r="B79" s="14" t="s">
        <v>339</v>
      </c>
      <c r="C79" s="14">
        <v>0</v>
      </c>
      <c r="D79" s="14">
        <v>0</v>
      </c>
      <c r="E79" s="14"/>
    </row>
    <row r="80" spans="1:5" x14ac:dyDescent="0.25">
      <c r="A80" s="14" t="s">
        <v>108</v>
      </c>
      <c r="B80" s="14" t="s">
        <v>109</v>
      </c>
      <c r="C80" s="14">
        <v>4.6359090999999998E-2</v>
      </c>
      <c r="D80" s="14">
        <v>8.6090909999999993E-3</v>
      </c>
      <c r="E80" s="14"/>
    </row>
    <row r="81" spans="1:5" x14ac:dyDescent="0.25">
      <c r="A81" s="14" t="s">
        <v>340</v>
      </c>
      <c r="B81" s="14" t="s">
        <v>341</v>
      </c>
      <c r="C81" s="14">
        <v>2.1999999999999999E-2</v>
      </c>
      <c r="D81" s="14">
        <v>0.14000000000000001</v>
      </c>
      <c r="E81" s="14"/>
    </row>
    <row r="82" spans="1:5" x14ac:dyDescent="0.25">
      <c r="A82" s="14" t="s">
        <v>522</v>
      </c>
      <c r="B82" s="14" t="s">
        <v>523</v>
      </c>
      <c r="C82" s="14">
        <v>0.26999674299999998</v>
      </c>
      <c r="D82" s="14">
        <v>0.13200000000000001</v>
      </c>
      <c r="E82" s="14">
        <v>0.04</v>
      </c>
    </row>
    <row r="83" spans="1:5" x14ac:dyDescent="0.25">
      <c r="A83" s="14" t="s">
        <v>579</v>
      </c>
      <c r="B83" s="14" t="s">
        <v>580</v>
      </c>
      <c r="C83" s="14">
        <v>2.0516100000000001E-4</v>
      </c>
      <c r="D83" s="14">
        <v>1.1967740000000001E-3</v>
      </c>
      <c r="E83" s="14"/>
    </row>
    <row r="84" spans="1:5" x14ac:dyDescent="0.25">
      <c r="A84" s="14" t="s">
        <v>579</v>
      </c>
      <c r="B84" s="14" t="s">
        <v>581</v>
      </c>
      <c r="C84" s="14">
        <v>2.0516100000000001E-4</v>
      </c>
      <c r="D84" s="14">
        <v>1.1967740000000001E-3</v>
      </c>
      <c r="E84" s="14"/>
    </row>
    <row r="85" spans="1:5" x14ac:dyDescent="0.25">
      <c r="A85" s="14" t="s">
        <v>198</v>
      </c>
      <c r="B85" s="14" t="s">
        <v>199</v>
      </c>
      <c r="C85" s="14">
        <v>2.1499999999999998E-2</v>
      </c>
      <c r="D85" s="14">
        <v>0</v>
      </c>
      <c r="E85" s="14"/>
    </row>
    <row r="86" spans="1:5" x14ac:dyDescent="0.25">
      <c r="A86" s="14" t="s">
        <v>524</v>
      </c>
      <c r="B86" s="14" t="s">
        <v>525</v>
      </c>
      <c r="C86" s="14">
        <v>2.5000000000000001E-4</v>
      </c>
      <c r="D86" s="14">
        <v>2.7499999999999998E-3</v>
      </c>
      <c r="E86" s="14">
        <v>1.0999999999999999E-2</v>
      </c>
    </row>
    <row r="87" spans="1:5" x14ac:dyDescent="0.25">
      <c r="A87" s="14" t="s">
        <v>526</v>
      </c>
      <c r="B87" s="14" t="s">
        <v>527</v>
      </c>
      <c r="C87" s="14">
        <v>2.5000000000000001E-4</v>
      </c>
      <c r="D87" s="14">
        <v>2.7499999999999998E-3</v>
      </c>
      <c r="E87" s="14">
        <v>1.0999999999999999E-2</v>
      </c>
    </row>
    <row r="88" spans="1:5" x14ac:dyDescent="0.25">
      <c r="A88" s="14" t="s">
        <v>449</v>
      </c>
      <c r="B88" s="14" t="s">
        <v>450</v>
      </c>
      <c r="C88" s="14">
        <v>5.5882399999999997E-4</v>
      </c>
      <c r="D88" s="14">
        <v>2.0558820000000002E-3</v>
      </c>
      <c r="E88" s="14"/>
    </row>
    <row r="89" spans="1:5" x14ac:dyDescent="0.25">
      <c r="A89" s="14" t="s">
        <v>449</v>
      </c>
      <c r="B89" s="14" t="s">
        <v>451</v>
      </c>
      <c r="C89" s="14">
        <v>5.5882399999999997E-4</v>
      </c>
      <c r="D89" s="14">
        <v>2.0558820000000002E-3</v>
      </c>
      <c r="E89" s="14"/>
    </row>
    <row r="90" spans="1:5" x14ac:dyDescent="0.25">
      <c r="A90" s="14" t="s">
        <v>452</v>
      </c>
      <c r="B90" s="14" t="s">
        <v>453</v>
      </c>
      <c r="C90" s="14">
        <v>2.9633333000000001E-2</v>
      </c>
      <c r="D90" s="14">
        <v>1.9619999999999999E-2</v>
      </c>
      <c r="E90" s="14"/>
    </row>
    <row r="91" spans="1:5" x14ac:dyDescent="0.25">
      <c r="A91" s="14" t="s">
        <v>460</v>
      </c>
      <c r="B91" s="14" t="s">
        <v>461</v>
      </c>
      <c r="C91" s="14">
        <v>2.8305127999999999E-2</v>
      </c>
      <c r="D91" s="14">
        <v>4.5666669999999999E-3</v>
      </c>
      <c r="E91" s="14"/>
    </row>
    <row r="92" spans="1:5" x14ac:dyDescent="0.25">
      <c r="A92" s="14" t="s">
        <v>202</v>
      </c>
      <c r="B92" s="14" t="s">
        <v>203</v>
      </c>
      <c r="C92" s="14">
        <v>1.6400000000000001E-2</v>
      </c>
      <c r="D92" s="14">
        <v>1.8799999999999999E-3</v>
      </c>
      <c r="E92" s="14"/>
    </row>
    <row r="93" spans="1:5" x14ac:dyDescent="0.25">
      <c r="A93" s="14" t="s">
        <v>204</v>
      </c>
      <c r="B93" s="14" t="s">
        <v>205</v>
      </c>
      <c r="C93" s="14">
        <v>2.1499999999999998E-2</v>
      </c>
      <c r="D93" s="14">
        <v>0</v>
      </c>
      <c r="E93" s="14"/>
    </row>
    <row r="94" spans="1:5" x14ac:dyDescent="0.25">
      <c r="A94" s="14" t="s">
        <v>135</v>
      </c>
      <c r="B94" s="14" t="s">
        <v>136</v>
      </c>
      <c r="C94" s="14">
        <v>9.6250000000000003E-4</v>
      </c>
      <c r="D94" s="14">
        <v>2.225E-3</v>
      </c>
      <c r="E94" s="14"/>
    </row>
    <row r="95" spans="1:5" x14ac:dyDescent="0.25">
      <c r="A95" s="14" t="s">
        <v>135</v>
      </c>
      <c r="B95" s="14" t="s">
        <v>137</v>
      </c>
      <c r="C95" s="14">
        <v>9.6250000000000003E-4</v>
      </c>
      <c r="D95" s="14">
        <v>2.225E-3</v>
      </c>
      <c r="E95" s="14"/>
    </row>
    <row r="96" spans="1:5" x14ac:dyDescent="0.25">
      <c r="A96" s="14" t="s">
        <v>135</v>
      </c>
      <c r="B96" s="14" t="s">
        <v>138</v>
      </c>
      <c r="C96" s="14">
        <v>9.6250000000000003E-4</v>
      </c>
      <c r="D96" s="14">
        <v>2.225E-3</v>
      </c>
      <c r="E96" s="14"/>
    </row>
    <row r="97" spans="1:5" x14ac:dyDescent="0.25">
      <c r="A97" s="14" t="s">
        <v>664</v>
      </c>
      <c r="B97" s="14" t="s">
        <v>665</v>
      </c>
      <c r="C97" s="14">
        <v>2E-3</v>
      </c>
      <c r="D97" s="14">
        <v>6.7999999999999996E-3</v>
      </c>
      <c r="E97" s="14"/>
    </row>
    <row r="98" spans="1:5" x14ac:dyDescent="0.25">
      <c r="A98" s="14" t="s">
        <v>208</v>
      </c>
      <c r="B98" s="14" t="s">
        <v>209</v>
      </c>
      <c r="C98" s="14">
        <v>2.29E-2</v>
      </c>
      <c r="D98" s="14">
        <v>0</v>
      </c>
      <c r="E98" s="14"/>
    </row>
    <row r="99" spans="1:5" x14ac:dyDescent="0.25">
      <c r="A99" s="14" t="s">
        <v>16</v>
      </c>
      <c r="B99" s="14" t="s">
        <v>25</v>
      </c>
      <c r="C99" s="14">
        <v>1.3333299999999999E-4</v>
      </c>
      <c r="D99" s="14">
        <v>1.642857E-3</v>
      </c>
      <c r="E99" s="14"/>
    </row>
    <row r="100" spans="1:5" x14ac:dyDescent="0.25">
      <c r="A100" s="14" t="s">
        <v>27</v>
      </c>
      <c r="B100" s="14" t="s">
        <v>28</v>
      </c>
      <c r="C100" s="14">
        <v>1.54E-4</v>
      </c>
      <c r="D100" s="14">
        <v>1.66E-3</v>
      </c>
      <c r="E100" s="14"/>
    </row>
    <row r="101" spans="1:5" x14ac:dyDescent="0.25">
      <c r="A101" s="14" t="s">
        <v>29</v>
      </c>
      <c r="B101" s="14" t="s">
        <v>30</v>
      </c>
      <c r="C101" s="14">
        <v>1.3333299999999999E-4</v>
      </c>
      <c r="D101" s="14">
        <v>2.6700000000000001E-3</v>
      </c>
      <c r="E101" s="14"/>
    </row>
    <row r="102" spans="1:5" x14ac:dyDescent="0.25">
      <c r="A102" s="14" t="s">
        <v>23</v>
      </c>
      <c r="B102" s="14" t="s">
        <v>31</v>
      </c>
      <c r="C102" s="14">
        <v>1.54E-4</v>
      </c>
      <c r="D102" s="14">
        <v>1.7700000000000001E-3</v>
      </c>
      <c r="E102" s="14"/>
    </row>
    <row r="103" spans="1:5" x14ac:dyDescent="0.25">
      <c r="A103" s="14" t="s">
        <v>23</v>
      </c>
      <c r="B103" s="14" t="s">
        <v>32</v>
      </c>
      <c r="C103" s="14">
        <v>1.54E-4</v>
      </c>
      <c r="D103" s="14">
        <v>1.7700000000000001E-3</v>
      </c>
      <c r="E103" s="14"/>
    </row>
    <row r="104" spans="1:5" x14ac:dyDescent="0.25">
      <c r="A104" s="14" t="s">
        <v>33</v>
      </c>
      <c r="B104" s="14" t="s">
        <v>34</v>
      </c>
      <c r="C104" s="14">
        <v>1.3333299999999999E-4</v>
      </c>
      <c r="D104" s="14">
        <v>1.7700000000000001E-3</v>
      </c>
      <c r="E104" s="14"/>
    </row>
    <row r="105" spans="1:5" x14ac:dyDescent="0.25">
      <c r="A105" s="14" t="s">
        <v>33</v>
      </c>
      <c r="B105" s="14" t="s">
        <v>35</v>
      </c>
      <c r="C105" s="14">
        <v>1.3333299999999999E-4</v>
      </c>
      <c r="D105" s="14">
        <v>1.7700000000000001E-3</v>
      </c>
      <c r="E105" s="14"/>
    </row>
    <row r="106" spans="1:5" x14ac:dyDescent="0.25">
      <c r="A106" s="14" t="s">
        <v>33</v>
      </c>
      <c r="B106" s="14" t="s">
        <v>36</v>
      </c>
      <c r="C106" s="14">
        <v>1.3333299999999999E-4</v>
      </c>
      <c r="D106" s="14">
        <v>1.7700000000000001E-3</v>
      </c>
      <c r="E106" s="14"/>
    </row>
    <row r="107" spans="1:5" x14ac:dyDescent="0.25">
      <c r="A107" s="14" t="s">
        <v>37</v>
      </c>
      <c r="B107" s="14" t="s">
        <v>38</v>
      </c>
      <c r="C107" s="14">
        <v>1.3333299999999999E-4</v>
      </c>
      <c r="D107" s="14">
        <v>1.2571430000000001E-3</v>
      </c>
      <c r="E107" s="14"/>
    </row>
    <row r="108" spans="1:5" x14ac:dyDescent="0.25">
      <c r="A108" s="14" t="s">
        <v>19</v>
      </c>
      <c r="B108" s="14" t="s">
        <v>39</v>
      </c>
      <c r="C108" s="14">
        <v>1.3333299999999999E-4</v>
      </c>
      <c r="D108" s="14">
        <v>1.0142860000000001E-3</v>
      </c>
      <c r="E108" s="14"/>
    </row>
    <row r="109" spans="1:5" x14ac:dyDescent="0.25">
      <c r="A109" s="14" t="s">
        <v>214</v>
      </c>
      <c r="B109" s="14" t="s">
        <v>215</v>
      </c>
      <c r="C109" s="14">
        <v>8.9181820000000002E-3</v>
      </c>
      <c r="D109" s="14">
        <v>2.4727270000000001E-3</v>
      </c>
      <c r="E109" s="14"/>
    </row>
    <row r="110" spans="1:5" x14ac:dyDescent="0.25">
      <c r="A110" s="14" t="s">
        <v>139</v>
      </c>
      <c r="B110" s="14" t="s">
        <v>140</v>
      </c>
      <c r="C110" s="14">
        <v>0</v>
      </c>
      <c r="D110" s="14">
        <v>0</v>
      </c>
      <c r="E110" s="14"/>
    </row>
    <row r="111" spans="1:5" x14ac:dyDescent="0.25">
      <c r="A111" s="14" t="s">
        <v>141</v>
      </c>
      <c r="B111" s="14" t="s">
        <v>142</v>
      </c>
      <c r="C111" s="14">
        <v>0</v>
      </c>
      <c r="D111" s="14">
        <v>0</v>
      </c>
      <c r="E111" s="14"/>
    </row>
    <row r="112" spans="1:5" x14ac:dyDescent="0.25">
      <c r="A112" s="14" t="s">
        <v>143</v>
      </c>
      <c r="B112" s="14" t="s">
        <v>144</v>
      </c>
      <c r="C112" s="14">
        <v>3.4133333000000002E-2</v>
      </c>
      <c r="D112" s="14">
        <v>5.5285710000000004E-3</v>
      </c>
      <c r="E112" s="14"/>
    </row>
    <row r="113" spans="1:5" x14ac:dyDescent="0.25">
      <c r="A113" s="14" t="s">
        <v>528</v>
      </c>
      <c r="B113" s="14" t="s">
        <v>529</v>
      </c>
      <c r="C113" s="14">
        <v>3.8999999999999998E-3</v>
      </c>
      <c r="D113" s="14">
        <v>1.9E-3</v>
      </c>
      <c r="E113" s="14">
        <v>0.30399999999999999</v>
      </c>
    </row>
    <row r="114" spans="1:5" x14ac:dyDescent="0.25">
      <c r="A114" s="14" t="s">
        <v>528</v>
      </c>
      <c r="B114" s="14" t="s">
        <v>530</v>
      </c>
      <c r="C114" s="14">
        <v>3.8999999999999998E-3</v>
      </c>
      <c r="D114" s="14">
        <v>1.9E-3</v>
      </c>
      <c r="E114" s="14">
        <v>0.30399999999999999</v>
      </c>
    </row>
    <row r="115" spans="1:5" x14ac:dyDescent="0.25">
      <c r="A115" s="14" t="s">
        <v>528</v>
      </c>
      <c r="B115" s="14" t="s">
        <v>531</v>
      </c>
      <c r="C115" s="14">
        <v>9.9000000000000008E-3</v>
      </c>
      <c r="D115" s="14">
        <v>2.3E-3</v>
      </c>
      <c r="E115" s="14">
        <v>0.30399999999999999</v>
      </c>
    </row>
    <row r="116" spans="1:5" x14ac:dyDescent="0.25">
      <c r="A116" s="14" t="s">
        <v>347</v>
      </c>
      <c r="B116" s="14" t="s">
        <v>348</v>
      </c>
      <c r="C116" s="14">
        <v>1.8000000000000001E-4</v>
      </c>
      <c r="D116" s="14">
        <v>3.8E-3</v>
      </c>
      <c r="E116" s="14"/>
    </row>
    <row r="117" spans="1:5" x14ac:dyDescent="0.25">
      <c r="A117" s="14" t="s">
        <v>351</v>
      </c>
      <c r="B117" s="14" t="s">
        <v>352</v>
      </c>
      <c r="C117" s="14">
        <v>0.01</v>
      </c>
      <c r="D117" s="14">
        <v>0.09</v>
      </c>
      <c r="E117" s="14"/>
    </row>
    <row r="118" spans="1:5" x14ac:dyDescent="0.25">
      <c r="A118" s="14" t="s">
        <v>623</v>
      </c>
      <c r="B118" s="14" t="s">
        <v>624</v>
      </c>
      <c r="C118" s="14">
        <v>3.2475000000000001E-4</v>
      </c>
      <c r="D118" s="14">
        <v>1.5154999999999999E-3</v>
      </c>
      <c r="E118" s="14"/>
    </row>
    <row r="119" spans="1:5" x14ac:dyDescent="0.25">
      <c r="A119" s="14" t="s">
        <v>353</v>
      </c>
      <c r="B119" s="14" t="s">
        <v>354</v>
      </c>
      <c r="C119" s="14">
        <v>0.01</v>
      </c>
      <c r="D119" s="14">
        <v>0</v>
      </c>
      <c r="E119" s="14"/>
    </row>
    <row r="120" spans="1:5" x14ac:dyDescent="0.25">
      <c r="A120" s="14" t="s">
        <v>355</v>
      </c>
      <c r="B120" s="14" t="s">
        <v>356</v>
      </c>
      <c r="C120" s="14">
        <v>0</v>
      </c>
      <c r="D120" s="14">
        <v>0</v>
      </c>
      <c r="E120" s="14"/>
    </row>
    <row r="121" spans="1:5" x14ac:dyDescent="0.25">
      <c r="A121" s="14" t="s">
        <v>532</v>
      </c>
      <c r="B121" s="14" t="s">
        <v>533</v>
      </c>
      <c r="C121" s="14">
        <v>0.12</v>
      </c>
      <c r="D121" s="14">
        <v>0.629</v>
      </c>
      <c r="E121" s="14">
        <v>8.0000000000000002E-3</v>
      </c>
    </row>
    <row r="122" spans="1:5" x14ac:dyDescent="0.25">
      <c r="A122" s="14" t="s">
        <v>532</v>
      </c>
      <c r="B122" s="14" t="s">
        <v>534</v>
      </c>
      <c r="C122" s="14">
        <v>0.12</v>
      </c>
      <c r="D122" s="14">
        <v>0.442</v>
      </c>
      <c r="E122" s="14">
        <v>8.0000000000000002E-3</v>
      </c>
    </row>
    <row r="123" spans="1:5" x14ac:dyDescent="0.25">
      <c r="A123" s="14" t="s">
        <v>464</v>
      </c>
      <c r="B123" s="14" t="s">
        <v>465</v>
      </c>
      <c r="C123" s="14">
        <v>0.16500000000000001</v>
      </c>
      <c r="D123" s="14">
        <v>0.06</v>
      </c>
      <c r="E123" s="14"/>
    </row>
    <row r="124" spans="1:5" x14ac:dyDescent="0.25">
      <c r="A124" s="14" t="s">
        <v>466</v>
      </c>
      <c r="B124" s="14" t="s">
        <v>467</v>
      </c>
      <c r="C124" s="14">
        <v>0.153</v>
      </c>
      <c r="D124" s="14">
        <v>1.7500000000000002E-2</v>
      </c>
      <c r="E124" s="14"/>
    </row>
    <row r="125" spans="1:5" x14ac:dyDescent="0.25">
      <c r="A125" s="14" t="s">
        <v>357</v>
      </c>
      <c r="B125" s="14" t="s">
        <v>358</v>
      </c>
      <c r="C125" s="14">
        <v>5.0000000000000001E-3</v>
      </c>
      <c r="D125" s="14">
        <v>0</v>
      </c>
      <c r="E125" s="14"/>
    </row>
    <row r="126" spans="1:5" x14ac:dyDescent="0.25">
      <c r="A126" s="14" t="s">
        <v>767</v>
      </c>
      <c r="B126" s="14" t="s">
        <v>768</v>
      </c>
      <c r="C126" s="14">
        <v>5.0000000000000001E-3</v>
      </c>
      <c r="D126" s="14">
        <v>7.0000000000000007E-2</v>
      </c>
      <c r="E126" s="14"/>
    </row>
    <row r="127" spans="1:5" x14ac:dyDescent="0.25">
      <c r="A127" s="14" t="s">
        <v>625</v>
      </c>
      <c r="B127" s="14" t="s">
        <v>626</v>
      </c>
      <c r="C127" s="14">
        <v>0</v>
      </c>
      <c r="D127" s="14">
        <v>0</v>
      </c>
      <c r="E127" s="14"/>
    </row>
    <row r="128" spans="1:5" x14ac:dyDescent="0.25">
      <c r="A128" s="14" t="s">
        <v>340</v>
      </c>
      <c r="B128" s="14" t="s">
        <v>359</v>
      </c>
      <c r="C128" s="14">
        <v>2.1999999999999999E-2</v>
      </c>
      <c r="D128" s="14">
        <v>0.14000000000000001</v>
      </c>
      <c r="E128" s="14"/>
    </row>
    <row r="129" spans="1:5" x14ac:dyDescent="0.25">
      <c r="A129" s="14" t="s">
        <v>360</v>
      </c>
      <c r="B129" s="14" t="s">
        <v>361</v>
      </c>
      <c r="C129" s="14">
        <v>5.0000000000000001E-3</v>
      </c>
      <c r="D129" s="14">
        <v>0</v>
      </c>
      <c r="E129" s="14"/>
    </row>
    <row r="130" spans="1:5" x14ac:dyDescent="0.25">
      <c r="A130" s="14" t="s">
        <v>468</v>
      </c>
      <c r="B130" s="14" t="s">
        <v>469</v>
      </c>
      <c r="C130" s="14">
        <v>3.6274499999999998E-4</v>
      </c>
      <c r="D130" s="14">
        <v>1.158039E-3</v>
      </c>
      <c r="E130" s="14"/>
    </row>
    <row r="131" spans="1:5" x14ac:dyDescent="0.25">
      <c r="A131" s="14" t="s">
        <v>468</v>
      </c>
      <c r="B131" s="14" t="s">
        <v>470</v>
      </c>
      <c r="C131" s="14">
        <v>3.6274499999999998E-4</v>
      </c>
      <c r="D131" s="14">
        <v>1.158039E-3</v>
      </c>
      <c r="E131" s="14"/>
    </row>
    <row r="132" spans="1:5" x14ac:dyDescent="0.25">
      <c r="A132" s="14" t="s">
        <v>364</v>
      </c>
      <c r="B132" s="14" t="s">
        <v>365</v>
      </c>
      <c r="C132" s="14">
        <v>0</v>
      </c>
      <c r="D132" s="14">
        <v>0</v>
      </c>
      <c r="E132" s="14"/>
    </row>
    <row r="133" spans="1:5" x14ac:dyDescent="0.25">
      <c r="A133" s="14" t="s">
        <v>364</v>
      </c>
      <c r="B133" s="14" t="s">
        <v>366</v>
      </c>
      <c r="C133" s="14">
        <v>0</v>
      </c>
      <c r="D133" s="14">
        <v>0</v>
      </c>
      <c r="E133" s="14"/>
    </row>
    <row r="134" spans="1:5" x14ac:dyDescent="0.25">
      <c r="A134" s="14" t="s">
        <v>218</v>
      </c>
      <c r="B134" s="14" t="s">
        <v>219</v>
      </c>
      <c r="C134" s="14">
        <v>2.1499999999999998E-2</v>
      </c>
      <c r="D134" s="14">
        <v>0</v>
      </c>
      <c r="E134" s="14"/>
    </row>
    <row r="135" spans="1:5" x14ac:dyDescent="0.25">
      <c r="A135" s="14" t="s">
        <v>220</v>
      </c>
      <c r="B135" s="14" t="s">
        <v>221</v>
      </c>
      <c r="C135" s="14">
        <v>2.82E-3</v>
      </c>
      <c r="D135" s="14">
        <v>1.9E-3</v>
      </c>
      <c r="E135" s="14"/>
    </row>
    <row r="136" spans="1:5" x14ac:dyDescent="0.25">
      <c r="A136" s="14" t="s">
        <v>220</v>
      </c>
      <c r="B136" s="14" t="s">
        <v>222</v>
      </c>
      <c r="C136" s="14">
        <v>2.82E-3</v>
      </c>
      <c r="D136" s="14">
        <v>1.9E-3</v>
      </c>
      <c r="E136" s="14"/>
    </row>
    <row r="137" spans="1:5" x14ac:dyDescent="0.25">
      <c r="A137" s="14" t="s">
        <v>223</v>
      </c>
      <c r="B137" s="14" t="s">
        <v>224</v>
      </c>
      <c r="C137" s="14">
        <v>2.1499999999999998E-2</v>
      </c>
      <c r="D137" s="14">
        <v>0</v>
      </c>
      <c r="E137" s="14"/>
    </row>
    <row r="138" spans="1:5" x14ac:dyDescent="0.25">
      <c r="A138" s="14" t="s">
        <v>225</v>
      </c>
      <c r="B138" s="14" t="s">
        <v>226</v>
      </c>
      <c r="C138" s="14">
        <v>6.5000000000000002E-2</v>
      </c>
      <c r="D138" s="14">
        <v>0</v>
      </c>
      <c r="E138" s="14"/>
    </row>
    <row r="139" spans="1:5" x14ac:dyDescent="0.25">
      <c r="A139" s="14" t="s">
        <v>228</v>
      </c>
      <c r="B139" s="14" t="s">
        <v>229</v>
      </c>
      <c r="C139" s="14">
        <v>2.1499999999999998E-2</v>
      </c>
      <c r="D139" s="14">
        <v>0</v>
      </c>
      <c r="E139" s="14"/>
    </row>
    <row r="140" spans="1:5" x14ac:dyDescent="0.25">
      <c r="A140" s="14" t="s">
        <v>230</v>
      </c>
      <c r="B140" s="14" t="s">
        <v>231</v>
      </c>
      <c r="C140" s="14">
        <v>1.9800000000000002E-2</v>
      </c>
      <c r="D140" s="14">
        <v>2.14E-3</v>
      </c>
      <c r="E140" s="14"/>
    </row>
    <row r="141" spans="1:5" x14ac:dyDescent="0.25">
      <c r="A141" s="14" t="s">
        <v>232</v>
      </c>
      <c r="B141" s="14" t="s">
        <v>233</v>
      </c>
      <c r="C141" s="14">
        <v>6.5000000000000002E-2</v>
      </c>
      <c r="D141" s="14">
        <v>3.2000000000000001E-2</v>
      </c>
      <c r="E141" s="14"/>
    </row>
    <row r="142" spans="1:5" x14ac:dyDescent="0.25">
      <c r="A142" s="14" t="s">
        <v>367</v>
      </c>
      <c r="B142" s="14" t="s">
        <v>368</v>
      </c>
      <c r="C142" s="14">
        <v>6.4444399999999998E-4</v>
      </c>
      <c r="D142" s="14">
        <v>2.9111110999999999E-2</v>
      </c>
      <c r="E142" s="14"/>
    </row>
    <row r="143" spans="1:5" x14ac:dyDescent="0.25">
      <c r="A143" s="14" t="s">
        <v>369</v>
      </c>
      <c r="B143" s="14" t="s">
        <v>370</v>
      </c>
      <c r="C143" s="14">
        <v>6.4444399999999998E-4</v>
      </c>
      <c r="D143" s="14">
        <v>2.9111110999999999E-2</v>
      </c>
      <c r="E143" s="14"/>
    </row>
    <row r="144" spans="1:5" x14ac:dyDescent="0.25">
      <c r="A144" s="14" t="s">
        <v>234</v>
      </c>
      <c r="B144" s="14" t="s">
        <v>235</v>
      </c>
      <c r="C144" s="14">
        <v>2.4199999999999999E-2</v>
      </c>
      <c r="D144" s="14">
        <v>4.7E-2</v>
      </c>
      <c r="E144" s="14"/>
    </row>
    <row r="145" spans="1:5" x14ac:dyDescent="0.25">
      <c r="A145" s="14" t="s">
        <v>236</v>
      </c>
      <c r="B145" s="14" t="s">
        <v>237</v>
      </c>
      <c r="C145" s="14">
        <v>2.1499999999999998E-2</v>
      </c>
      <c r="D145" s="14">
        <v>0</v>
      </c>
      <c r="E145" s="14"/>
    </row>
    <row r="146" spans="1:5" x14ac:dyDescent="0.25">
      <c r="A146" s="14" t="s">
        <v>537</v>
      </c>
      <c r="B146" s="14" t="s">
        <v>538</v>
      </c>
      <c r="C146" s="14">
        <v>4.7780891999999998E-2</v>
      </c>
      <c r="D146" s="14">
        <v>3.2114650000000002E-3</v>
      </c>
      <c r="E146" s="14">
        <v>2.1999999999999999E-2</v>
      </c>
    </row>
    <row r="147" spans="1:5" x14ac:dyDescent="0.25">
      <c r="A147" s="14" t="s">
        <v>537</v>
      </c>
      <c r="B147" s="14" t="s">
        <v>539</v>
      </c>
      <c r="C147" s="14">
        <v>4.7780891999999998E-2</v>
      </c>
      <c r="D147" s="14">
        <v>3.2114650000000002E-3</v>
      </c>
      <c r="E147" s="14">
        <v>2.1999999999999999E-2</v>
      </c>
    </row>
    <row r="148" spans="1:5" x14ac:dyDescent="0.25">
      <c r="A148" s="14" t="s">
        <v>110</v>
      </c>
      <c r="B148" s="14" t="s">
        <v>145</v>
      </c>
      <c r="C148" s="14">
        <v>2.4218918999999998E-2</v>
      </c>
      <c r="D148" s="14">
        <v>1.15E-3</v>
      </c>
      <c r="E148" s="14"/>
    </row>
    <row r="149" spans="1:5" x14ac:dyDescent="0.25">
      <c r="A149" s="14" t="s">
        <v>146</v>
      </c>
      <c r="B149" s="14" t="s">
        <v>147</v>
      </c>
      <c r="C149" s="14">
        <v>2.0324999999999999E-2</v>
      </c>
      <c r="D149" s="14">
        <v>3.4749999999999998E-3</v>
      </c>
      <c r="E149" s="14"/>
    </row>
    <row r="150" spans="1:5" x14ac:dyDescent="0.25">
      <c r="A150" s="14" t="s">
        <v>148</v>
      </c>
      <c r="B150" s="14" t="s">
        <v>149</v>
      </c>
      <c r="C150" s="14">
        <v>2.4218918999999998E-2</v>
      </c>
      <c r="D150" s="14">
        <v>1.15E-3</v>
      </c>
      <c r="E150" s="14"/>
    </row>
    <row r="151" spans="1:5" x14ac:dyDescent="0.25">
      <c r="A151" s="14" t="s">
        <v>90</v>
      </c>
      <c r="B151" s="14" t="s">
        <v>150</v>
      </c>
      <c r="C151" s="14">
        <v>2.4218918999999998E-2</v>
      </c>
      <c r="D151" s="14">
        <v>5.5588240000000004E-3</v>
      </c>
      <c r="E151" s="14"/>
    </row>
    <row r="152" spans="1:5" x14ac:dyDescent="0.25">
      <c r="A152" s="14" t="s">
        <v>238</v>
      </c>
      <c r="B152" s="14" t="s">
        <v>239</v>
      </c>
      <c r="C152" s="14">
        <v>7.3400000000000002E-3</v>
      </c>
      <c r="D152" s="14">
        <v>5.7999999999999996E-3</v>
      </c>
      <c r="E152" s="14"/>
    </row>
    <row r="153" spans="1:5" x14ac:dyDescent="0.25">
      <c r="A153" s="14" t="s">
        <v>238</v>
      </c>
      <c r="B153" s="14" t="s">
        <v>240</v>
      </c>
      <c r="C153" s="14">
        <v>7.3400000000000002E-3</v>
      </c>
      <c r="D153" s="14">
        <v>5.7999999999999996E-3</v>
      </c>
      <c r="E153" s="14"/>
    </row>
    <row r="154" spans="1:5" x14ac:dyDescent="0.25">
      <c r="A154" s="14" t="s">
        <v>371</v>
      </c>
      <c r="B154" s="14" t="s">
        <v>372</v>
      </c>
      <c r="C154" s="14">
        <v>4.8500000000000001E-3</v>
      </c>
      <c r="D154" s="14">
        <v>2.58625E-2</v>
      </c>
      <c r="E154" s="14"/>
    </row>
    <row r="155" spans="1:5" x14ac:dyDescent="0.25">
      <c r="A155" s="14" t="s">
        <v>241</v>
      </c>
      <c r="B155" s="14" t="s">
        <v>242</v>
      </c>
      <c r="C155" s="14">
        <v>2.8000000000000001E-2</v>
      </c>
      <c r="D155" s="14">
        <v>5.5500000000000002E-3</v>
      </c>
      <c r="E155" s="14"/>
    </row>
    <row r="156" spans="1:5" x14ac:dyDescent="0.25">
      <c r="A156" s="14" t="s">
        <v>241</v>
      </c>
      <c r="B156" s="14" t="s">
        <v>243</v>
      </c>
      <c r="C156" s="14">
        <v>2.8000000000000001E-2</v>
      </c>
      <c r="D156" s="14">
        <v>5.5500000000000002E-3</v>
      </c>
      <c r="E156" s="14"/>
    </row>
    <row r="157" spans="1:5" x14ac:dyDescent="0.25">
      <c r="A157" s="14" t="s">
        <v>244</v>
      </c>
      <c r="B157" s="14" t="s">
        <v>245</v>
      </c>
      <c r="C157" s="14">
        <v>4.0899999999999999E-3</v>
      </c>
      <c r="D157" s="14">
        <v>1.2199999999999999E-3</v>
      </c>
      <c r="E157" s="14"/>
    </row>
    <row r="158" spans="1:5" x14ac:dyDescent="0.25">
      <c r="A158" s="14" t="s">
        <v>540</v>
      </c>
      <c r="B158" s="14" t="s">
        <v>541</v>
      </c>
      <c r="C158" s="14">
        <v>4.0000000000000002E-4</v>
      </c>
      <c r="D158" s="14">
        <v>5.9999999999999995E-4</v>
      </c>
      <c r="E158" s="14">
        <v>4.2999999999999997E-2</v>
      </c>
    </row>
    <row r="159" spans="1:5" x14ac:dyDescent="0.25">
      <c r="A159" s="14" t="s">
        <v>694</v>
      </c>
      <c r="B159" s="14" t="s">
        <v>695</v>
      </c>
      <c r="C159" s="14">
        <v>2.7E-4</v>
      </c>
      <c r="D159" s="14">
        <v>2.8400000000000002E-2</v>
      </c>
      <c r="E159" s="14"/>
    </row>
    <row r="160" spans="1:5" x14ac:dyDescent="0.25">
      <c r="A160" s="14" t="s">
        <v>246</v>
      </c>
      <c r="B160" s="14" t="s">
        <v>247</v>
      </c>
      <c r="C160" s="14">
        <v>2.1299999999999999E-2</v>
      </c>
      <c r="D160" s="14">
        <v>1.6299999999999999E-2</v>
      </c>
      <c r="E160" s="14"/>
    </row>
    <row r="161" spans="1:5" x14ac:dyDescent="0.25">
      <c r="A161" s="14" t="s">
        <v>248</v>
      </c>
      <c r="B161" s="14" t="s">
        <v>249</v>
      </c>
      <c r="C161" s="14">
        <v>2.1499999999999998E-2</v>
      </c>
      <c r="D161" s="14">
        <v>2.97E-3</v>
      </c>
      <c r="E161" s="14"/>
    </row>
    <row r="162" spans="1:5" x14ac:dyDescent="0.25">
      <c r="A162" s="14" t="s">
        <v>542</v>
      </c>
      <c r="B162" s="14" t="s">
        <v>543</v>
      </c>
      <c r="C162" s="14">
        <v>4.3E-3</v>
      </c>
      <c r="D162" s="14">
        <v>8.5000000000000006E-3</v>
      </c>
      <c r="E162" s="14">
        <v>3.9E-2</v>
      </c>
    </row>
    <row r="163" spans="1:5" x14ac:dyDescent="0.25">
      <c r="A163" s="14" t="s">
        <v>544</v>
      </c>
      <c r="B163" s="14" t="s">
        <v>545</v>
      </c>
      <c r="C163" s="14">
        <v>4.3E-3</v>
      </c>
      <c r="D163" s="14">
        <v>0.03</v>
      </c>
      <c r="E163" s="14">
        <v>3.9E-2</v>
      </c>
    </row>
    <row r="164" spans="1:5" x14ac:dyDescent="0.25">
      <c r="A164" s="14" t="s">
        <v>542</v>
      </c>
      <c r="B164" s="14" t="s">
        <v>546</v>
      </c>
      <c r="C164" s="14">
        <v>4.3E-3</v>
      </c>
      <c r="D164" s="14">
        <v>8.5000000000000006E-3</v>
      </c>
      <c r="E164" s="14">
        <v>3.9E-2</v>
      </c>
    </row>
    <row r="165" spans="1:5" x14ac:dyDescent="0.25">
      <c r="A165" s="14" t="s">
        <v>454</v>
      </c>
      <c r="B165" s="14" t="s">
        <v>471</v>
      </c>
      <c r="C165" s="14">
        <v>2.86719E-4</v>
      </c>
      <c r="D165" s="14">
        <v>1.2924480000000001E-3</v>
      </c>
      <c r="E165" s="14"/>
    </row>
    <row r="166" spans="1:5" x14ac:dyDescent="0.25">
      <c r="A166" s="14" t="s">
        <v>454</v>
      </c>
      <c r="B166" s="14" t="s">
        <v>472</v>
      </c>
      <c r="C166" s="14">
        <v>2.86719E-4</v>
      </c>
      <c r="D166" s="14">
        <v>1.2924480000000001E-3</v>
      </c>
      <c r="E166" s="14"/>
    </row>
    <row r="167" spans="1:5" x14ac:dyDescent="0.25">
      <c r="A167" s="14" t="s">
        <v>21</v>
      </c>
      <c r="B167" s="14" t="s">
        <v>40</v>
      </c>
      <c r="C167" s="14">
        <v>1.3333299999999999E-4</v>
      </c>
      <c r="D167" s="14">
        <v>1.0142860000000001E-3</v>
      </c>
      <c r="E167" s="14"/>
    </row>
    <row r="168" spans="1:5" x14ac:dyDescent="0.25">
      <c r="A168" s="14" t="s">
        <v>53</v>
      </c>
      <c r="B168" s="14" t="s">
        <v>54</v>
      </c>
      <c r="C168" s="14">
        <v>1.2300000000000001E-4</v>
      </c>
      <c r="D168" s="14">
        <v>3.4399999999999999E-3</v>
      </c>
      <c r="E168" s="14"/>
    </row>
    <row r="169" spans="1:5" x14ac:dyDescent="0.25">
      <c r="A169" s="14" t="s">
        <v>55</v>
      </c>
      <c r="B169" s="14" t="s">
        <v>56</v>
      </c>
      <c r="C169" s="14">
        <v>1.2300000000000001E-4</v>
      </c>
      <c r="D169" s="14">
        <v>3.4399999999999999E-3</v>
      </c>
      <c r="E169" s="14"/>
    </row>
    <row r="170" spans="1:5" x14ac:dyDescent="0.25">
      <c r="A170" s="14" t="s">
        <v>57</v>
      </c>
      <c r="B170" s="14" t="s">
        <v>58</v>
      </c>
      <c r="C170" s="14">
        <v>1.2300000000000001E-4</v>
      </c>
      <c r="D170" s="14">
        <v>3.4399999999999999E-3</v>
      </c>
      <c r="E170" s="14"/>
    </row>
    <row r="171" spans="1:5" x14ac:dyDescent="0.25">
      <c r="A171" s="14" t="s">
        <v>59</v>
      </c>
      <c r="B171" s="14" t="s">
        <v>60</v>
      </c>
      <c r="C171" s="14">
        <v>1.2300000000000001E-4</v>
      </c>
      <c r="D171" s="14">
        <v>3.4399999999999999E-3</v>
      </c>
      <c r="E171" s="14"/>
    </row>
    <row r="172" spans="1:5" x14ac:dyDescent="0.25">
      <c r="A172" s="14" t="s">
        <v>51</v>
      </c>
      <c r="B172" s="14" t="s">
        <v>61</v>
      </c>
      <c r="C172" s="14">
        <v>1.2300000000000001E-4</v>
      </c>
      <c r="D172" s="14">
        <v>3.4399999999999999E-3</v>
      </c>
      <c r="E172" s="14"/>
    </row>
    <row r="173" spans="1:5" x14ac:dyDescent="0.25">
      <c r="A173" s="14" t="s">
        <v>473</v>
      </c>
      <c r="B173" s="14" t="s">
        <v>474</v>
      </c>
      <c r="C173" s="14">
        <v>2.86719E-4</v>
      </c>
      <c r="D173" s="14">
        <v>1.2924480000000001E-3</v>
      </c>
      <c r="E173" s="14"/>
    </row>
    <row r="174" spans="1:5" x14ac:dyDescent="0.25">
      <c r="A174" s="14" t="s">
        <v>547</v>
      </c>
      <c r="B174" s="14" t="s">
        <v>548</v>
      </c>
      <c r="C174" s="14">
        <v>1.2300000000000001E-4</v>
      </c>
      <c r="D174" s="14">
        <v>5.9999999999999995E-4</v>
      </c>
      <c r="E174" s="14"/>
    </row>
    <row r="175" spans="1:5" x14ac:dyDescent="0.25">
      <c r="A175" s="14" t="s">
        <v>627</v>
      </c>
      <c r="B175" s="14" t="s">
        <v>628</v>
      </c>
      <c r="C175" s="14">
        <v>0</v>
      </c>
      <c r="D175" s="14">
        <v>0</v>
      </c>
      <c r="E175" s="14"/>
    </row>
    <row r="176" spans="1:5" x14ac:dyDescent="0.25">
      <c r="A176" s="14" t="s">
        <v>627</v>
      </c>
      <c r="B176" s="14" t="s">
        <v>629</v>
      </c>
      <c r="C176" s="14">
        <v>0</v>
      </c>
      <c r="D176" s="14">
        <v>0</v>
      </c>
      <c r="E176" s="14"/>
    </row>
    <row r="177" spans="1:5" x14ac:dyDescent="0.25">
      <c r="A177" s="14" t="s">
        <v>630</v>
      </c>
      <c r="B177" s="14" t="s">
        <v>631</v>
      </c>
      <c r="C177" s="14">
        <v>4.0000000000000001E-3</v>
      </c>
      <c r="D177" s="14">
        <v>3.1E-2</v>
      </c>
      <c r="E177" s="14"/>
    </row>
    <row r="178" spans="1:5" x14ac:dyDescent="0.25">
      <c r="A178" s="14" t="s">
        <v>373</v>
      </c>
      <c r="B178" s="14" t="s">
        <v>374</v>
      </c>
      <c r="C178" s="14">
        <v>0</v>
      </c>
      <c r="D178" s="14">
        <v>0</v>
      </c>
      <c r="E178" s="14"/>
    </row>
    <row r="179" spans="1:5" x14ac:dyDescent="0.25">
      <c r="A179" s="14" t="s">
        <v>632</v>
      </c>
      <c r="B179" s="14" t="s">
        <v>633</v>
      </c>
      <c r="C179" s="14">
        <v>4.0000000000000001E-3</v>
      </c>
      <c r="D179" s="14">
        <v>3.1E-2</v>
      </c>
      <c r="E179" s="14"/>
    </row>
    <row r="180" spans="1:5" x14ac:dyDescent="0.25">
      <c r="A180" s="14" t="s">
        <v>473</v>
      </c>
      <c r="B180" s="14" t="s">
        <v>475</v>
      </c>
      <c r="C180" s="14">
        <v>2.86719E-4</v>
      </c>
      <c r="D180" s="14">
        <v>1.2924480000000001E-3</v>
      </c>
      <c r="E180" s="14"/>
    </row>
    <row r="181" spans="1:5" x14ac:dyDescent="0.25">
      <c r="A181" s="14" t="s">
        <v>254</v>
      </c>
      <c r="B181" s="14" t="s">
        <v>255</v>
      </c>
      <c r="C181" s="14">
        <v>4.0899999999999999E-3</v>
      </c>
      <c r="D181" s="14">
        <v>1.2199999999999999E-3</v>
      </c>
      <c r="E181" s="14"/>
    </row>
    <row r="182" spans="1:5" x14ac:dyDescent="0.25">
      <c r="A182" s="14" t="s">
        <v>256</v>
      </c>
      <c r="B182" s="14" t="s">
        <v>257</v>
      </c>
      <c r="C182" s="14">
        <v>6.3799999999999996E-2</v>
      </c>
      <c r="D182" s="14">
        <v>2.24E-2</v>
      </c>
      <c r="E182" s="14"/>
    </row>
    <row r="183" spans="1:5" x14ac:dyDescent="0.25">
      <c r="A183" s="14" t="s">
        <v>256</v>
      </c>
      <c r="B183" s="14" t="s">
        <v>258</v>
      </c>
      <c r="C183" s="14">
        <v>6.3799999999999996E-2</v>
      </c>
      <c r="D183" s="14">
        <v>2.24E-2</v>
      </c>
      <c r="E183" s="14"/>
    </row>
    <row r="184" spans="1:5" x14ac:dyDescent="0.25">
      <c r="A184" s="14" t="s">
        <v>375</v>
      </c>
      <c r="B184" s="14" t="s">
        <v>376</v>
      </c>
      <c r="C184" s="14">
        <v>0</v>
      </c>
      <c r="D184" s="14">
        <v>0</v>
      </c>
      <c r="E184" s="14"/>
    </row>
    <row r="185" spans="1:5" x14ac:dyDescent="0.25">
      <c r="A185" s="14" t="s">
        <v>349</v>
      </c>
      <c r="B185" s="14" t="s">
        <v>377</v>
      </c>
      <c r="C185" s="14">
        <v>1.4499999999999999E-3</v>
      </c>
      <c r="D185" s="14">
        <v>3.9750000000000001E-2</v>
      </c>
      <c r="E185" s="14"/>
    </row>
    <row r="186" spans="1:5" x14ac:dyDescent="0.25">
      <c r="A186" s="14" t="s">
        <v>634</v>
      </c>
      <c r="B186" s="14" t="s">
        <v>635</v>
      </c>
      <c r="C186" s="14">
        <v>0</v>
      </c>
      <c r="D186" s="14">
        <v>0</v>
      </c>
      <c r="E186" s="14"/>
    </row>
    <row r="187" spans="1:5" x14ac:dyDescent="0.25">
      <c r="A187" s="14" t="s">
        <v>476</v>
      </c>
      <c r="B187" s="14" t="s">
        <v>477</v>
      </c>
      <c r="C187" s="14">
        <v>2.86719E-4</v>
      </c>
      <c r="D187" s="14">
        <v>1.2924480000000001E-3</v>
      </c>
      <c r="E187" s="14"/>
    </row>
    <row r="188" spans="1:5" x14ac:dyDescent="0.25">
      <c r="A188" s="14" t="s">
        <v>478</v>
      </c>
      <c r="B188" s="14" t="s">
        <v>479</v>
      </c>
      <c r="C188" s="14">
        <v>2.86719E-4</v>
      </c>
      <c r="D188" s="14">
        <v>1.2924480000000001E-3</v>
      </c>
      <c r="E188" s="14"/>
    </row>
    <row r="189" spans="1:5" x14ac:dyDescent="0.25">
      <c r="A189" s="14" t="s">
        <v>480</v>
      </c>
      <c r="B189" s="14" t="s">
        <v>481</v>
      </c>
      <c r="C189" s="14">
        <v>2.86719E-4</v>
      </c>
      <c r="D189" s="14">
        <v>1.2924480000000001E-3</v>
      </c>
      <c r="E189" s="14"/>
    </row>
    <row r="190" spans="1:5" x14ac:dyDescent="0.25">
      <c r="A190" s="14" t="s">
        <v>480</v>
      </c>
      <c r="B190" s="14" t="s">
        <v>482</v>
      </c>
      <c r="C190" s="14">
        <v>2.86719E-4</v>
      </c>
      <c r="D190" s="14">
        <v>1.2924480000000001E-3</v>
      </c>
      <c r="E190" s="14"/>
    </row>
    <row r="191" spans="1:5" x14ac:dyDescent="0.25">
      <c r="A191" s="14" t="s">
        <v>483</v>
      </c>
      <c r="B191" s="14" t="s">
        <v>484</v>
      </c>
      <c r="C191" s="14">
        <v>2.86719E-4</v>
      </c>
      <c r="D191" s="14">
        <v>1.2924480000000001E-3</v>
      </c>
      <c r="E191" s="14"/>
    </row>
    <row r="192" spans="1:5" x14ac:dyDescent="0.25">
      <c r="A192" s="14" t="s">
        <v>485</v>
      </c>
      <c r="B192" s="14" t="s">
        <v>486</v>
      </c>
      <c r="C192" s="14">
        <v>2.86719E-4</v>
      </c>
      <c r="D192" s="14">
        <v>1.2924480000000001E-3</v>
      </c>
      <c r="E192" s="14"/>
    </row>
    <row r="193" spans="1:5" x14ac:dyDescent="0.25">
      <c r="A193" s="14" t="s">
        <v>456</v>
      </c>
      <c r="B193" s="14" t="s">
        <v>487</v>
      </c>
      <c r="C193" s="14">
        <v>1.4152563999999999E-2</v>
      </c>
      <c r="D193" s="14">
        <v>2.2833329999999998E-3</v>
      </c>
      <c r="E193" s="14"/>
    </row>
    <row r="194" spans="1:5" x14ac:dyDescent="0.25">
      <c r="A194" s="14" t="s">
        <v>445</v>
      </c>
      <c r="B194" s="14" t="s">
        <v>488</v>
      </c>
      <c r="C194" s="14">
        <v>2.86719E-4</v>
      </c>
      <c r="D194" s="14">
        <v>1.2924480000000001E-3</v>
      </c>
      <c r="E194" s="14"/>
    </row>
    <row r="195" spans="1:5" x14ac:dyDescent="0.25">
      <c r="A195" s="14" t="s">
        <v>696</v>
      </c>
      <c r="B195" s="14" t="s">
        <v>697</v>
      </c>
      <c r="C195" s="14">
        <v>1.1375000000000001E-3</v>
      </c>
      <c r="D195" s="14">
        <v>6.1999999999999998E-3</v>
      </c>
      <c r="E195" s="14"/>
    </row>
    <row r="196" spans="1:5" x14ac:dyDescent="0.25">
      <c r="A196" s="14" t="s">
        <v>262</v>
      </c>
      <c r="B196" s="14" t="s">
        <v>263</v>
      </c>
      <c r="C196" s="14">
        <v>3.0799999999999998E-3</v>
      </c>
      <c r="D196" s="14">
        <v>1.5499999999999999E-3</v>
      </c>
      <c r="E196" s="14"/>
    </row>
    <row r="197" spans="1:5" x14ac:dyDescent="0.25">
      <c r="A197" s="14" t="s">
        <v>262</v>
      </c>
      <c r="B197" s="14" t="s">
        <v>264</v>
      </c>
      <c r="C197" s="14">
        <v>1.3599999999999999E-2</v>
      </c>
      <c r="D197" s="14">
        <v>3.6900000000000002E-2</v>
      </c>
      <c r="E197" s="14"/>
    </row>
    <row r="198" spans="1:5" x14ac:dyDescent="0.25">
      <c r="A198" s="14" t="s">
        <v>265</v>
      </c>
      <c r="B198" s="14" t="s">
        <v>266</v>
      </c>
      <c r="C198" s="14">
        <v>0.01</v>
      </c>
      <c r="D198" s="14">
        <v>0</v>
      </c>
      <c r="E198" s="14"/>
    </row>
    <row r="199" spans="1:5" x14ac:dyDescent="0.25">
      <c r="A199" s="14" t="s">
        <v>267</v>
      </c>
      <c r="B199" s="14" t="s">
        <v>268</v>
      </c>
      <c r="C199" s="14">
        <v>0.01</v>
      </c>
      <c r="D199" s="14">
        <v>0.09</v>
      </c>
      <c r="E199" s="14"/>
    </row>
    <row r="200" spans="1:5" x14ac:dyDescent="0.25">
      <c r="A200" s="14" t="s">
        <v>269</v>
      </c>
      <c r="B200" s="14" t="s">
        <v>270</v>
      </c>
      <c r="C200" s="14">
        <v>0.01</v>
      </c>
      <c r="D200" s="14">
        <v>0.09</v>
      </c>
      <c r="E200" s="14"/>
    </row>
    <row r="201" spans="1:5" x14ac:dyDescent="0.25">
      <c r="A201" s="14" t="s">
        <v>269</v>
      </c>
      <c r="B201" s="14" t="s">
        <v>271</v>
      </c>
      <c r="C201" s="14">
        <v>0.01</v>
      </c>
      <c r="D201" s="14">
        <v>0</v>
      </c>
      <c r="E201" s="14"/>
    </row>
    <row r="202" spans="1:5" x14ac:dyDescent="0.25">
      <c r="A202" s="14" t="s">
        <v>549</v>
      </c>
      <c r="B202" s="14" t="s">
        <v>550</v>
      </c>
      <c r="C202" s="14">
        <v>2.9999999999999997E-4</v>
      </c>
      <c r="D202" s="14">
        <v>1.6100000000000001E-3</v>
      </c>
      <c r="E202" s="14">
        <v>6.6000000000000003E-2</v>
      </c>
    </row>
    <row r="203" spans="1:5" x14ac:dyDescent="0.25">
      <c r="A203" s="14" t="s">
        <v>551</v>
      </c>
      <c r="B203" s="14" t="s">
        <v>552</v>
      </c>
      <c r="C203" s="14">
        <v>2.4799999999999999E-2</v>
      </c>
      <c r="D203" s="14">
        <v>5.0000000000000001E-3</v>
      </c>
      <c r="E203" s="14">
        <v>6.6000000000000003E-2</v>
      </c>
    </row>
    <row r="204" spans="1:5" x14ac:dyDescent="0.25">
      <c r="A204" s="14" t="s">
        <v>636</v>
      </c>
      <c r="B204" s="14" t="s">
        <v>637</v>
      </c>
      <c r="C204" s="14">
        <v>8.0000000000000004E-4</v>
      </c>
      <c r="D204" s="14">
        <v>8.6E-3</v>
      </c>
      <c r="E204" s="14">
        <v>6.6000000000000003E-2</v>
      </c>
    </row>
    <row r="205" spans="1:5" x14ac:dyDescent="0.25">
      <c r="A205" s="14" t="s">
        <v>553</v>
      </c>
      <c r="B205" s="14" t="s">
        <v>554</v>
      </c>
      <c r="C205" s="14">
        <v>1.6999999999999999E-3</v>
      </c>
      <c r="D205" s="14">
        <v>4.7000000000000002E-3</v>
      </c>
      <c r="E205" s="14">
        <v>6.6000000000000003E-2</v>
      </c>
    </row>
    <row r="206" spans="1:5" x14ac:dyDescent="0.25">
      <c r="A206" s="14" t="s">
        <v>555</v>
      </c>
      <c r="B206" s="14" t="s">
        <v>556</v>
      </c>
      <c r="C206" s="14">
        <v>2.6939999999999999E-2</v>
      </c>
      <c r="D206" s="14">
        <v>1.533333E-3</v>
      </c>
      <c r="E206" s="14">
        <v>0.28000000000000003</v>
      </c>
    </row>
    <row r="207" spans="1:5" x14ac:dyDescent="0.25">
      <c r="A207" s="14" t="s">
        <v>555</v>
      </c>
      <c r="B207" s="14" t="s">
        <v>557</v>
      </c>
      <c r="C207" s="14">
        <v>2.6939999999999999E-2</v>
      </c>
      <c r="D207" s="14">
        <v>5.9999999999999995E-4</v>
      </c>
      <c r="E207" s="14">
        <v>0.28000000000000003</v>
      </c>
    </row>
    <row r="208" spans="1:5" x14ac:dyDescent="0.25">
      <c r="A208" s="14" t="s">
        <v>555</v>
      </c>
      <c r="B208" s="14" t="s">
        <v>558</v>
      </c>
      <c r="C208" s="14">
        <v>2.6939999999999999E-2</v>
      </c>
      <c r="D208" s="14">
        <v>1.533333E-3</v>
      </c>
      <c r="E208" s="14">
        <v>0.28000000000000003</v>
      </c>
    </row>
    <row r="209" spans="1:5" x14ac:dyDescent="0.25">
      <c r="A209" s="14" t="s">
        <v>27</v>
      </c>
      <c r="B209" s="14" t="s">
        <v>41</v>
      </c>
      <c r="C209" s="14">
        <v>1.54E-4</v>
      </c>
      <c r="D209" s="14">
        <v>1.66E-3</v>
      </c>
      <c r="E209" s="14"/>
    </row>
    <row r="210" spans="1:5" x14ac:dyDescent="0.25">
      <c r="A210" s="14" t="s">
        <v>698</v>
      </c>
      <c r="B210" s="14" t="s">
        <v>699</v>
      </c>
      <c r="C210" s="14">
        <v>1.1E-4</v>
      </c>
      <c r="D210" s="14">
        <v>8.7000000000000001E-4</v>
      </c>
      <c r="E210" s="14"/>
    </row>
    <row r="211" spans="1:5" x14ac:dyDescent="0.25">
      <c r="A211" s="14" t="s">
        <v>638</v>
      </c>
      <c r="B211" s="14" t="s">
        <v>639</v>
      </c>
      <c r="C211" s="14">
        <v>4.0000000000000001E-3</v>
      </c>
      <c r="D211" s="14">
        <v>3.1E-2</v>
      </c>
      <c r="E211" s="14"/>
    </row>
    <row r="212" spans="1:5" x14ac:dyDescent="0.25">
      <c r="A212" s="14" t="s">
        <v>380</v>
      </c>
      <c r="B212" s="14" t="s">
        <v>381</v>
      </c>
      <c r="C212" s="14">
        <v>4.0000000000000002E-4</v>
      </c>
      <c r="D212" s="14">
        <v>5.0000000000000001E-3</v>
      </c>
      <c r="E212" s="14"/>
    </row>
    <row r="213" spans="1:5" x14ac:dyDescent="0.25">
      <c r="A213" s="14" t="s">
        <v>700</v>
      </c>
      <c r="B213" s="14" t="s">
        <v>701</v>
      </c>
      <c r="C213" s="14">
        <v>1E-3</v>
      </c>
      <c r="D213" s="14">
        <v>2.1000000000000001E-2</v>
      </c>
      <c r="E213" s="14"/>
    </row>
    <row r="214" spans="1:5" x14ac:dyDescent="0.25">
      <c r="A214" s="14" t="s">
        <v>42</v>
      </c>
      <c r="B214" s="14" t="s">
        <v>43</v>
      </c>
      <c r="C214" s="14">
        <v>1.54E-4</v>
      </c>
      <c r="D214" s="14">
        <v>1.66E-3</v>
      </c>
      <c r="E214" s="14"/>
    </row>
    <row r="215" spans="1:5" x14ac:dyDescent="0.25">
      <c r="A215" s="14" t="s">
        <v>42</v>
      </c>
      <c r="B215" s="14" t="s">
        <v>44</v>
      </c>
      <c r="C215" s="14">
        <v>1.54E-4</v>
      </c>
      <c r="D215" s="14">
        <v>1.66E-3</v>
      </c>
      <c r="E215" s="14"/>
    </row>
    <row r="216" spans="1:5" x14ac:dyDescent="0.25">
      <c r="A216" s="14" t="s">
        <v>45</v>
      </c>
      <c r="B216" s="14" t="s">
        <v>46</v>
      </c>
      <c r="C216" s="14">
        <v>1.02E-4</v>
      </c>
      <c r="D216" s="14">
        <v>5.5999999999999995E-4</v>
      </c>
      <c r="E216" s="14"/>
    </row>
    <row r="217" spans="1:5" x14ac:dyDescent="0.25">
      <c r="A217" s="14" t="s">
        <v>45</v>
      </c>
      <c r="B217" s="14" t="s">
        <v>47</v>
      </c>
      <c r="C217" s="14">
        <v>1.02E-4</v>
      </c>
      <c r="D217" s="14">
        <v>5.5999999999999995E-4</v>
      </c>
      <c r="E217" s="14"/>
    </row>
    <row r="218" spans="1:5" x14ac:dyDescent="0.25">
      <c r="A218" s="14" t="s">
        <v>382</v>
      </c>
      <c r="B218" s="14" t="s">
        <v>383</v>
      </c>
      <c r="C218" s="14">
        <v>4.4999999999999999E-4</v>
      </c>
      <c r="D218" s="14">
        <v>3.0999999999999999E-3</v>
      </c>
      <c r="E218" s="14"/>
    </row>
    <row r="219" spans="1:5" x14ac:dyDescent="0.25">
      <c r="A219" s="14" t="s">
        <v>702</v>
      </c>
      <c r="B219" s="14" t="s">
        <v>703</v>
      </c>
      <c r="C219" s="14">
        <v>3.8999999999999999E-4</v>
      </c>
      <c r="D219" s="14">
        <v>5.7000000000000002E-3</v>
      </c>
      <c r="E219" s="14"/>
    </row>
    <row r="220" spans="1:5" x14ac:dyDescent="0.25">
      <c r="A220" s="14" t="s">
        <v>596</v>
      </c>
      <c r="B220" s="14" t="s">
        <v>597</v>
      </c>
      <c r="C220" s="14">
        <v>2.9999999999999997E-4</v>
      </c>
      <c r="D220" s="14">
        <v>1.4E-3</v>
      </c>
      <c r="E220" s="14"/>
    </row>
    <row r="221" spans="1:5" x14ac:dyDescent="0.25">
      <c r="A221" s="14" t="s">
        <v>598</v>
      </c>
      <c r="B221" s="14" t="s">
        <v>599</v>
      </c>
      <c r="C221" s="14">
        <v>2.9999999999999997E-4</v>
      </c>
      <c r="D221" s="14">
        <v>1.4E-3</v>
      </c>
      <c r="E221" s="14"/>
    </row>
    <row r="222" spans="1:5" x14ac:dyDescent="0.25">
      <c r="A222" s="14" t="s">
        <v>600</v>
      </c>
      <c r="B222" s="14" t="s">
        <v>601</v>
      </c>
      <c r="C222" s="14">
        <v>2.9999999999999997E-4</v>
      </c>
      <c r="D222" s="14">
        <v>1.4E-3</v>
      </c>
      <c r="E222" s="14"/>
    </row>
    <row r="223" spans="1:5" x14ac:dyDescent="0.25">
      <c r="A223" s="14" t="s">
        <v>272</v>
      </c>
      <c r="B223" s="14" t="s">
        <v>273</v>
      </c>
      <c r="C223" s="14">
        <v>3.2499999999999999E-3</v>
      </c>
      <c r="D223" s="14">
        <v>3.5899999999999999E-3</v>
      </c>
      <c r="E223" s="14"/>
    </row>
    <row r="224" spans="1:5" x14ac:dyDescent="0.25">
      <c r="A224" s="14" t="s">
        <v>272</v>
      </c>
      <c r="B224" s="14" t="s">
        <v>274</v>
      </c>
      <c r="C224" s="14">
        <v>3.2499999999999999E-3</v>
      </c>
      <c r="D224" s="14">
        <v>3.5899999999999999E-3</v>
      </c>
      <c r="E224" s="14"/>
    </row>
    <row r="225" spans="1:5" x14ac:dyDescent="0.25">
      <c r="A225" s="14" t="s">
        <v>275</v>
      </c>
      <c r="B225" s="14" t="s">
        <v>276</v>
      </c>
      <c r="C225" s="14">
        <v>3.4000000000000002E-2</v>
      </c>
      <c r="D225" s="14">
        <v>7.8E-2</v>
      </c>
      <c r="E225" s="14"/>
    </row>
    <row r="226" spans="1:5" x14ac:dyDescent="0.25">
      <c r="A226" s="14" t="s">
        <v>704</v>
      </c>
      <c r="B226" s="14" t="s">
        <v>705</v>
      </c>
      <c r="C226" s="14">
        <v>5.0000000000000002E-5</v>
      </c>
      <c r="D226" s="14">
        <v>7.3999999999999999E-4</v>
      </c>
      <c r="E226" s="14"/>
    </row>
    <row r="227" spans="1:5" x14ac:dyDescent="0.25">
      <c r="A227" s="14" t="s">
        <v>706</v>
      </c>
      <c r="B227" s="14" t="s">
        <v>707</v>
      </c>
      <c r="C227" s="14">
        <v>5.0000000000000002E-5</v>
      </c>
      <c r="D227" s="14">
        <v>7.3999999999999999E-4</v>
      </c>
      <c r="E227" s="14"/>
    </row>
    <row r="228" spans="1:5" x14ac:dyDescent="0.25">
      <c r="A228" s="14" t="s">
        <v>708</v>
      </c>
      <c r="B228" s="14" t="s">
        <v>709</v>
      </c>
      <c r="C228" s="14">
        <v>5.0000000000000002E-5</v>
      </c>
      <c r="D228" s="14">
        <v>7.3999999999999999E-4</v>
      </c>
      <c r="E228" s="14"/>
    </row>
    <row r="229" spans="1:5" x14ac:dyDescent="0.25">
      <c r="A229" s="14" t="s">
        <v>712</v>
      </c>
      <c r="B229" s="14" t="s">
        <v>713</v>
      </c>
      <c r="C229" s="14">
        <v>5.0000000000000002E-5</v>
      </c>
      <c r="D229" s="14">
        <v>7.3999999999999999E-4</v>
      </c>
      <c r="E229" s="14"/>
    </row>
    <row r="230" spans="1:5" x14ac:dyDescent="0.25">
      <c r="A230" s="14" t="s">
        <v>559</v>
      </c>
      <c r="B230" s="14" t="s">
        <v>560</v>
      </c>
      <c r="C230" s="14">
        <v>5.9999999999999995E-4</v>
      </c>
      <c r="D230" s="14">
        <v>6.1000000000000004E-3</v>
      </c>
      <c r="E230" s="14"/>
    </row>
    <row r="231" spans="1:5" x14ac:dyDescent="0.25">
      <c r="A231" s="14" t="s">
        <v>559</v>
      </c>
      <c r="B231" s="14" t="s">
        <v>561</v>
      </c>
      <c r="C231" s="14">
        <v>5.9999999999999995E-4</v>
      </c>
      <c r="D231" s="14">
        <v>6.1000000000000004E-3</v>
      </c>
      <c r="E231" s="14"/>
    </row>
    <row r="232" spans="1:5" x14ac:dyDescent="0.25">
      <c r="A232" s="14" t="s">
        <v>384</v>
      </c>
      <c r="B232" s="14" t="s">
        <v>385</v>
      </c>
      <c r="C232" s="14">
        <v>1.4999999999999999E-4</v>
      </c>
      <c r="D232" s="14">
        <v>4.1999999999999997E-3</v>
      </c>
      <c r="E232" s="14"/>
    </row>
    <row r="233" spans="1:5" x14ac:dyDescent="0.25">
      <c r="A233" s="14" t="s">
        <v>640</v>
      </c>
      <c r="B233" s="14" t="s">
        <v>641</v>
      </c>
      <c r="C233" s="14">
        <v>1.4999999999999999E-4</v>
      </c>
      <c r="D233" s="14">
        <v>6.9999999999999999E-4</v>
      </c>
      <c r="E233" s="14"/>
    </row>
    <row r="234" spans="1:5" x14ac:dyDescent="0.25">
      <c r="A234" s="14" t="s">
        <v>62</v>
      </c>
      <c r="B234" s="14" t="s">
        <v>63</v>
      </c>
      <c r="C234" s="14">
        <v>1.2300000000000001E-4</v>
      </c>
      <c r="D234" s="14">
        <v>3.4399999999999999E-3</v>
      </c>
      <c r="E234" s="14"/>
    </row>
    <row r="235" spans="1:5" x14ac:dyDescent="0.25">
      <c r="A235" s="14" t="s">
        <v>64</v>
      </c>
      <c r="B235" s="14" t="s">
        <v>65</v>
      </c>
      <c r="C235" s="14">
        <v>2.72E-4</v>
      </c>
      <c r="D235" s="14">
        <v>2.6700000000000001E-3</v>
      </c>
      <c r="E235" s="14"/>
    </row>
    <row r="236" spans="1:5" x14ac:dyDescent="0.25">
      <c r="A236" s="14" t="s">
        <v>48</v>
      </c>
      <c r="B236" s="14" t="s">
        <v>49</v>
      </c>
      <c r="C236" s="14">
        <v>2.1666670000000002E-3</v>
      </c>
      <c r="D236" s="14">
        <v>1.2785714E-2</v>
      </c>
      <c r="E236" s="14"/>
    </row>
    <row r="237" spans="1:5" x14ac:dyDescent="0.25">
      <c r="A237" s="14" t="s">
        <v>64</v>
      </c>
      <c r="B237" s="14" t="s">
        <v>66</v>
      </c>
      <c r="C237" s="14">
        <v>2.72E-4</v>
      </c>
      <c r="D237" s="14">
        <v>2.6700000000000001E-3</v>
      </c>
      <c r="E237" s="14"/>
    </row>
    <row r="238" spans="1:5" x14ac:dyDescent="0.25">
      <c r="A238" s="14" t="s">
        <v>445</v>
      </c>
      <c r="B238" s="14" t="s">
        <v>489</v>
      </c>
      <c r="C238" s="14">
        <v>2.86719E-4</v>
      </c>
      <c r="D238" s="14">
        <v>1.2924480000000001E-3</v>
      </c>
      <c r="E238" s="14"/>
    </row>
    <row r="239" spans="1:5" x14ac:dyDescent="0.25">
      <c r="A239" s="14" t="s">
        <v>490</v>
      </c>
      <c r="B239" s="14" t="s">
        <v>491</v>
      </c>
      <c r="C239" s="14">
        <v>2.86719E-4</v>
      </c>
      <c r="D239" s="14">
        <v>1.2924480000000001E-3</v>
      </c>
      <c r="E239" s="14"/>
    </row>
    <row r="240" spans="1:5" x14ac:dyDescent="0.25">
      <c r="A240" s="14" t="s">
        <v>445</v>
      </c>
      <c r="B240" s="14" t="s">
        <v>492</v>
      </c>
      <c r="C240" s="14">
        <v>2.86719E-4</v>
      </c>
      <c r="D240" s="14">
        <v>1.2924480000000001E-3</v>
      </c>
      <c r="E240" s="14"/>
    </row>
    <row r="241" spans="1:5" x14ac:dyDescent="0.25">
      <c r="A241" s="14" t="s">
        <v>445</v>
      </c>
      <c r="B241" s="14" t="s">
        <v>493</v>
      </c>
      <c r="C241" s="14">
        <v>2.86719E-4</v>
      </c>
      <c r="D241" s="14">
        <v>1.2924480000000001E-3</v>
      </c>
      <c r="E241" s="14"/>
    </row>
    <row r="242" spans="1:5" x14ac:dyDescent="0.25">
      <c r="A242" s="14" t="s">
        <v>445</v>
      </c>
      <c r="B242" s="14" t="s">
        <v>494</v>
      </c>
      <c r="C242" s="14">
        <v>2.86719E-4</v>
      </c>
      <c r="D242" s="14">
        <v>1.2924480000000001E-3</v>
      </c>
      <c r="E242" s="14"/>
    </row>
    <row r="243" spans="1:5" x14ac:dyDescent="0.25">
      <c r="A243" s="14" t="s">
        <v>445</v>
      </c>
      <c r="B243" s="14" t="s">
        <v>821</v>
      </c>
      <c r="C243" s="14">
        <v>2.86719E-4</v>
      </c>
      <c r="D243" s="14">
        <v>1.2924480000000001E-3</v>
      </c>
      <c r="E243" s="14"/>
    </row>
    <row r="244" spans="1:5" x14ac:dyDescent="0.25">
      <c r="A244" s="14" t="s">
        <v>445</v>
      </c>
      <c r="B244" s="14" t="s">
        <v>496</v>
      </c>
      <c r="C244" s="14">
        <v>2.86719E-4</v>
      </c>
      <c r="D244" s="14">
        <v>1.2924480000000001E-3</v>
      </c>
      <c r="E244" s="14"/>
    </row>
    <row r="245" spans="1:5" x14ac:dyDescent="0.25">
      <c r="A245" s="14" t="s">
        <v>386</v>
      </c>
      <c r="B245" s="14" t="s">
        <v>387</v>
      </c>
      <c r="C245" s="14">
        <v>2.7200000000000002E-3</v>
      </c>
      <c r="D245" s="14">
        <v>4.032E-3</v>
      </c>
      <c r="E245" s="14"/>
    </row>
    <row r="246" spans="1:5" x14ac:dyDescent="0.25">
      <c r="A246" s="14" t="s">
        <v>739</v>
      </c>
      <c r="B246" s="14" t="s">
        <v>740</v>
      </c>
      <c r="C246" s="14">
        <v>0</v>
      </c>
      <c r="D246" s="14">
        <v>0</v>
      </c>
      <c r="E246" s="14"/>
    </row>
    <row r="247" spans="1:5" x14ac:dyDescent="0.25">
      <c r="A247" s="14" t="s">
        <v>761</v>
      </c>
      <c r="B247" s="14" t="s">
        <v>766</v>
      </c>
      <c r="C247" s="14">
        <v>0</v>
      </c>
      <c r="D247" s="14">
        <v>0</v>
      </c>
      <c r="E247" s="14"/>
    </row>
    <row r="248" spans="1:5" x14ac:dyDescent="0.25">
      <c r="A248" s="14" t="s">
        <v>741</v>
      </c>
      <c r="B248" s="14" t="s">
        <v>742</v>
      </c>
      <c r="C248" s="14">
        <v>0</v>
      </c>
      <c r="D248" s="14">
        <v>0</v>
      </c>
      <c r="E248" s="14"/>
    </row>
    <row r="249" spans="1:5" x14ac:dyDescent="0.25">
      <c r="A249" s="14" t="s">
        <v>743</v>
      </c>
      <c r="B249" s="14" t="s">
        <v>744</v>
      </c>
      <c r="C249" s="14">
        <v>0</v>
      </c>
      <c r="D249" s="14">
        <v>0</v>
      </c>
      <c r="E249" s="14"/>
    </row>
    <row r="250" spans="1:5" x14ac:dyDescent="0.25">
      <c r="A250" s="14" t="s">
        <v>745</v>
      </c>
      <c r="B250" s="14" t="s">
        <v>746</v>
      </c>
      <c r="C250" s="14">
        <v>0</v>
      </c>
      <c r="D250" s="14">
        <v>0</v>
      </c>
      <c r="E250" s="14"/>
    </row>
    <row r="251" spans="1:5" x14ac:dyDescent="0.25">
      <c r="A251" s="14" t="s">
        <v>388</v>
      </c>
      <c r="B251" s="14" t="s">
        <v>389</v>
      </c>
      <c r="C251" s="14">
        <v>2.0999999999999999E-3</v>
      </c>
      <c r="D251" s="14">
        <v>3.95E-2</v>
      </c>
      <c r="E251" s="14"/>
    </row>
    <row r="252" spans="1:5" x14ac:dyDescent="0.25">
      <c r="A252" s="14" t="s">
        <v>388</v>
      </c>
      <c r="B252" s="14" t="s">
        <v>390</v>
      </c>
      <c r="C252" s="14">
        <v>2.0999999999999999E-3</v>
      </c>
      <c r="D252" s="14">
        <v>3.95E-2</v>
      </c>
      <c r="E252" s="14"/>
    </row>
    <row r="253" spans="1:5" x14ac:dyDescent="0.25">
      <c r="A253" s="14" t="s">
        <v>395</v>
      </c>
      <c r="B253" s="14" t="s">
        <v>396</v>
      </c>
      <c r="C253" s="14">
        <v>2.0999999999999999E-3</v>
      </c>
      <c r="D253" s="14">
        <v>3.95E-2</v>
      </c>
      <c r="E253" s="14"/>
    </row>
    <row r="254" spans="1:5" x14ac:dyDescent="0.25">
      <c r="A254" s="14" t="s">
        <v>278</v>
      </c>
      <c r="B254" s="14" t="s">
        <v>279</v>
      </c>
      <c r="C254" s="14">
        <v>0</v>
      </c>
      <c r="D254" s="14">
        <v>0</v>
      </c>
      <c r="E254" s="14"/>
    </row>
    <row r="255" spans="1:5" x14ac:dyDescent="0.25">
      <c r="A255" s="14" t="s">
        <v>747</v>
      </c>
      <c r="B255" s="14" t="s">
        <v>748</v>
      </c>
      <c r="C255" s="14">
        <v>0</v>
      </c>
      <c r="D255" s="14">
        <v>0</v>
      </c>
      <c r="E255" s="14"/>
    </row>
    <row r="256" spans="1:5" x14ac:dyDescent="0.25">
      <c r="A256" s="14" t="s">
        <v>749</v>
      </c>
      <c r="B256" s="14" t="s">
        <v>750</v>
      </c>
      <c r="C256" s="14">
        <v>0</v>
      </c>
      <c r="D256" s="14">
        <v>0</v>
      </c>
      <c r="E256" s="14"/>
    </row>
    <row r="257" spans="1:5" x14ac:dyDescent="0.25">
      <c r="A257" s="14" t="s">
        <v>714</v>
      </c>
      <c r="B257" s="14" t="s">
        <v>715</v>
      </c>
      <c r="C257" s="14">
        <v>1.2999999999999999E-3</v>
      </c>
      <c r="D257" s="14">
        <v>9.0999999999999998E-2</v>
      </c>
      <c r="E257" s="14"/>
    </row>
    <row r="258" spans="1:5" x14ac:dyDescent="0.25">
      <c r="A258" s="14" t="s">
        <v>716</v>
      </c>
      <c r="B258" s="14" t="s">
        <v>717</v>
      </c>
      <c r="C258" s="14">
        <v>1E-3</v>
      </c>
      <c r="D258" s="14">
        <v>9.0999999999999998E-2</v>
      </c>
      <c r="E258" s="14"/>
    </row>
    <row r="259" spans="1:5" x14ac:dyDescent="0.25">
      <c r="A259" s="14" t="s">
        <v>718</v>
      </c>
      <c r="B259" s="14" t="s">
        <v>719</v>
      </c>
      <c r="C259" s="14">
        <v>3.2000000000000003E-4</v>
      </c>
      <c r="D259" s="14">
        <v>3.0499999999999999E-2</v>
      </c>
      <c r="E259" s="14"/>
    </row>
    <row r="260" spans="1:5" x14ac:dyDescent="0.25">
      <c r="A260" s="14" t="s">
        <v>718</v>
      </c>
      <c r="B260" s="14" t="s">
        <v>720</v>
      </c>
      <c r="C260" s="14">
        <v>3.2000000000000003E-4</v>
      </c>
      <c r="D260" s="14">
        <v>3.0499999999999999E-2</v>
      </c>
      <c r="E260" s="14"/>
    </row>
    <row r="261" spans="1:5" x14ac:dyDescent="0.25">
      <c r="A261" s="14" t="s">
        <v>721</v>
      </c>
      <c r="B261" s="14" t="s">
        <v>722</v>
      </c>
      <c r="C261" s="14">
        <v>1E-3</v>
      </c>
      <c r="D261" s="14">
        <v>2.1000000000000001E-2</v>
      </c>
      <c r="E261" s="14"/>
    </row>
    <row r="262" spans="1:5" x14ac:dyDescent="0.25">
      <c r="A262" s="14" t="s">
        <v>468</v>
      </c>
      <c r="B262" s="14" t="s">
        <v>497</v>
      </c>
      <c r="C262" s="14">
        <v>3.6274499999999998E-4</v>
      </c>
      <c r="D262" s="14">
        <v>1.158039E-3</v>
      </c>
      <c r="E262" s="14"/>
    </row>
    <row r="263" spans="1:5" x14ac:dyDescent="0.25">
      <c r="A263" s="14" t="s">
        <v>468</v>
      </c>
      <c r="B263" s="14" t="s">
        <v>498</v>
      </c>
      <c r="C263" s="14">
        <v>3.6274499999999998E-4</v>
      </c>
      <c r="D263" s="14">
        <v>1.158039E-3</v>
      </c>
      <c r="E263" s="14"/>
    </row>
    <row r="264" spans="1:5" x14ac:dyDescent="0.25">
      <c r="A264" s="14" t="s">
        <v>468</v>
      </c>
      <c r="B264" s="14" t="s">
        <v>499</v>
      </c>
      <c r="C264" s="14">
        <v>3.6274499999999998E-4</v>
      </c>
      <c r="D264" s="14">
        <v>1.158039E-3</v>
      </c>
      <c r="E264" s="14"/>
    </row>
    <row r="265" spans="1:5" x14ac:dyDescent="0.25">
      <c r="A265" s="14" t="s">
        <v>468</v>
      </c>
      <c r="B265" s="14" t="s">
        <v>500</v>
      </c>
      <c r="C265" s="14">
        <v>3.6274499999999998E-4</v>
      </c>
      <c r="D265" s="14">
        <v>1.158039E-3</v>
      </c>
      <c r="E265" s="14"/>
    </row>
    <row r="266" spans="1:5" x14ac:dyDescent="0.25">
      <c r="A266" s="14" t="s">
        <v>468</v>
      </c>
      <c r="B266" s="14" t="s">
        <v>501</v>
      </c>
      <c r="C266" s="14">
        <v>3.6274499999999998E-4</v>
      </c>
      <c r="D266" s="14">
        <v>1.158039E-3</v>
      </c>
      <c r="E266" s="14"/>
    </row>
    <row r="267" spans="1:5" x14ac:dyDescent="0.25">
      <c r="A267" s="14" t="s">
        <v>468</v>
      </c>
      <c r="B267" s="14" t="s">
        <v>502</v>
      </c>
      <c r="C267" s="14">
        <v>3.6274499999999998E-4</v>
      </c>
      <c r="D267" s="14">
        <v>1.158039E-3</v>
      </c>
      <c r="E267" s="14"/>
    </row>
    <row r="268" spans="1:5" x14ac:dyDescent="0.25">
      <c r="A268" s="14" t="s">
        <v>468</v>
      </c>
      <c r="B268" s="14" t="s">
        <v>503</v>
      </c>
      <c r="C268" s="14">
        <v>3.6274499999999998E-4</v>
      </c>
      <c r="D268" s="14">
        <v>1.158039E-3</v>
      </c>
      <c r="E268" s="14"/>
    </row>
    <row r="269" spans="1:5" x14ac:dyDescent="0.25">
      <c r="A269" s="14" t="s">
        <v>670</v>
      </c>
      <c r="B269" s="14" t="s">
        <v>671</v>
      </c>
      <c r="C269" s="14">
        <v>0</v>
      </c>
      <c r="D269" s="14">
        <v>0</v>
      </c>
      <c r="E269" s="14"/>
    </row>
    <row r="270" spans="1:5" x14ac:dyDescent="0.25">
      <c r="A270" s="14" t="s">
        <v>280</v>
      </c>
      <c r="B270" s="14" t="s">
        <v>281</v>
      </c>
      <c r="C270" s="14">
        <v>2.0146913999999998E-2</v>
      </c>
      <c r="D270" s="14">
        <v>1.116049E-3</v>
      </c>
      <c r="E270" s="14"/>
    </row>
    <row r="271" spans="1:5" x14ac:dyDescent="0.25">
      <c r="A271" s="14" t="s">
        <v>659</v>
      </c>
      <c r="B271" s="14" t="s">
        <v>672</v>
      </c>
      <c r="C271" s="14">
        <v>2E-3</v>
      </c>
      <c r="D271" s="14">
        <v>6.7999999999999996E-3</v>
      </c>
      <c r="E271" s="14"/>
    </row>
    <row r="272" spans="1:5" x14ac:dyDescent="0.25">
      <c r="A272" s="14" t="s">
        <v>673</v>
      </c>
      <c r="B272" s="14" t="s">
        <v>674</v>
      </c>
      <c r="C272" s="14">
        <v>7.4333330000000003E-3</v>
      </c>
      <c r="D272" s="14">
        <v>0.44850000000000001</v>
      </c>
      <c r="E272" s="14"/>
    </row>
    <row r="273" spans="1:5" x14ac:dyDescent="0.25">
      <c r="A273" s="14" t="s">
        <v>675</v>
      </c>
      <c r="B273" s="14" t="s">
        <v>676</v>
      </c>
      <c r="C273" s="14">
        <v>0</v>
      </c>
      <c r="D273" s="14">
        <v>0.02</v>
      </c>
      <c r="E273" s="14"/>
    </row>
    <row r="274" spans="1:5" x14ac:dyDescent="0.25">
      <c r="A274" s="14" t="s">
        <v>284</v>
      </c>
      <c r="B274" s="14" t="s">
        <v>285</v>
      </c>
      <c r="C274" s="14">
        <v>2.9E-4</v>
      </c>
      <c r="D274" s="14">
        <v>1.4400000000000001E-3</v>
      </c>
      <c r="E274" s="14"/>
    </row>
    <row r="275" spans="1:5" x14ac:dyDescent="0.25">
      <c r="A275" s="14" t="s">
        <v>286</v>
      </c>
      <c r="B275" s="14" t="s">
        <v>287</v>
      </c>
      <c r="C275" s="14">
        <v>2.1499999999999998E-2</v>
      </c>
      <c r="D275" s="14">
        <v>0</v>
      </c>
      <c r="E275" s="14"/>
    </row>
    <row r="276" spans="1:5" x14ac:dyDescent="0.25">
      <c r="A276" s="14" t="s">
        <v>401</v>
      </c>
      <c r="B276" s="14" t="s">
        <v>402</v>
      </c>
      <c r="C276" s="14">
        <v>2.7199999999999998E-2</v>
      </c>
      <c r="D276" s="14">
        <v>0</v>
      </c>
      <c r="E276" s="14"/>
    </row>
    <row r="277" spans="1:5" x14ac:dyDescent="0.25">
      <c r="A277" s="14" t="s">
        <v>403</v>
      </c>
      <c r="B277" s="14" t="s">
        <v>404</v>
      </c>
      <c r="C277" s="14">
        <v>0</v>
      </c>
      <c r="D277" s="14">
        <v>0</v>
      </c>
      <c r="E277" s="14"/>
    </row>
    <row r="278" spans="1:5" x14ac:dyDescent="0.25">
      <c r="A278" s="14" t="s">
        <v>405</v>
      </c>
      <c r="B278" s="14" t="s">
        <v>406</v>
      </c>
      <c r="C278" s="14">
        <v>0</v>
      </c>
      <c r="D278" s="14">
        <v>0</v>
      </c>
      <c r="E278" s="14"/>
    </row>
    <row r="279" spans="1:5" x14ac:dyDescent="0.25">
      <c r="A279" s="14" t="s">
        <v>330</v>
      </c>
      <c r="B279" s="14" t="s">
        <v>407</v>
      </c>
      <c r="C279" s="14">
        <v>4.7999999999999996E-3</v>
      </c>
      <c r="D279" s="14">
        <v>3.2799999999999999E-3</v>
      </c>
      <c r="E279" s="14"/>
    </row>
    <row r="280" spans="1:5" x14ac:dyDescent="0.25">
      <c r="A280" s="14" t="s">
        <v>769</v>
      </c>
      <c r="B280" s="14" t="s">
        <v>770</v>
      </c>
      <c r="C280" s="14">
        <v>0.01</v>
      </c>
      <c r="D280" s="14">
        <v>0.08</v>
      </c>
      <c r="E280" s="14"/>
    </row>
    <row r="281" spans="1:5" x14ac:dyDescent="0.25">
      <c r="A281" s="14" t="s">
        <v>288</v>
      </c>
      <c r="B281" s="14" t="s">
        <v>289</v>
      </c>
      <c r="C281" s="14">
        <v>1.66E-3</v>
      </c>
      <c r="D281" s="14">
        <v>1.5E-3</v>
      </c>
      <c r="E281" s="14"/>
    </row>
    <row r="282" spans="1:5" x14ac:dyDescent="0.25">
      <c r="A282" s="14" t="s">
        <v>725</v>
      </c>
      <c r="B282" s="14" t="s">
        <v>726</v>
      </c>
      <c r="C282" s="14">
        <v>2.0000000000000002E-5</v>
      </c>
      <c r="D282" s="14">
        <v>1.4E-3</v>
      </c>
      <c r="E282" s="14"/>
    </row>
    <row r="283" spans="1:5" x14ac:dyDescent="0.25">
      <c r="A283" s="14" t="s">
        <v>725</v>
      </c>
      <c r="B283" s="14" t="s">
        <v>727</v>
      </c>
      <c r="C283" s="14">
        <v>2.0000000000000002E-5</v>
      </c>
      <c r="D283" s="14">
        <v>1.4E-3</v>
      </c>
      <c r="E283" s="14"/>
    </row>
    <row r="284" spans="1:5" x14ac:dyDescent="0.25">
      <c r="A284" s="14" t="s">
        <v>728</v>
      </c>
      <c r="B284" s="14" t="s">
        <v>729</v>
      </c>
      <c r="C284" s="14">
        <v>1.0000000000000001E-5</v>
      </c>
      <c r="D284" s="14">
        <v>7.9000000000000001E-4</v>
      </c>
      <c r="E284" s="14"/>
    </row>
    <row r="285" spans="1:5" x14ac:dyDescent="0.25">
      <c r="A285" s="14" t="s">
        <v>771</v>
      </c>
      <c r="B285" s="14" t="s">
        <v>772</v>
      </c>
      <c r="C285" s="14">
        <v>2.86719E-4</v>
      </c>
      <c r="D285" s="14">
        <v>0</v>
      </c>
      <c r="E285" s="14"/>
    </row>
    <row r="286" spans="1:5" x14ac:dyDescent="0.25">
      <c r="A286" s="14" t="s">
        <v>408</v>
      </c>
      <c r="B286" s="14" t="s">
        <v>409</v>
      </c>
      <c r="C286" s="14">
        <v>0.46500000000000002</v>
      </c>
      <c r="D286" s="14">
        <v>6.0999999999999999E-2</v>
      </c>
      <c r="E286" s="14"/>
    </row>
    <row r="287" spans="1:5" x14ac:dyDescent="0.25">
      <c r="A287" s="14" t="s">
        <v>410</v>
      </c>
      <c r="B287" s="14" t="s">
        <v>411</v>
      </c>
      <c r="C287" s="14">
        <v>0.39053846199999998</v>
      </c>
      <c r="D287" s="14">
        <v>1.0576923E-2</v>
      </c>
      <c r="E287" s="14"/>
    </row>
    <row r="288" spans="1:5" x14ac:dyDescent="0.25">
      <c r="A288" s="14" t="s">
        <v>642</v>
      </c>
      <c r="B288" s="14" t="s">
        <v>643</v>
      </c>
      <c r="C288" s="14">
        <v>5.0000000000000001E-3</v>
      </c>
      <c r="D288" s="14">
        <v>5.3999999999999999E-2</v>
      </c>
      <c r="E288" s="14"/>
    </row>
    <row r="289" spans="1:5" x14ac:dyDescent="0.25">
      <c r="A289" s="14" t="s">
        <v>290</v>
      </c>
      <c r="B289" s="14" t="s">
        <v>291</v>
      </c>
      <c r="C289" s="14">
        <v>2.2857139999999999E-3</v>
      </c>
      <c r="D289" s="14">
        <v>1.0257143E-2</v>
      </c>
      <c r="E289" s="14"/>
    </row>
    <row r="290" spans="1:5" x14ac:dyDescent="0.25">
      <c r="A290" s="14" t="s">
        <v>677</v>
      </c>
      <c r="B290" s="14" t="s">
        <v>678</v>
      </c>
      <c r="C290" s="14">
        <v>0</v>
      </c>
      <c r="D290" s="14">
        <v>0</v>
      </c>
      <c r="E290" s="14"/>
    </row>
    <row r="291" spans="1:5" x14ac:dyDescent="0.25">
      <c r="A291" s="14" t="s">
        <v>67</v>
      </c>
      <c r="B291" s="14" t="s">
        <v>68</v>
      </c>
      <c r="C291" s="14">
        <v>2.72E-4</v>
      </c>
      <c r="D291" s="14">
        <v>2.6700000000000001E-3</v>
      </c>
      <c r="E291" s="14"/>
    </row>
    <row r="292" spans="1:5" x14ac:dyDescent="0.25">
      <c r="A292" s="14" t="s">
        <v>420</v>
      </c>
      <c r="B292" s="14" t="s">
        <v>421</v>
      </c>
      <c r="C292" s="14">
        <v>7.6000000000000004E-4</v>
      </c>
      <c r="D292" s="14">
        <v>2.5000000000000001E-3</v>
      </c>
      <c r="E292" s="14"/>
    </row>
    <row r="293" spans="1:5" x14ac:dyDescent="0.25">
      <c r="A293" s="14" t="s">
        <v>152</v>
      </c>
      <c r="B293" s="14" t="s">
        <v>153</v>
      </c>
      <c r="C293" s="14">
        <v>1.6605556E-2</v>
      </c>
      <c r="D293" s="14">
        <v>2.0222220000000002E-3</v>
      </c>
      <c r="E293" s="14"/>
    </row>
    <row r="294" spans="1:5" x14ac:dyDescent="0.25">
      <c r="A294" s="14" t="s">
        <v>154</v>
      </c>
      <c r="B294" s="14" t="s">
        <v>155</v>
      </c>
      <c r="C294" s="14">
        <v>3.9208824000000003E-2</v>
      </c>
      <c r="D294" s="14">
        <v>3.3449999999999999E-3</v>
      </c>
      <c r="E294" s="14"/>
    </row>
    <row r="295" spans="1:5" x14ac:dyDescent="0.25">
      <c r="A295" s="14" t="s">
        <v>156</v>
      </c>
      <c r="B295" s="14" t="s">
        <v>157</v>
      </c>
      <c r="C295" s="14">
        <v>2.129E-2</v>
      </c>
      <c r="D295" s="14">
        <v>5.5684209999999996E-3</v>
      </c>
      <c r="E295" s="14"/>
    </row>
    <row r="296" spans="1:5" x14ac:dyDescent="0.25">
      <c r="A296" s="14" t="s">
        <v>158</v>
      </c>
      <c r="B296" s="14" t="s">
        <v>159</v>
      </c>
      <c r="C296" s="14">
        <v>2.129E-2</v>
      </c>
      <c r="D296" s="14">
        <v>5.5684209999999996E-3</v>
      </c>
      <c r="E296" s="14"/>
    </row>
    <row r="297" spans="1:5" x14ac:dyDescent="0.25">
      <c r="A297" s="14" t="s">
        <v>160</v>
      </c>
      <c r="B297" s="14" t="s">
        <v>161</v>
      </c>
      <c r="C297" s="14">
        <v>0.19604411799999999</v>
      </c>
      <c r="D297" s="14">
        <v>2.7842104999999999E-2</v>
      </c>
      <c r="E297" s="14"/>
    </row>
    <row r="298" spans="1:5" x14ac:dyDescent="0.25">
      <c r="A298" s="14" t="s">
        <v>112</v>
      </c>
      <c r="B298" s="14" t="s">
        <v>162</v>
      </c>
      <c r="C298" s="14">
        <v>1.5577273000000001E-2</v>
      </c>
      <c r="D298" s="14">
        <v>8.1263159999999997E-3</v>
      </c>
      <c r="E298" s="14"/>
    </row>
    <row r="299" spans="1:5" x14ac:dyDescent="0.25">
      <c r="A299" s="14" t="s">
        <v>116</v>
      </c>
      <c r="B299" s="14" t="s">
        <v>163</v>
      </c>
      <c r="C299" s="14">
        <v>2.129E-2</v>
      </c>
      <c r="D299" s="14">
        <v>5.5684209999999996E-3</v>
      </c>
      <c r="E299" s="14"/>
    </row>
    <row r="300" spans="1:5" x14ac:dyDescent="0.25">
      <c r="A300" s="14" t="s">
        <v>164</v>
      </c>
      <c r="B300" s="14" t="s">
        <v>165</v>
      </c>
      <c r="C300" s="14">
        <v>8.0999999999999996E-3</v>
      </c>
      <c r="D300" s="14">
        <v>1.6900000000000001E-5</v>
      </c>
      <c r="E300" s="14"/>
    </row>
    <row r="301" spans="1:5" x14ac:dyDescent="0.25">
      <c r="A301" s="14" t="s">
        <v>166</v>
      </c>
      <c r="B301" s="14" t="s">
        <v>167</v>
      </c>
      <c r="C301" s="14">
        <v>4.9933333000000003E-2</v>
      </c>
      <c r="D301" s="14">
        <v>4.7666669999999996E-3</v>
      </c>
      <c r="E301" s="14"/>
    </row>
    <row r="302" spans="1:5" x14ac:dyDescent="0.25">
      <c r="A302" s="14" t="s">
        <v>504</v>
      </c>
      <c r="B302" s="14" t="s">
        <v>505</v>
      </c>
      <c r="C302" s="14">
        <v>2.7999999999999998E-4</v>
      </c>
      <c r="D302" s="14">
        <v>1.5299999999999999E-3</v>
      </c>
      <c r="E302" s="14"/>
    </row>
    <row r="303" spans="1:5" x14ac:dyDescent="0.25">
      <c r="A303" s="14" t="s">
        <v>506</v>
      </c>
      <c r="B303" s="14" t="s">
        <v>507</v>
      </c>
      <c r="C303" s="14">
        <v>2.86719E-4</v>
      </c>
      <c r="D303" s="14">
        <v>1.2924480000000001E-3</v>
      </c>
      <c r="E303" s="14"/>
    </row>
    <row r="304" spans="1:5" x14ac:dyDescent="0.25">
      <c r="A304" s="14" t="s">
        <v>506</v>
      </c>
      <c r="B304" s="14" t="s">
        <v>508</v>
      </c>
      <c r="C304" s="14">
        <v>3.6274499999999998E-4</v>
      </c>
      <c r="D304" s="14">
        <v>1.2924480000000001E-3</v>
      </c>
      <c r="E304" s="14"/>
    </row>
    <row r="305" spans="1:5" x14ac:dyDescent="0.25">
      <c r="A305" s="14" t="s">
        <v>509</v>
      </c>
      <c r="B305" s="14" t="s">
        <v>510</v>
      </c>
      <c r="C305" s="14">
        <v>2.86719E-4</v>
      </c>
      <c r="D305" s="14">
        <v>1.2924480000000001E-3</v>
      </c>
      <c r="E305" s="14"/>
    </row>
    <row r="306" spans="1:5" x14ac:dyDescent="0.25">
      <c r="A306" s="14" t="s">
        <v>511</v>
      </c>
      <c r="B306" s="14" t="s">
        <v>512</v>
      </c>
      <c r="C306" s="14">
        <v>1.4152563999999999E-2</v>
      </c>
      <c r="D306" s="14">
        <v>2.2833329999999998E-3</v>
      </c>
      <c r="E306" s="14"/>
    </row>
    <row r="307" spans="1:5" x14ac:dyDescent="0.25">
      <c r="A307" s="14" t="s">
        <v>292</v>
      </c>
      <c r="B307" s="14" t="s">
        <v>293</v>
      </c>
      <c r="C307" s="14">
        <v>2.0146913999999998E-2</v>
      </c>
      <c r="D307" s="14">
        <v>1.116049E-3</v>
      </c>
      <c r="E307" s="14"/>
    </row>
    <row r="308" spans="1:5" x14ac:dyDescent="0.25">
      <c r="A308" s="14" t="s">
        <v>755</v>
      </c>
      <c r="B308" s="14" t="s">
        <v>756</v>
      </c>
      <c r="C308" s="14">
        <v>0</v>
      </c>
      <c r="D308" s="14">
        <v>0</v>
      </c>
      <c r="E308" s="14"/>
    </row>
    <row r="309" spans="1:5" x14ac:dyDescent="0.25">
      <c r="A309" s="14" t="s">
        <v>757</v>
      </c>
      <c r="B309" s="14" t="s">
        <v>758</v>
      </c>
      <c r="C309" s="14">
        <v>0</v>
      </c>
      <c r="D309" s="14">
        <v>0</v>
      </c>
      <c r="E309" s="14"/>
    </row>
    <row r="310" spans="1:5" x14ac:dyDescent="0.25">
      <c r="A310" s="14" t="s">
        <v>600</v>
      </c>
      <c r="B310" s="14" t="s">
        <v>602</v>
      </c>
      <c r="C310" s="14">
        <v>2.9999999999999997E-4</v>
      </c>
      <c r="D310" s="14">
        <v>1.4E-3</v>
      </c>
      <c r="E310" s="14"/>
    </row>
    <row r="311" spans="1:5" x14ac:dyDescent="0.25">
      <c r="A311" s="14" t="s">
        <v>168</v>
      </c>
      <c r="B311" s="14" t="s">
        <v>169</v>
      </c>
      <c r="C311" s="14">
        <v>3.5477778000000001E-2</v>
      </c>
      <c r="D311" s="14">
        <v>4.4888890000000002E-3</v>
      </c>
      <c r="E311" s="14"/>
    </row>
    <row r="312" spans="1:5" x14ac:dyDescent="0.25">
      <c r="A312" s="14" t="s">
        <v>424</v>
      </c>
      <c r="B312" s="14" t="s">
        <v>425</v>
      </c>
      <c r="C312" s="14">
        <v>6.0000000000000001E-3</v>
      </c>
      <c r="D312" s="14">
        <v>4.032E-3</v>
      </c>
      <c r="E312" s="14"/>
    </row>
    <row r="313" spans="1:5" x14ac:dyDescent="0.25">
      <c r="A313" s="14" t="s">
        <v>170</v>
      </c>
      <c r="B313" s="14" t="s">
        <v>171</v>
      </c>
      <c r="C313" s="14">
        <v>3.4133333000000002E-2</v>
      </c>
      <c r="D313" s="14">
        <v>5.5285710000000004E-3</v>
      </c>
      <c r="E313" s="14"/>
    </row>
    <row r="314" spans="1:5" x14ac:dyDescent="0.25">
      <c r="A314" s="14" t="s">
        <v>730</v>
      </c>
      <c r="B314" s="14" t="s">
        <v>731</v>
      </c>
      <c r="C314" s="14">
        <v>1E-3</v>
      </c>
      <c r="D314" s="14">
        <v>4.2000000000000003E-2</v>
      </c>
      <c r="E314" s="14"/>
    </row>
    <row r="315" spans="1:5" x14ac:dyDescent="0.25">
      <c r="A315" s="14" t="s">
        <v>426</v>
      </c>
      <c r="B315" s="14" t="s">
        <v>427</v>
      </c>
      <c r="C315" s="14">
        <v>1.790909E-3</v>
      </c>
      <c r="D315" s="14">
        <v>2.9909090999999999E-2</v>
      </c>
      <c r="E315" s="14"/>
    </row>
    <row r="316" spans="1:5" x14ac:dyDescent="0.25">
      <c r="A316" s="14" t="s">
        <v>428</v>
      </c>
      <c r="B316" s="14" t="s">
        <v>429</v>
      </c>
      <c r="C316" s="14">
        <v>1.4844439999999999E-3</v>
      </c>
      <c r="D316" s="14">
        <v>0</v>
      </c>
      <c r="E316" s="14"/>
    </row>
    <row r="317" spans="1:5" x14ac:dyDescent="0.25">
      <c r="A317" s="14" t="s">
        <v>418</v>
      </c>
      <c r="B317" s="14" t="s">
        <v>430</v>
      </c>
      <c r="C317" s="14">
        <v>6.5123999999999998E-4</v>
      </c>
      <c r="D317" s="14">
        <v>5.5399999999999998E-2</v>
      </c>
      <c r="E317" s="14"/>
    </row>
    <row r="318" spans="1:5" x14ac:dyDescent="0.25">
      <c r="A318" s="14" t="s">
        <v>431</v>
      </c>
      <c r="B318" s="14" t="s">
        <v>432</v>
      </c>
      <c r="C318" s="14">
        <v>0</v>
      </c>
      <c r="D318" s="14">
        <v>0</v>
      </c>
      <c r="E318" s="14"/>
    </row>
    <row r="319" spans="1:5" x14ac:dyDescent="0.25">
      <c r="A319" s="14" t="s">
        <v>433</v>
      </c>
      <c r="B319" s="14" t="s">
        <v>434</v>
      </c>
      <c r="C319" s="14">
        <v>0.112</v>
      </c>
      <c r="D319" s="14">
        <v>0</v>
      </c>
      <c r="E319" s="14"/>
    </row>
    <row r="320" spans="1:5" x14ac:dyDescent="0.25">
      <c r="A320" s="14" t="s">
        <v>401</v>
      </c>
      <c r="B320" s="14" t="s">
        <v>435</v>
      </c>
      <c r="C320" s="14">
        <v>2.7199999999999998E-2</v>
      </c>
      <c r="D320" s="14">
        <v>0</v>
      </c>
      <c r="E320" s="14"/>
    </row>
    <row r="321" spans="1:5" x14ac:dyDescent="0.25">
      <c r="A321" s="14" t="s">
        <v>301</v>
      </c>
      <c r="B321" s="14" t="s">
        <v>302</v>
      </c>
      <c r="C321" s="14">
        <v>1.9800000000000002E-2</v>
      </c>
      <c r="D321" s="14">
        <v>2.14E-3</v>
      </c>
      <c r="E321" s="14"/>
    </row>
    <row r="322" spans="1:5" x14ac:dyDescent="0.25">
      <c r="A322" s="14" t="s">
        <v>303</v>
      </c>
      <c r="B322" s="14" t="s">
        <v>304</v>
      </c>
      <c r="C322" s="14">
        <v>2.1499999999999998E-2</v>
      </c>
      <c r="D322" s="14">
        <v>0</v>
      </c>
      <c r="E322" s="14"/>
    </row>
    <row r="323" spans="1:5" x14ac:dyDescent="0.25">
      <c r="A323" s="14" t="s">
        <v>305</v>
      </c>
      <c r="B323" s="14" t="s">
        <v>306</v>
      </c>
      <c r="C323" s="14">
        <v>2.1299999999999999E-2</v>
      </c>
      <c r="D323" s="14">
        <v>1.6299999999999999E-2</v>
      </c>
      <c r="E323" s="14"/>
    </row>
    <row r="324" spans="1:5" x14ac:dyDescent="0.25">
      <c r="A324" s="14" t="s">
        <v>307</v>
      </c>
      <c r="B324" s="14" t="s">
        <v>308</v>
      </c>
      <c r="C324" s="14">
        <v>2.1299999999999999E-2</v>
      </c>
      <c r="D324" s="14">
        <v>1.6299999999999999E-2</v>
      </c>
      <c r="E324" s="14"/>
    </row>
    <row r="325" spans="1:5" x14ac:dyDescent="0.25">
      <c r="A325" s="14" t="s">
        <v>309</v>
      </c>
      <c r="B325" s="14" t="s">
        <v>310</v>
      </c>
      <c r="C325" s="14">
        <v>2.1299999999999999E-2</v>
      </c>
      <c r="D325" s="14">
        <v>1.6299999999999999E-2</v>
      </c>
      <c r="E325" s="14"/>
    </row>
    <row r="326" spans="1:5" x14ac:dyDescent="0.25">
      <c r="A326" s="14" t="s">
        <v>311</v>
      </c>
      <c r="B326" s="14" t="s">
        <v>312</v>
      </c>
      <c r="C326" s="14">
        <v>2.1299999999999999E-2</v>
      </c>
      <c r="D326" s="14">
        <v>1.6299999999999999E-2</v>
      </c>
      <c r="E326" s="14"/>
    </row>
    <row r="327" spans="1:5" x14ac:dyDescent="0.25">
      <c r="A327" s="14" t="s">
        <v>216</v>
      </c>
      <c r="B327" s="14" t="s">
        <v>313</v>
      </c>
      <c r="C327" s="14">
        <v>2.9E-4</v>
      </c>
      <c r="D327" s="14">
        <v>1.4400000000000001E-3</v>
      </c>
      <c r="E327" s="14"/>
    </row>
    <row r="328" spans="1:5" x14ac:dyDescent="0.25">
      <c r="A328" s="14" t="s">
        <v>284</v>
      </c>
      <c r="B328" s="14" t="s">
        <v>314</v>
      </c>
      <c r="C328" s="14">
        <v>2.9E-4</v>
      </c>
      <c r="D328" s="14">
        <v>1.4400000000000001E-3</v>
      </c>
      <c r="E328" s="14"/>
    </row>
    <row r="329" spans="1:5" x14ac:dyDescent="0.25">
      <c r="A329" s="14" t="s">
        <v>112</v>
      </c>
      <c r="B329" s="14" t="s">
        <v>172</v>
      </c>
      <c r="C329" s="14">
        <v>1.5577273000000001E-2</v>
      </c>
      <c r="D329" s="14">
        <v>8.1263159999999997E-3</v>
      </c>
      <c r="E329" s="14"/>
    </row>
    <row r="330" spans="1:5" x14ac:dyDescent="0.25">
      <c r="A330" s="14" t="s">
        <v>21</v>
      </c>
      <c r="B330" s="14" t="s">
        <v>50</v>
      </c>
      <c r="C330" s="14">
        <v>1.3333299999999999E-4</v>
      </c>
      <c r="D330" s="14">
        <v>2.6700000000000001E-3</v>
      </c>
      <c r="E330" s="14"/>
    </row>
    <row r="331" spans="1:5" x14ac:dyDescent="0.25">
      <c r="A331" s="14" t="s">
        <v>69</v>
      </c>
      <c r="B331" s="14" t="s">
        <v>70</v>
      </c>
      <c r="C331" s="14">
        <v>2.72E-4</v>
      </c>
      <c r="D331" s="14">
        <v>2.6700000000000001E-3</v>
      </c>
      <c r="E331" s="14"/>
    </row>
    <row r="332" spans="1:5" x14ac:dyDescent="0.25">
      <c r="A332" s="14" t="s">
        <v>71</v>
      </c>
      <c r="B332" s="14" t="s">
        <v>72</v>
      </c>
      <c r="C332" s="14">
        <v>2.72E-4</v>
      </c>
      <c r="D332" s="14">
        <v>2.6700000000000001E-3</v>
      </c>
      <c r="E332" s="14"/>
    </row>
    <row r="333" spans="1:5" x14ac:dyDescent="0.25">
      <c r="A333" s="14" t="s">
        <v>51</v>
      </c>
      <c r="B333" s="14" t="s">
        <v>73</v>
      </c>
      <c r="C333" s="14">
        <v>1.2300000000000001E-4</v>
      </c>
      <c r="D333" s="14">
        <v>3.4399999999999999E-3</v>
      </c>
      <c r="E333" s="14"/>
    </row>
    <row r="334" spans="1:5" x14ac:dyDescent="0.25">
      <c r="A334" s="14" t="s">
        <v>74</v>
      </c>
      <c r="B334" s="14" t="s">
        <v>75</v>
      </c>
      <c r="C334" s="14">
        <v>1.2300000000000001E-4</v>
      </c>
      <c r="D334" s="14">
        <v>3.4399999999999999E-3</v>
      </c>
      <c r="E334" s="14"/>
    </row>
    <row r="335" spans="1:5" x14ac:dyDescent="0.25">
      <c r="A335" s="14" t="s">
        <v>74</v>
      </c>
      <c r="B335" s="14" t="s">
        <v>76</v>
      </c>
      <c r="C335" s="14">
        <v>1.2300000000000001E-4</v>
      </c>
      <c r="D335" s="14">
        <v>3.4399999999999999E-3</v>
      </c>
      <c r="E335" s="14"/>
    </row>
    <row r="336" spans="1:5" x14ac:dyDescent="0.25">
      <c r="A336" s="14" t="s">
        <v>74</v>
      </c>
      <c r="B336" s="14" t="s">
        <v>77</v>
      </c>
      <c r="C336" s="14">
        <v>1.2300000000000001E-4</v>
      </c>
      <c r="D336" s="14">
        <v>3.4399999999999999E-3</v>
      </c>
      <c r="E336" s="14"/>
    </row>
    <row r="337" spans="1:5" x14ac:dyDescent="0.25">
      <c r="A337" s="14" t="s">
        <v>78</v>
      </c>
      <c r="B337" s="14" t="s">
        <v>79</v>
      </c>
      <c r="C337" s="14">
        <v>1.2300000000000001E-4</v>
      </c>
      <c r="D337" s="14">
        <v>3.4399999999999999E-3</v>
      </c>
      <c r="E337" s="14"/>
    </row>
    <row r="338" spans="1:5" x14ac:dyDescent="0.25">
      <c r="A338" s="14" t="s">
        <v>80</v>
      </c>
      <c r="B338" s="14" t="s">
        <v>81</v>
      </c>
      <c r="C338" s="14">
        <v>1.2300000000000001E-4</v>
      </c>
      <c r="D338" s="14">
        <v>3.4399999999999999E-3</v>
      </c>
      <c r="E338" s="14"/>
    </row>
    <row r="339" spans="1:5" x14ac:dyDescent="0.25">
      <c r="A339" s="14" t="s">
        <v>62</v>
      </c>
      <c r="B339" s="14" t="s">
        <v>82</v>
      </c>
      <c r="C339" s="14">
        <v>1.2300000000000001E-4</v>
      </c>
      <c r="D339" s="14">
        <v>3.4399999999999999E-3</v>
      </c>
      <c r="E339" s="14"/>
    </row>
    <row r="340" spans="1:5" x14ac:dyDescent="0.25">
      <c r="A340" s="14" t="s">
        <v>317</v>
      </c>
      <c r="B340" s="14" t="s">
        <v>318</v>
      </c>
      <c r="C340" s="14">
        <v>1.2300000000000001E-4</v>
      </c>
      <c r="D340" s="14">
        <v>0</v>
      </c>
      <c r="E340" s="14"/>
    </row>
    <row r="341" spans="1:5" x14ac:dyDescent="0.25">
      <c r="A341" s="14" t="s">
        <v>212</v>
      </c>
      <c r="B341" s="14" t="s">
        <v>319</v>
      </c>
      <c r="C341" s="14">
        <v>4.4200000000000003E-3</v>
      </c>
      <c r="D341" s="14">
        <v>1.09E-3</v>
      </c>
      <c r="E341" s="14"/>
    </row>
    <row r="342" spans="1:5" x14ac:dyDescent="0.25">
      <c r="A342" s="14" t="s">
        <v>202</v>
      </c>
      <c r="B342" s="14" t="s">
        <v>320</v>
      </c>
      <c r="C342" s="14">
        <v>1.6400000000000001E-2</v>
      </c>
      <c r="D342" s="14">
        <v>1.8799999999999999E-3</v>
      </c>
      <c r="E342" s="14"/>
    </row>
    <row r="343" spans="1:5" x14ac:dyDescent="0.25">
      <c r="A343" s="14" t="s">
        <v>393</v>
      </c>
      <c r="B343" s="14" t="s">
        <v>437</v>
      </c>
      <c r="C343" s="14">
        <v>4.2000000000000002E-4</v>
      </c>
      <c r="D343" s="14">
        <v>3.8E-3</v>
      </c>
      <c r="E343" s="14"/>
    </row>
    <row r="344" spans="1:5" x14ac:dyDescent="0.25">
      <c r="A344" s="14" t="s">
        <v>362</v>
      </c>
      <c r="B344" s="14" t="s">
        <v>438</v>
      </c>
      <c r="C344" s="14">
        <v>0</v>
      </c>
      <c r="D344" s="14">
        <v>0</v>
      </c>
      <c r="E344" s="14"/>
    </row>
    <row r="345" spans="1:5" x14ac:dyDescent="0.25">
      <c r="A345" s="14" t="s">
        <v>321</v>
      </c>
      <c r="B345" s="14" t="s">
        <v>322</v>
      </c>
      <c r="C345" s="14">
        <v>7.175E-3</v>
      </c>
      <c r="D345" s="14">
        <v>1.5775000000000001E-2</v>
      </c>
      <c r="E345" s="14"/>
    </row>
    <row r="346" spans="1:5" x14ac:dyDescent="0.25">
      <c r="A346" s="14" t="s">
        <v>83</v>
      </c>
      <c r="B346" s="14" t="s">
        <v>84</v>
      </c>
      <c r="C346" s="14">
        <v>4.5000000000000003E-5</v>
      </c>
      <c r="D346" s="14">
        <v>2.82E-3</v>
      </c>
      <c r="E346" s="14"/>
    </row>
    <row r="347" spans="1:5" x14ac:dyDescent="0.25">
      <c r="A347" s="14" t="s">
        <v>173</v>
      </c>
      <c r="B347" s="14" t="s">
        <v>174</v>
      </c>
      <c r="C347" s="14">
        <v>4.6359090999999998E-2</v>
      </c>
      <c r="D347" s="14">
        <v>8.6090909999999993E-3</v>
      </c>
      <c r="E347" s="14"/>
    </row>
    <row r="348" spans="1:5" x14ac:dyDescent="0.25">
      <c r="A348" s="14" t="s">
        <v>644</v>
      </c>
      <c r="B348" s="14" t="s">
        <v>645</v>
      </c>
      <c r="C348" s="14">
        <v>5.0000000000000001E-3</v>
      </c>
      <c r="D348" s="14">
        <v>5.3999999999999999E-2</v>
      </c>
      <c r="E348" s="14"/>
    </row>
    <row r="349" spans="1:5" x14ac:dyDescent="0.25">
      <c r="A349" s="14" t="s">
        <v>177</v>
      </c>
      <c r="B349" s="14" t="s">
        <v>178</v>
      </c>
      <c r="C349" s="14">
        <v>4.9933333000000003E-2</v>
      </c>
      <c r="D349" s="14">
        <v>4.7666669999999996E-3</v>
      </c>
      <c r="E349" s="14"/>
    </row>
    <row r="350" spans="1:5" x14ac:dyDescent="0.25">
      <c r="A350" s="14" t="s">
        <v>569</v>
      </c>
      <c r="B350" s="14" t="s">
        <v>570</v>
      </c>
      <c r="C350" s="14">
        <v>2.9999999999999997E-4</v>
      </c>
      <c r="D350" s="14">
        <v>1.6100000000000001E-3</v>
      </c>
      <c r="E350" s="14"/>
    </row>
    <row r="351" spans="1:5" x14ac:dyDescent="0.25">
      <c r="A351" s="14" t="s">
        <v>571</v>
      </c>
      <c r="B351" s="14" t="s">
        <v>572</v>
      </c>
      <c r="C351" s="14">
        <v>3.4185999999999998E-4</v>
      </c>
      <c r="D351" s="14">
        <v>4.7526319999999997E-3</v>
      </c>
      <c r="E351" s="14">
        <v>3.1E-2</v>
      </c>
    </row>
    <row r="352" spans="1:5" x14ac:dyDescent="0.25">
      <c r="A352" s="14" t="s">
        <v>569</v>
      </c>
      <c r="B352" s="14" t="s">
        <v>573</v>
      </c>
      <c r="C352" s="14">
        <v>2.9999999999999997E-4</v>
      </c>
      <c r="D352" s="14">
        <v>1.6100000000000001E-3</v>
      </c>
      <c r="E352" s="14"/>
    </row>
    <row r="353" spans="1:5" x14ac:dyDescent="0.25">
      <c r="A353" s="14" t="s">
        <v>445</v>
      </c>
      <c r="B353" s="14" t="s">
        <v>517</v>
      </c>
      <c r="C353" s="14">
        <v>2.86719E-4</v>
      </c>
      <c r="D353" s="14">
        <v>1.2924480000000001E-3</v>
      </c>
      <c r="E353" s="14"/>
    </row>
    <row r="354" spans="1:5" x14ac:dyDescent="0.25">
      <c r="A354" s="14" t="s">
        <v>445</v>
      </c>
      <c r="B354" s="14" t="s">
        <v>518</v>
      </c>
      <c r="C354" s="14">
        <v>2.86719E-4</v>
      </c>
      <c r="D354" s="14">
        <v>1.2924480000000001E-3</v>
      </c>
      <c r="E354" s="14"/>
    </row>
    <row r="355" spans="1:5" x14ac:dyDescent="0.25">
      <c r="A355" s="14" t="s">
        <v>449</v>
      </c>
      <c r="B355" s="14" t="s">
        <v>519</v>
      </c>
      <c r="C355" s="14">
        <v>5.5882399999999997E-4</v>
      </c>
      <c r="D355" s="14">
        <v>2.0558820000000002E-3</v>
      </c>
      <c r="E355" s="14"/>
    </row>
    <row r="356" spans="1:5" x14ac:dyDescent="0.25">
      <c r="A356" s="14" t="s">
        <v>179</v>
      </c>
      <c r="B356" s="14" t="s">
        <v>180</v>
      </c>
      <c r="C356" s="14">
        <v>0.19604411799999999</v>
      </c>
      <c r="D356" s="14">
        <v>2.7842104999999999E-2</v>
      </c>
      <c r="E356" s="14"/>
    </row>
    <row r="357" spans="1:5" x14ac:dyDescent="0.25">
      <c r="A357" s="14" t="s">
        <v>181</v>
      </c>
      <c r="B357" s="14" t="s">
        <v>182</v>
      </c>
      <c r="C357" s="14">
        <v>2.129E-2</v>
      </c>
      <c r="D357" s="14">
        <v>5.5684209999999996E-3</v>
      </c>
      <c r="E357" s="14"/>
    </row>
    <row r="358" spans="1:5" x14ac:dyDescent="0.25">
      <c r="A358" s="14" t="s">
        <v>640</v>
      </c>
      <c r="B358" s="14" t="s">
        <v>646</v>
      </c>
      <c r="C358" s="14">
        <v>1.4999999999999999E-4</v>
      </c>
      <c r="D358" s="14">
        <v>6.9999999999999999E-4</v>
      </c>
      <c r="E358" s="14"/>
    </row>
    <row r="359" spans="1:5" x14ac:dyDescent="0.25">
      <c r="A359" s="14" t="s">
        <v>86</v>
      </c>
      <c r="B359" s="14" t="s">
        <v>87</v>
      </c>
      <c r="C359" s="14">
        <v>2.0745454999999999E-2</v>
      </c>
      <c r="D359" s="14">
        <v>3.9399999999999999E-3</v>
      </c>
      <c r="E359" s="14"/>
    </row>
    <row r="360" spans="1:5" x14ac:dyDescent="0.25">
      <c r="A360" s="14" t="s">
        <v>88</v>
      </c>
      <c r="B360" s="14" t="s">
        <v>89</v>
      </c>
      <c r="C360" s="14">
        <v>2.0745454999999999E-2</v>
      </c>
      <c r="D360" s="14">
        <v>3.9399999999999999E-3</v>
      </c>
      <c r="E360" s="14"/>
    </row>
    <row r="361" spans="1:5" x14ac:dyDescent="0.25">
      <c r="A361" s="14" t="s">
        <v>90</v>
      </c>
      <c r="B361" s="14" t="s">
        <v>91</v>
      </c>
      <c r="C361" s="14">
        <v>2.4218918999999998E-2</v>
      </c>
      <c r="D361" s="14">
        <v>5.3E-3</v>
      </c>
      <c r="E361" s="14"/>
    </row>
    <row r="362" spans="1:5" x14ac:dyDescent="0.25">
      <c r="A362" s="14" t="s">
        <v>92</v>
      </c>
      <c r="B362" s="14" t="s">
        <v>93</v>
      </c>
      <c r="C362" s="14">
        <v>3.9208824000000003E-2</v>
      </c>
      <c r="D362" s="14">
        <v>4.7666669999999996E-3</v>
      </c>
      <c r="E362" s="14"/>
    </row>
    <row r="363" spans="1:5" x14ac:dyDescent="0.25">
      <c r="A363" s="14" t="s">
        <v>94</v>
      </c>
      <c r="B363" s="14" t="s">
        <v>95</v>
      </c>
      <c r="C363" s="14">
        <v>2.129E-2</v>
      </c>
      <c r="D363" s="14">
        <v>5.5684209999999996E-3</v>
      </c>
      <c r="E363" s="14"/>
    </row>
    <row r="364" spans="1:5" x14ac:dyDescent="0.25">
      <c r="A364" s="14" t="s">
        <v>96</v>
      </c>
      <c r="B364" s="14" t="s">
        <v>97</v>
      </c>
      <c r="C364" s="14">
        <v>4.6359090999999998E-2</v>
      </c>
      <c r="D364" s="14">
        <v>8.6090909999999993E-3</v>
      </c>
      <c r="E364" s="14"/>
    </row>
    <row r="365" spans="1:5" x14ac:dyDescent="0.25">
      <c r="A365" s="14" t="s">
        <v>98</v>
      </c>
      <c r="B365" s="14" t="s">
        <v>99</v>
      </c>
      <c r="C365" s="14">
        <v>4.6359090999999998E-2</v>
      </c>
      <c r="D365" s="14">
        <v>8.6090909999999993E-3</v>
      </c>
      <c r="E365" s="14"/>
    </row>
    <row r="366" spans="1:5" x14ac:dyDescent="0.25">
      <c r="A366" s="14" t="s">
        <v>100</v>
      </c>
      <c r="B366" s="14" t="s">
        <v>101</v>
      </c>
      <c r="C366" s="14">
        <v>2.4218918999999998E-2</v>
      </c>
      <c r="D366" s="14">
        <v>5.5588240000000004E-3</v>
      </c>
      <c r="E366" s="14"/>
    </row>
    <row r="367" spans="1:5" x14ac:dyDescent="0.25">
      <c r="A367" s="14" t="s">
        <v>594</v>
      </c>
      <c r="B367" s="14" t="s">
        <v>595</v>
      </c>
      <c r="C367" s="14">
        <v>2.9999999999999997E-4</v>
      </c>
      <c r="D367" s="14">
        <v>1.4E-3</v>
      </c>
      <c r="E367" s="14"/>
    </row>
    <row r="368" spans="1:5" x14ac:dyDescent="0.25">
      <c r="A368" s="14" t="s">
        <v>574</v>
      </c>
      <c r="B368" s="14" t="s">
        <v>575</v>
      </c>
      <c r="C368" s="14">
        <v>4.0000000000000001E-3</v>
      </c>
      <c r="D368" s="14">
        <v>5.6000000000000001E-2</v>
      </c>
      <c r="E368" s="14"/>
    </row>
    <row r="369" spans="1:5" x14ac:dyDescent="0.25">
      <c r="A369" s="14" t="s">
        <v>574</v>
      </c>
      <c r="B369" s="14" t="s">
        <v>576</v>
      </c>
      <c r="C369" s="14">
        <v>4.0000000000000001E-3</v>
      </c>
      <c r="D369" s="14">
        <v>5.6000000000000001E-2</v>
      </c>
      <c r="E369" s="14"/>
    </row>
    <row r="370" spans="1:5" x14ac:dyDescent="0.25">
      <c r="A370" s="14" t="s">
        <v>735</v>
      </c>
      <c r="B370" s="14" t="s">
        <v>736</v>
      </c>
      <c r="C370" s="14">
        <v>0</v>
      </c>
      <c r="D370" s="14">
        <v>0.25</v>
      </c>
      <c r="E370" s="14"/>
    </row>
    <row r="371" spans="1:5" x14ac:dyDescent="0.25">
      <c r="A371" s="14" t="s">
        <v>737</v>
      </c>
      <c r="B371" s="14" t="s">
        <v>738</v>
      </c>
      <c r="C371" s="14">
        <v>0</v>
      </c>
      <c r="D371" s="14">
        <v>0.25</v>
      </c>
      <c r="E371" s="14"/>
    </row>
    <row r="372" spans="1:5" x14ac:dyDescent="0.25">
      <c r="A372" s="14" t="s">
        <v>761</v>
      </c>
      <c r="B372" s="14" t="s">
        <v>762</v>
      </c>
      <c r="C372" s="14">
        <v>0</v>
      </c>
      <c r="D372" s="14">
        <v>0</v>
      </c>
      <c r="E372" s="14"/>
    </row>
    <row r="373" spans="1:5" x14ac:dyDescent="0.25">
      <c r="A373" s="14" t="s">
        <v>764</v>
      </c>
      <c r="B373" s="14" t="s">
        <v>765</v>
      </c>
      <c r="C373" s="14">
        <v>0</v>
      </c>
      <c r="D373" s="14">
        <v>0</v>
      </c>
      <c r="E373" s="14"/>
    </row>
    <row r="374" spans="1:5" x14ac:dyDescent="0.25">
      <c r="A374" s="14" t="s">
        <v>681</v>
      </c>
      <c r="B374" s="14" t="s">
        <v>685</v>
      </c>
      <c r="C374" s="14">
        <v>8.0000000000000004E-4</v>
      </c>
      <c r="D374" s="14">
        <v>6.0000000000000002E-5</v>
      </c>
      <c r="E374" s="14"/>
    </row>
    <row r="375" spans="1:5" x14ac:dyDescent="0.25">
      <c r="A375" s="14" t="s">
        <v>686</v>
      </c>
      <c r="B375" s="14" t="s">
        <v>687</v>
      </c>
      <c r="C375" s="14">
        <v>0</v>
      </c>
      <c r="D375" s="14">
        <v>0</v>
      </c>
      <c r="E375" s="14"/>
    </row>
    <row r="376" spans="1:5" x14ac:dyDescent="0.25">
      <c r="A376" s="14" t="s">
        <v>688</v>
      </c>
      <c r="B376" s="14" t="s">
        <v>689</v>
      </c>
      <c r="C376" s="14">
        <v>0</v>
      </c>
      <c r="D376" s="14">
        <v>9.0999999999999998E-2</v>
      </c>
      <c r="E376" s="14"/>
    </row>
    <row r="377" spans="1:5" x14ac:dyDescent="0.25">
      <c r="A377" s="14" t="s">
        <v>332</v>
      </c>
      <c r="B377" s="14" t="s">
        <v>333</v>
      </c>
      <c r="C377" s="14">
        <v>2.0999999999999999E-3</v>
      </c>
      <c r="D377" s="14">
        <v>0</v>
      </c>
      <c r="E377" s="14"/>
    </row>
    <row r="378" spans="1:5" x14ac:dyDescent="0.25">
      <c r="A378" s="14" t="s">
        <v>603</v>
      </c>
      <c r="B378" s="14" t="s">
        <v>604</v>
      </c>
      <c r="C378" s="14">
        <v>0</v>
      </c>
      <c r="D378" s="14">
        <v>0</v>
      </c>
      <c r="E378" s="14"/>
    </row>
    <row r="379" spans="1:5" x14ac:dyDescent="0.25">
      <c r="A379" s="14" t="s">
        <v>605</v>
      </c>
      <c r="B379" s="14" t="s">
        <v>606</v>
      </c>
      <c r="C379" s="14">
        <v>3.2475000000000001E-4</v>
      </c>
      <c r="D379" s="14">
        <v>1.5154999999999999E-3</v>
      </c>
      <c r="E379" s="14"/>
    </row>
    <row r="380" spans="1:5" x14ac:dyDescent="0.25">
      <c r="A380" s="14" t="s">
        <v>607</v>
      </c>
      <c r="B380" s="14" t="s">
        <v>608</v>
      </c>
      <c r="C380" s="14">
        <v>4.0000000000000001E-3</v>
      </c>
      <c r="D380" s="14">
        <v>5.3999999999999999E-2</v>
      </c>
      <c r="E380" s="14"/>
    </row>
    <row r="381" spans="1:5" x14ac:dyDescent="0.25">
      <c r="A381" s="14" t="s">
        <v>609</v>
      </c>
      <c r="B381" s="14" t="s">
        <v>610</v>
      </c>
      <c r="C381" s="14">
        <v>5.0000000000000001E-3</v>
      </c>
      <c r="D381" s="14">
        <v>5.3999999999999999E-2</v>
      </c>
      <c r="E381" s="14"/>
    </row>
    <row r="382" spans="1:5" x14ac:dyDescent="0.25">
      <c r="A382" s="14" t="s">
        <v>607</v>
      </c>
      <c r="B382" s="14" t="s">
        <v>611</v>
      </c>
      <c r="C382" s="14">
        <v>4.0000000000000001E-3</v>
      </c>
      <c r="D382" s="14">
        <v>5.3999999999999999E-2</v>
      </c>
      <c r="E382" s="14"/>
    </row>
    <row r="383" spans="1:5" x14ac:dyDescent="0.25">
      <c r="A383" s="14" t="s">
        <v>647</v>
      </c>
      <c r="B383" s="14" t="s">
        <v>648</v>
      </c>
      <c r="C383" s="14">
        <v>1.5E-3</v>
      </c>
      <c r="D383" s="14">
        <v>0.02</v>
      </c>
      <c r="E383" s="14"/>
    </row>
    <row r="384" spans="1:5" x14ac:dyDescent="0.25">
      <c r="A384" s="14" t="s">
        <v>649</v>
      </c>
      <c r="B384" s="14" t="s">
        <v>650</v>
      </c>
      <c r="C384" s="14">
        <v>7.4333330000000003E-3</v>
      </c>
      <c r="D384" s="14">
        <v>0.44850000000000001</v>
      </c>
      <c r="E384" s="14"/>
    </row>
    <row r="385" spans="1:5" x14ac:dyDescent="0.25">
      <c r="A385" s="14" t="s">
        <v>651</v>
      </c>
      <c r="B385" s="14" t="s">
        <v>652</v>
      </c>
      <c r="C385" s="14">
        <v>7.4333330000000003E-3</v>
      </c>
      <c r="D385" s="14">
        <v>0.44850000000000001</v>
      </c>
      <c r="E385" s="14"/>
    </row>
    <row r="386" spans="1:5" x14ac:dyDescent="0.25">
      <c r="A386" s="14" t="s">
        <v>653</v>
      </c>
      <c r="B386" s="14" t="s">
        <v>654</v>
      </c>
      <c r="C386" s="14">
        <v>0</v>
      </c>
      <c r="D386" s="14">
        <v>0</v>
      </c>
      <c r="E386" s="14"/>
    </row>
    <row r="387" spans="1:5" x14ac:dyDescent="0.25">
      <c r="A387" s="14" t="s">
        <v>655</v>
      </c>
      <c r="B387" s="14" t="s">
        <v>656</v>
      </c>
      <c r="C387" s="14">
        <v>0</v>
      </c>
      <c r="D387" s="14">
        <v>0</v>
      </c>
      <c r="E387" s="14"/>
    </row>
    <row r="388" spans="1:5" x14ac:dyDescent="0.25">
      <c r="A388" s="14" t="s">
        <v>657</v>
      </c>
      <c r="B388" s="14" t="s">
        <v>658</v>
      </c>
      <c r="C388" s="14">
        <v>0</v>
      </c>
      <c r="D388" s="14">
        <v>0</v>
      </c>
      <c r="E388" s="14"/>
    </row>
    <row r="389" spans="1:5" x14ac:dyDescent="0.25">
      <c r="A389" s="14" t="s">
        <v>102</v>
      </c>
      <c r="B389" s="14" t="s">
        <v>103</v>
      </c>
      <c r="C389" s="14">
        <v>2.129E-2</v>
      </c>
      <c r="D389" s="14">
        <v>5.5684209999999996E-3</v>
      </c>
      <c r="E389" s="14"/>
    </row>
    <row r="390" spans="1:5" x14ac:dyDescent="0.25">
      <c r="A390" s="14" t="s">
        <v>104</v>
      </c>
      <c r="B390" s="14" t="s">
        <v>105</v>
      </c>
      <c r="C390" s="14">
        <v>2.129E-2</v>
      </c>
      <c r="D390" s="14">
        <v>5.5684209999999996E-3</v>
      </c>
      <c r="E390" s="14"/>
    </row>
    <row r="391" spans="1:5" x14ac:dyDescent="0.25">
      <c r="A391" s="14" t="s">
        <v>106</v>
      </c>
      <c r="B391" s="14" t="s">
        <v>107</v>
      </c>
      <c r="C391" s="14">
        <v>2.129E-2</v>
      </c>
      <c r="D391" s="14">
        <v>5.5684209999999996E-3</v>
      </c>
      <c r="E391" s="14"/>
    </row>
    <row r="392" spans="1:5" x14ac:dyDescent="0.25">
      <c r="A392" s="14" t="s">
        <v>336</v>
      </c>
      <c r="B392" s="14" t="s">
        <v>337</v>
      </c>
      <c r="C392" s="14">
        <v>0</v>
      </c>
      <c r="D392" s="14">
        <v>0</v>
      </c>
      <c r="E392" s="14"/>
    </row>
    <row r="393" spans="1:5" x14ac:dyDescent="0.25">
      <c r="A393" s="14" t="s">
        <v>659</v>
      </c>
      <c r="B393" s="14" t="s">
        <v>660</v>
      </c>
      <c r="C393" s="14">
        <v>0</v>
      </c>
      <c r="D393" s="14">
        <v>0</v>
      </c>
      <c r="E393" s="14"/>
    </row>
    <row r="394" spans="1:5" x14ac:dyDescent="0.25">
      <c r="A394" s="14" t="s">
        <v>612</v>
      </c>
      <c r="B394" s="14" t="s">
        <v>613</v>
      </c>
      <c r="C394" s="14">
        <v>0</v>
      </c>
      <c r="D394" s="14">
        <v>0</v>
      </c>
      <c r="E394" s="14"/>
    </row>
    <row r="395" spans="1:5" x14ac:dyDescent="0.25">
      <c r="A395" s="14" t="s">
        <v>661</v>
      </c>
      <c r="B395" s="14" t="s">
        <v>662</v>
      </c>
      <c r="C395" s="14">
        <v>0</v>
      </c>
      <c r="D395" s="14">
        <v>0</v>
      </c>
      <c r="E395" s="14"/>
    </row>
    <row r="396" spans="1:5" x14ac:dyDescent="0.25">
      <c r="A396" s="14" t="s">
        <v>661</v>
      </c>
      <c r="B396" s="14" t="s">
        <v>663</v>
      </c>
      <c r="C396" s="14">
        <v>0</v>
      </c>
      <c r="D396" s="14">
        <v>0</v>
      </c>
      <c r="E396" s="14"/>
    </row>
    <row r="397" spans="1:5" x14ac:dyDescent="0.25">
      <c r="A397" s="14" t="s">
        <v>445</v>
      </c>
      <c r="B397" s="14" t="s">
        <v>446</v>
      </c>
      <c r="C397" s="14">
        <v>2.86719E-4</v>
      </c>
      <c r="D397" s="14">
        <v>1.2924480000000001E-3</v>
      </c>
      <c r="E397" s="14"/>
    </row>
    <row r="398" spans="1:5" x14ac:dyDescent="0.25">
      <c r="A398" s="14" t="s">
        <v>614</v>
      </c>
      <c r="B398" s="14" t="s">
        <v>615</v>
      </c>
      <c r="C398" s="14">
        <v>0</v>
      </c>
      <c r="D398" s="14">
        <v>0</v>
      </c>
      <c r="E398" s="14"/>
    </row>
    <row r="399" spans="1:5" x14ac:dyDescent="0.25">
      <c r="A399" s="14" t="s">
        <v>614</v>
      </c>
      <c r="B399" s="14" t="s">
        <v>616</v>
      </c>
      <c r="C399" s="14">
        <v>0</v>
      </c>
      <c r="D399" s="14">
        <v>1.1999999999999999E-3</v>
      </c>
      <c r="E399" s="14"/>
    </row>
    <row r="400" spans="1:5" x14ac:dyDescent="0.25">
      <c r="A400" s="14" t="s">
        <v>617</v>
      </c>
      <c r="B400" s="14" t="s">
        <v>618</v>
      </c>
      <c r="C400" s="14">
        <v>0</v>
      </c>
      <c r="D400" s="14">
        <v>0</v>
      </c>
      <c r="E400" s="14"/>
    </row>
    <row r="401" spans="1:5" x14ac:dyDescent="0.25">
      <c r="A401" s="14" t="s">
        <v>617</v>
      </c>
      <c r="B401" s="14" t="s">
        <v>619</v>
      </c>
      <c r="C401" s="14">
        <v>0</v>
      </c>
      <c r="D401" s="14">
        <v>0</v>
      </c>
      <c r="E401" s="14"/>
    </row>
    <row r="402" spans="1:5" x14ac:dyDescent="0.25">
      <c r="A402" s="14" t="s">
        <v>617</v>
      </c>
      <c r="B402" s="14" t="s">
        <v>822</v>
      </c>
      <c r="C402" s="14">
        <v>0</v>
      </c>
      <c r="D402" s="14">
        <v>0</v>
      </c>
      <c r="E402" s="14"/>
    </row>
    <row r="403" spans="1:5" x14ac:dyDescent="0.25">
      <c r="A403" s="14" t="e">
        <v>#N/A</v>
      </c>
      <c r="B403" s="14" t="s">
        <v>823</v>
      </c>
      <c r="C403" s="14">
        <v>0</v>
      </c>
      <c r="D403" s="14">
        <v>0</v>
      </c>
      <c r="E403" s="14"/>
    </row>
    <row r="404" spans="1:5" x14ac:dyDescent="0.25">
      <c r="A404" s="14" t="s">
        <v>193</v>
      </c>
      <c r="B404" s="14" t="s">
        <v>194</v>
      </c>
      <c r="C404" s="14">
        <v>6.0400000000000002E-3</v>
      </c>
      <c r="D404" s="14">
        <v>1.09E-3</v>
      </c>
      <c r="E404" s="14"/>
    </row>
    <row r="405" spans="1:5" x14ac:dyDescent="0.25">
      <c r="A405" s="14" t="s">
        <v>195</v>
      </c>
      <c r="B405" s="14" t="s">
        <v>196</v>
      </c>
      <c r="C405" s="14">
        <v>0</v>
      </c>
      <c r="D405" s="14">
        <v>0</v>
      </c>
      <c r="E405" s="14"/>
    </row>
    <row r="406" spans="1:5" x14ac:dyDescent="0.25">
      <c r="A406" s="14" t="s">
        <v>110</v>
      </c>
      <c r="B406" s="14" t="s">
        <v>111</v>
      </c>
      <c r="C406" s="14">
        <v>2.4218918999999998E-2</v>
      </c>
      <c r="D406" s="14">
        <v>5.3E-3</v>
      </c>
      <c r="E406" s="14"/>
    </row>
    <row r="407" spans="1:5" x14ac:dyDescent="0.25">
      <c r="A407" s="14" t="s">
        <v>621</v>
      </c>
      <c r="B407" s="14" t="s">
        <v>622</v>
      </c>
      <c r="C407" s="14">
        <v>3.2475000000000001E-4</v>
      </c>
      <c r="D407" s="14">
        <v>1.5154999999999999E-3</v>
      </c>
      <c r="E407" s="14"/>
    </row>
    <row r="408" spans="1:5" x14ac:dyDescent="0.25">
      <c r="A408" s="14" t="s">
        <v>112</v>
      </c>
      <c r="B408" s="14" t="s">
        <v>113</v>
      </c>
      <c r="C408" s="14">
        <v>1.5577273000000001E-2</v>
      </c>
      <c r="D408" s="14">
        <v>8.1263159999999997E-3</v>
      </c>
      <c r="E408" s="14"/>
    </row>
    <row r="409" spans="1:5" x14ac:dyDescent="0.25">
      <c r="A409" s="14" t="s">
        <v>114</v>
      </c>
      <c r="B409" s="14" t="s">
        <v>115</v>
      </c>
      <c r="C409" s="14">
        <v>4.6359090999999998E-2</v>
      </c>
      <c r="D409" s="14">
        <v>8.6090909999999993E-3</v>
      </c>
      <c r="E409" s="14"/>
    </row>
    <row r="410" spans="1:5" x14ac:dyDescent="0.25">
      <c r="A410" s="14" t="s">
        <v>116</v>
      </c>
      <c r="B410" s="14" t="s">
        <v>117</v>
      </c>
      <c r="C410" s="14">
        <v>2.129E-2</v>
      </c>
      <c r="D410" s="14">
        <v>5.5684209999999996E-3</v>
      </c>
      <c r="E410" s="14"/>
    </row>
    <row r="411" spans="1:5" x14ac:dyDescent="0.25">
      <c r="A411" s="14" t="s">
        <v>118</v>
      </c>
      <c r="B411" s="14" t="s">
        <v>119</v>
      </c>
      <c r="C411" s="14">
        <v>1.5577273000000001E-2</v>
      </c>
      <c r="D411" s="14">
        <v>8.1263159999999997E-3</v>
      </c>
      <c r="E411" s="14"/>
    </row>
    <row r="412" spans="1:5" x14ac:dyDescent="0.25">
      <c r="A412" s="14" t="s">
        <v>118</v>
      </c>
      <c r="B412" s="14" t="s">
        <v>120</v>
      </c>
      <c r="C412" s="14">
        <v>1.5577273000000001E-2</v>
      </c>
      <c r="D412" s="14">
        <v>8.1263159999999997E-3</v>
      </c>
      <c r="E412" s="14"/>
    </row>
    <row r="413" spans="1:5" x14ac:dyDescent="0.25">
      <c r="A413" s="14" t="s">
        <v>121</v>
      </c>
      <c r="B413" s="14" t="s">
        <v>122</v>
      </c>
      <c r="C413" s="14">
        <v>2.129E-2</v>
      </c>
      <c r="D413" s="14">
        <v>5.5684209999999996E-3</v>
      </c>
      <c r="E413" s="14"/>
    </row>
    <row r="414" spans="1:5" x14ac:dyDescent="0.25">
      <c r="A414" s="14" t="s">
        <v>123</v>
      </c>
      <c r="B414" s="14" t="s">
        <v>124</v>
      </c>
      <c r="C414" s="14">
        <v>4.6359090999999998E-2</v>
      </c>
      <c r="D414" s="14">
        <v>5.5684209999999996E-3</v>
      </c>
      <c r="E414" s="14"/>
    </row>
    <row r="415" spans="1:5" x14ac:dyDescent="0.25">
      <c r="A415" s="14" t="s">
        <v>16</v>
      </c>
      <c r="B415" s="14" t="s">
        <v>17</v>
      </c>
      <c r="C415" s="14">
        <v>1.3333299999999999E-4</v>
      </c>
      <c r="D415" s="14">
        <v>1.642857E-3</v>
      </c>
      <c r="E415" s="14"/>
    </row>
    <row r="416" spans="1:5" x14ac:dyDescent="0.25">
      <c r="A416" s="14" t="s">
        <v>454</v>
      </c>
      <c r="B416" s="14" t="s">
        <v>455</v>
      </c>
      <c r="C416" s="14">
        <v>2.86719E-4</v>
      </c>
      <c r="D416" s="14">
        <v>1.2924480000000001E-3</v>
      </c>
      <c r="E416" s="14"/>
    </row>
    <row r="417" spans="1:5" x14ac:dyDescent="0.25">
      <c r="A417" s="14" t="s">
        <v>582</v>
      </c>
      <c r="B417" s="14" t="s">
        <v>583</v>
      </c>
      <c r="C417" s="14">
        <v>2.0516100000000001E-4</v>
      </c>
      <c r="D417" s="14">
        <v>1.1967740000000001E-3</v>
      </c>
      <c r="E417" s="14"/>
    </row>
    <row r="418" spans="1:5" x14ac:dyDescent="0.25">
      <c r="A418" s="14" t="s">
        <v>456</v>
      </c>
      <c r="B418" s="14" t="s">
        <v>457</v>
      </c>
      <c r="C418" s="14">
        <v>1.4152563999999999E-2</v>
      </c>
      <c r="D418" s="14">
        <v>2.2833329999999998E-3</v>
      </c>
      <c r="E418" s="14"/>
    </row>
    <row r="419" spans="1:5" x14ac:dyDescent="0.25">
      <c r="A419" s="14" t="s">
        <v>458</v>
      </c>
      <c r="B419" s="14" t="s">
        <v>459</v>
      </c>
      <c r="C419" s="14">
        <v>1.4152563999999999E-2</v>
      </c>
      <c r="D419" s="14">
        <v>1.2924480000000001E-3</v>
      </c>
      <c r="E419" s="14"/>
    </row>
    <row r="420" spans="1:5" x14ac:dyDescent="0.25">
      <c r="A420" s="14" t="s">
        <v>116</v>
      </c>
      <c r="B420" s="14" t="s">
        <v>125</v>
      </c>
      <c r="C420" s="14">
        <v>2.129E-2</v>
      </c>
      <c r="D420" s="14">
        <v>5.5684209999999996E-3</v>
      </c>
      <c r="E420" s="14"/>
    </row>
    <row r="421" spans="1:5" x14ac:dyDescent="0.25">
      <c r="A421" s="14" t="s">
        <v>114</v>
      </c>
      <c r="B421" s="14" t="s">
        <v>126</v>
      </c>
      <c r="C421" s="14">
        <v>4.6359090999999998E-2</v>
      </c>
      <c r="D421" s="14">
        <v>8.6090909999999993E-3</v>
      </c>
      <c r="E421" s="14"/>
    </row>
    <row r="422" spans="1:5" x14ac:dyDescent="0.25">
      <c r="A422" s="14" t="s">
        <v>114</v>
      </c>
      <c r="B422" s="14" t="s">
        <v>824</v>
      </c>
      <c r="C422" s="14">
        <v>4.6359090999999998E-2</v>
      </c>
      <c r="D422" s="14">
        <v>8.6090909999999993E-3</v>
      </c>
      <c r="E422" s="14"/>
    </row>
    <row r="423" spans="1:5" x14ac:dyDescent="0.25">
      <c r="A423" s="14" t="s">
        <v>116</v>
      </c>
      <c r="B423" s="14" t="s">
        <v>128</v>
      </c>
      <c r="C423" s="14">
        <v>4.6359090999999998E-2</v>
      </c>
      <c r="D423" s="14">
        <v>8.6090909999999993E-3</v>
      </c>
      <c r="E423" s="14"/>
    </row>
    <row r="424" spans="1:5" x14ac:dyDescent="0.25">
      <c r="A424" s="14" t="s">
        <v>116</v>
      </c>
      <c r="B424" s="14" t="s">
        <v>129</v>
      </c>
      <c r="C424" s="14">
        <v>2.129E-2</v>
      </c>
      <c r="D424" s="14">
        <v>5.5684209999999996E-3</v>
      </c>
      <c r="E424" s="14"/>
    </row>
    <row r="425" spans="1:5" x14ac:dyDescent="0.25">
      <c r="A425" s="14" t="s">
        <v>116</v>
      </c>
      <c r="B425" s="14" t="s">
        <v>130</v>
      </c>
      <c r="C425" s="14">
        <v>2.129E-2</v>
      </c>
      <c r="D425" s="14">
        <v>5.5684209999999996E-3</v>
      </c>
      <c r="E425" s="14"/>
    </row>
    <row r="426" spans="1:5" x14ac:dyDescent="0.25">
      <c r="A426" s="14" t="s">
        <v>114</v>
      </c>
      <c r="B426" s="14" t="s">
        <v>131</v>
      </c>
      <c r="C426" s="14">
        <v>4.6359090999999998E-2</v>
      </c>
      <c r="D426" s="14">
        <v>8.6090909999999993E-3</v>
      </c>
      <c r="E426" s="14"/>
    </row>
    <row r="427" spans="1:5" x14ac:dyDescent="0.25">
      <c r="A427" s="14" t="s">
        <v>116</v>
      </c>
      <c r="B427" s="14" t="s">
        <v>825</v>
      </c>
      <c r="C427" s="14">
        <v>2.129E-2</v>
      </c>
      <c r="D427" s="14">
        <v>5.5684209999999996E-3</v>
      </c>
      <c r="E427" s="14"/>
    </row>
    <row r="428" spans="1:5" x14ac:dyDescent="0.25">
      <c r="A428" s="14" t="s">
        <v>116</v>
      </c>
      <c r="B428" s="14" t="s">
        <v>133</v>
      </c>
      <c r="C428" s="14">
        <v>2.129E-2</v>
      </c>
      <c r="D428" s="14">
        <v>5.5684209999999996E-3</v>
      </c>
      <c r="E428" s="14"/>
    </row>
    <row r="429" spans="1:5" x14ac:dyDescent="0.25">
      <c r="A429" s="14" t="s">
        <v>116</v>
      </c>
      <c r="B429" s="14" t="s">
        <v>134</v>
      </c>
      <c r="C429" s="14">
        <v>2.129E-2</v>
      </c>
      <c r="D429" s="14">
        <v>5.5684209999999996E-3</v>
      </c>
      <c r="E429" s="14"/>
    </row>
    <row r="430" spans="1:5" x14ac:dyDescent="0.25">
      <c r="A430" s="14" t="s">
        <v>19</v>
      </c>
      <c r="B430" s="14" t="s">
        <v>20</v>
      </c>
      <c r="C430" s="14">
        <v>1.3333299999999999E-4</v>
      </c>
      <c r="D430" s="14">
        <v>1.0142860000000001E-3</v>
      </c>
      <c r="E430" s="14"/>
    </row>
    <row r="431" spans="1:5" x14ac:dyDescent="0.25">
      <c r="A431" s="14" t="s">
        <v>21</v>
      </c>
      <c r="B431" s="14" t="s">
        <v>22</v>
      </c>
      <c r="C431" s="14">
        <v>1.3333299999999999E-4</v>
      </c>
      <c r="D431" s="14">
        <v>1.278571E-3</v>
      </c>
      <c r="E431" s="14"/>
    </row>
    <row r="432" spans="1:5" x14ac:dyDescent="0.25">
      <c r="A432" s="14" t="s">
        <v>200</v>
      </c>
      <c r="B432" s="14" t="s">
        <v>201</v>
      </c>
      <c r="C432" s="14">
        <v>3.4000000000000002E-2</v>
      </c>
      <c r="D432" s="14">
        <v>1.5499999999999999E-3</v>
      </c>
      <c r="E432" s="14"/>
    </row>
    <row r="433" spans="1:5" x14ac:dyDescent="0.25">
      <c r="A433" s="14" t="s">
        <v>345</v>
      </c>
      <c r="B433" s="14" t="s">
        <v>346</v>
      </c>
      <c r="C433" s="14">
        <v>4.7999999999999996E-3</v>
      </c>
      <c r="D433" s="14">
        <v>3.2799999999999999E-3</v>
      </c>
      <c r="E433" s="14"/>
    </row>
    <row r="434" spans="1:5" x14ac:dyDescent="0.25">
      <c r="A434" s="14" t="s">
        <v>210</v>
      </c>
      <c r="B434" s="14" t="s">
        <v>211</v>
      </c>
      <c r="C434" s="14">
        <v>0.01</v>
      </c>
      <c r="D434" s="14">
        <v>1.4400000000000001E-3</v>
      </c>
      <c r="E434" s="14"/>
    </row>
    <row r="435" spans="1:5" x14ac:dyDescent="0.25">
      <c r="A435" s="14" t="s">
        <v>23</v>
      </c>
      <c r="B435" s="14" t="s">
        <v>826</v>
      </c>
      <c r="C435" s="14">
        <v>1.54E-4</v>
      </c>
      <c r="D435" s="14">
        <v>1.7700000000000001E-3</v>
      </c>
      <c r="E435" s="14"/>
    </row>
    <row r="436" spans="1:5" x14ac:dyDescent="0.25">
      <c r="A436" s="14" t="s">
        <v>51</v>
      </c>
      <c r="B436" s="14" t="s">
        <v>52</v>
      </c>
      <c r="C436" s="14">
        <v>1.2300000000000001E-4</v>
      </c>
      <c r="D436" s="14">
        <v>3.4399999999999999E-3</v>
      </c>
      <c r="E436" s="14"/>
    </row>
    <row r="437" spans="1:5" x14ac:dyDescent="0.25">
      <c r="A437" s="14" t="s">
        <v>690</v>
      </c>
      <c r="B437" s="14" t="s">
        <v>827</v>
      </c>
      <c r="C437" s="14">
        <v>2.0000000000000002E-5</v>
      </c>
      <c r="D437" s="14">
        <v>0</v>
      </c>
      <c r="E437" s="14"/>
    </row>
    <row r="438" spans="1:5" x14ac:dyDescent="0.25">
      <c r="A438" s="14" t="s">
        <v>692</v>
      </c>
      <c r="B438" s="14" t="s">
        <v>828</v>
      </c>
      <c r="C438" s="14">
        <v>2.0000000000000002E-5</v>
      </c>
      <c r="D438" s="14">
        <v>0</v>
      </c>
      <c r="E438" s="14"/>
    </row>
    <row r="439" spans="1:5" x14ac:dyDescent="0.25">
      <c r="A439" s="14" t="s">
        <v>21</v>
      </c>
      <c r="B439" s="14" t="s">
        <v>26</v>
      </c>
      <c r="C439" s="14">
        <v>1.3333299999999999E-4</v>
      </c>
      <c r="D439" s="14">
        <v>1.0142860000000001E-3</v>
      </c>
      <c r="E439" s="14"/>
    </row>
    <row r="440" spans="1:5" x14ac:dyDescent="0.25">
      <c r="A440" s="19" t="s">
        <v>846</v>
      </c>
      <c r="B440" s="3"/>
      <c r="C440" s="3"/>
      <c r="D440" s="3"/>
      <c r="E440" s="3"/>
    </row>
    <row r="441" spans="1:5" x14ac:dyDescent="0.25">
      <c r="A441" s="18" t="s">
        <v>845</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zoomScaleNormal="100" workbookViewId="0">
      <selection activeCell="K10" sqref="K10"/>
    </sheetView>
  </sheetViews>
  <sheetFormatPr defaultRowHeight="15" x14ac:dyDescent="0.25"/>
  <cols>
    <col min="1" max="1" width="14.85546875" bestFit="1" customWidth="1"/>
    <col min="7" max="7" width="12.7109375" bestFit="1" customWidth="1"/>
    <col min="9" max="9" width="14.85546875" bestFit="1" customWidth="1"/>
  </cols>
  <sheetData>
    <row r="1" spans="1:9" x14ac:dyDescent="0.25">
      <c r="A1" t="s">
        <v>829</v>
      </c>
    </row>
    <row r="3" spans="1:9" x14ac:dyDescent="0.25">
      <c r="A3" s="5" t="s">
        <v>787</v>
      </c>
      <c r="B3" s="5" t="s">
        <v>792</v>
      </c>
      <c r="C3" s="5" t="s">
        <v>791</v>
      </c>
      <c r="D3" s="5" t="s">
        <v>790</v>
      </c>
      <c r="E3" s="5" t="s">
        <v>789</v>
      </c>
      <c r="G3" s="5" t="s">
        <v>15</v>
      </c>
      <c r="H3" s="5" t="s">
        <v>789</v>
      </c>
      <c r="I3" s="9" t="s">
        <v>787</v>
      </c>
    </row>
    <row r="4" spans="1:9" x14ac:dyDescent="0.25">
      <c r="A4" s="3" t="s">
        <v>0</v>
      </c>
      <c r="B4" s="10">
        <v>0.40899938809728997</v>
      </c>
      <c r="C4" s="10">
        <v>5.2822051479921504</v>
      </c>
      <c r="D4" s="10">
        <v>0</v>
      </c>
      <c r="E4" s="10">
        <v>0</v>
      </c>
      <c r="G4" t="s">
        <v>811</v>
      </c>
      <c r="H4">
        <v>46.565755500000002</v>
      </c>
      <c r="I4" s="3" t="s">
        <v>803</v>
      </c>
    </row>
    <row r="5" spans="1:9" x14ac:dyDescent="0.25">
      <c r="A5" s="3" t="s">
        <v>1</v>
      </c>
      <c r="B5" s="10">
        <v>4.0867334004684799E-2</v>
      </c>
      <c r="C5" s="10">
        <v>0.71817409520831199</v>
      </c>
      <c r="D5" s="10">
        <v>0</v>
      </c>
      <c r="E5" s="10">
        <v>0</v>
      </c>
      <c r="G5" t="s">
        <v>812</v>
      </c>
      <c r="H5">
        <v>0.96105059999999998</v>
      </c>
      <c r="I5" s="3" t="s">
        <v>847</v>
      </c>
    </row>
    <row r="6" spans="1:9" x14ac:dyDescent="0.25">
      <c r="A6" s="3" t="s">
        <v>803</v>
      </c>
      <c r="B6" s="10">
        <v>50.477995834447597</v>
      </c>
      <c r="C6" s="10">
        <v>14.095273966450099</v>
      </c>
      <c r="D6" s="10">
        <v>0</v>
      </c>
      <c r="E6" s="12">
        <f>SUM(H4,H6,H8,H9,H10,H11)</f>
        <v>75.004121000000012</v>
      </c>
      <c r="G6" t="s">
        <v>813</v>
      </c>
      <c r="H6">
        <v>1.941932</v>
      </c>
      <c r="I6" s="3" t="s">
        <v>803</v>
      </c>
    </row>
    <row r="7" spans="1:9" x14ac:dyDescent="0.25">
      <c r="A7" s="3" t="s">
        <v>3</v>
      </c>
      <c r="B7" s="10">
        <v>30.2760763558977</v>
      </c>
      <c r="C7" s="10">
        <v>12.4453478613722</v>
      </c>
      <c r="D7" s="10">
        <v>0</v>
      </c>
      <c r="E7" s="10">
        <v>0</v>
      </c>
      <c r="G7" t="s">
        <v>814</v>
      </c>
      <c r="H7">
        <v>24.0348285</v>
      </c>
      <c r="I7" s="3" t="s">
        <v>847</v>
      </c>
    </row>
    <row r="8" spans="1:9" x14ac:dyDescent="0.25">
      <c r="A8" s="3" t="s">
        <v>4</v>
      </c>
      <c r="B8" s="10">
        <v>4.1303480096804304</v>
      </c>
      <c r="C8" s="10">
        <v>19.539665168570799</v>
      </c>
      <c r="D8" s="10">
        <v>0</v>
      </c>
      <c r="E8" s="10">
        <v>0</v>
      </c>
      <c r="G8" t="s">
        <v>810</v>
      </c>
      <c r="H8">
        <v>5.0529242999999999</v>
      </c>
      <c r="I8" s="3" t="s">
        <v>803</v>
      </c>
    </row>
    <row r="9" spans="1:9" x14ac:dyDescent="0.25">
      <c r="A9" s="3" t="s">
        <v>5</v>
      </c>
      <c r="B9" s="10">
        <v>1.69824804180148</v>
      </c>
      <c r="C9" s="10">
        <v>1.2563004876814601</v>
      </c>
      <c r="D9" s="10">
        <v>0</v>
      </c>
      <c r="E9" s="10">
        <v>0</v>
      </c>
      <c r="G9" t="s">
        <v>815</v>
      </c>
      <c r="H9">
        <v>3.7624193999999997</v>
      </c>
      <c r="I9" s="3" t="s">
        <v>803</v>
      </c>
    </row>
    <row r="10" spans="1:9" x14ac:dyDescent="0.25">
      <c r="A10" s="3" t="s">
        <v>819</v>
      </c>
      <c r="B10" s="10">
        <v>2.5097999229625301</v>
      </c>
      <c r="C10" s="10">
        <v>0.69243877210798099</v>
      </c>
      <c r="D10" s="10">
        <v>100</v>
      </c>
      <c r="E10" s="12">
        <f>SUM(H5,H7)</f>
        <v>24.9958791</v>
      </c>
      <c r="G10" t="s">
        <v>816</v>
      </c>
      <c r="H10">
        <v>12.149166299999999</v>
      </c>
      <c r="I10" s="3" t="s">
        <v>803</v>
      </c>
    </row>
    <row r="11" spans="1:9" x14ac:dyDescent="0.25">
      <c r="A11" s="3" t="s">
        <v>7</v>
      </c>
      <c r="B11" s="10">
        <v>6.7821228778223802E-2</v>
      </c>
      <c r="C11" s="10">
        <v>0.46147437768184302</v>
      </c>
      <c r="D11" s="10">
        <v>0</v>
      </c>
      <c r="E11" s="10">
        <v>0</v>
      </c>
      <c r="G11" t="s">
        <v>817</v>
      </c>
      <c r="H11">
        <v>5.5319235000000004</v>
      </c>
      <c r="I11" s="3" t="s">
        <v>803</v>
      </c>
    </row>
    <row r="12" spans="1:9" x14ac:dyDescent="0.25">
      <c r="A12" s="3" t="s">
        <v>8</v>
      </c>
      <c r="B12" s="10">
        <v>5.6262338414230798E-2</v>
      </c>
      <c r="C12" s="10">
        <v>0.24838845225933501</v>
      </c>
      <c r="D12" s="10">
        <v>0</v>
      </c>
      <c r="E12" s="10">
        <v>0</v>
      </c>
      <c r="I12" s="3"/>
    </row>
    <row r="13" spans="1:9" x14ac:dyDescent="0.25">
      <c r="A13" s="3" t="s">
        <v>805</v>
      </c>
      <c r="B13" s="10">
        <v>0.115216086545031</v>
      </c>
      <c r="C13" s="10">
        <v>0.80916479526950502</v>
      </c>
      <c r="D13" s="10">
        <v>0</v>
      </c>
      <c r="E13" s="10">
        <v>0</v>
      </c>
      <c r="G13" s="3"/>
      <c r="H13" s="3"/>
    </row>
    <row r="14" spans="1:9" x14ac:dyDescent="0.25">
      <c r="A14" s="3" t="s">
        <v>10</v>
      </c>
      <c r="B14" s="10">
        <v>4.8613892417921596</v>
      </c>
      <c r="C14" s="10">
        <v>33.441275522053097</v>
      </c>
      <c r="D14" s="10">
        <v>0</v>
      </c>
      <c r="E14" s="10">
        <v>0</v>
      </c>
      <c r="G14" s="3"/>
      <c r="H14" s="3"/>
    </row>
    <row r="15" spans="1:9" x14ac:dyDescent="0.25">
      <c r="A15" s="3" t="s">
        <v>11</v>
      </c>
      <c r="B15" s="10">
        <v>5.2305212156272702</v>
      </c>
      <c r="C15" s="10">
        <v>9.1528500230765406</v>
      </c>
      <c r="D15" s="10">
        <v>0</v>
      </c>
      <c r="E15" s="10">
        <v>0</v>
      </c>
      <c r="G15" s="3"/>
      <c r="H15" s="3"/>
    </row>
    <row r="16" spans="1:9" x14ac:dyDescent="0.25">
      <c r="A16" s="3" t="s">
        <v>12</v>
      </c>
      <c r="B16" s="10">
        <v>3.1471131766266898E-3</v>
      </c>
      <c r="C16" s="10">
        <v>1.41548277576958E-2</v>
      </c>
      <c r="D16" s="10">
        <v>0</v>
      </c>
      <c r="E16" s="10">
        <v>0</v>
      </c>
      <c r="G16" s="3"/>
      <c r="H16" s="3"/>
    </row>
    <row r="17" spans="1:8" x14ac:dyDescent="0.25">
      <c r="A17" s="4" t="s">
        <v>13</v>
      </c>
      <c r="B17" s="11">
        <v>0.12330788877473201</v>
      </c>
      <c r="C17" s="11">
        <v>1.84328650251895</v>
      </c>
      <c r="D17" s="11">
        <v>0</v>
      </c>
      <c r="E17" s="10">
        <v>0</v>
      </c>
      <c r="G17" s="4"/>
      <c r="H17" s="4"/>
    </row>
  </sheetData>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9"/>
  <sheetViews>
    <sheetView topLeftCell="A425" zoomScaleNormal="100" workbookViewId="0">
      <selection activeCell="A439" sqref="A439"/>
    </sheetView>
  </sheetViews>
  <sheetFormatPr defaultRowHeight="15" x14ac:dyDescent="0.25"/>
  <cols>
    <col min="2" max="2" width="58.5703125" bestFit="1" customWidth="1"/>
    <col min="3" max="3" width="14.85546875" bestFit="1" customWidth="1"/>
  </cols>
  <sheetData>
    <row r="1" spans="1:4" x14ac:dyDescent="0.25">
      <c r="A1" t="s">
        <v>839</v>
      </c>
    </row>
    <row r="3" spans="1:4" x14ac:dyDescent="0.25">
      <c r="A3" s="1" t="s">
        <v>14</v>
      </c>
      <c r="B3" s="1" t="s">
        <v>843</v>
      </c>
      <c r="C3" s="1" t="s">
        <v>787</v>
      </c>
      <c r="D3" s="1" t="s">
        <v>788</v>
      </c>
    </row>
    <row r="4" spans="1:4" x14ac:dyDescent="0.25">
      <c r="A4" t="s">
        <v>16</v>
      </c>
      <c r="B4" t="s">
        <v>17</v>
      </c>
      <c r="C4" t="s">
        <v>0</v>
      </c>
      <c r="D4" t="s">
        <v>18</v>
      </c>
    </row>
    <row r="5" spans="1:4" x14ac:dyDescent="0.25">
      <c r="A5" t="s">
        <v>19</v>
      </c>
      <c r="B5" t="s">
        <v>20</v>
      </c>
      <c r="C5" t="s">
        <v>0</v>
      </c>
      <c r="D5" t="s">
        <v>18</v>
      </c>
    </row>
    <row r="6" spans="1:4" x14ac:dyDescent="0.25">
      <c r="A6" t="s">
        <v>21</v>
      </c>
      <c r="B6" t="s">
        <v>22</v>
      </c>
      <c r="C6" t="s">
        <v>0</v>
      </c>
      <c r="D6" t="s">
        <v>18</v>
      </c>
    </row>
    <row r="7" spans="1:4" x14ac:dyDescent="0.25">
      <c r="A7" t="s">
        <v>23</v>
      </c>
      <c r="B7" t="s">
        <v>24</v>
      </c>
      <c r="C7" t="s">
        <v>0</v>
      </c>
      <c r="D7" t="s">
        <v>18</v>
      </c>
    </row>
    <row r="8" spans="1:4" x14ac:dyDescent="0.25">
      <c r="A8" t="s">
        <v>16</v>
      </c>
      <c r="B8" t="s">
        <v>25</v>
      </c>
      <c r="C8" t="s">
        <v>0</v>
      </c>
      <c r="D8" t="s">
        <v>18</v>
      </c>
    </row>
    <row r="9" spans="1:4" x14ac:dyDescent="0.25">
      <c r="A9" t="s">
        <v>21</v>
      </c>
      <c r="B9" t="s">
        <v>26</v>
      </c>
      <c r="C9" t="s">
        <v>0</v>
      </c>
      <c r="D9" t="s">
        <v>18</v>
      </c>
    </row>
    <row r="10" spans="1:4" x14ac:dyDescent="0.25">
      <c r="A10" t="s">
        <v>27</v>
      </c>
      <c r="B10" t="s">
        <v>28</v>
      </c>
      <c r="C10" t="s">
        <v>0</v>
      </c>
      <c r="D10" t="s">
        <v>18</v>
      </c>
    </row>
    <row r="11" spans="1:4" x14ac:dyDescent="0.25">
      <c r="A11" t="s">
        <v>29</v>
      </c>
      <c r="B11" t="s">
        <v>30</v>
      </c>
      <c r="C11" t="s">
        <v>0</v>
      </c>
      <c r="D11" t="s">
        <v>18</v>
      </c>
    </row>
    <row r="12" spans="1:4" x14ac:dyDescent="0.25">
      <c r="A12" t="s">
        <v>23</v>
      </c>
      <c r="B12" t="s">
        <v>31</v>
      </c>
      <c r="C12" t="s">
        <v>0</v>
      </c>
      <c r="D12" t="s">
        <v>18</v>
      </c>
    </row>
    <row r="13" spans="1:4" x14ac:dyDescent="0.25">
      <c r="A13" t="s">
        <v>23</v>
      </c>
      <c r="B13" t="s">
        <v>32</v>
      </c>
      <c r="C13" t="s">
        <v>0</v>
      </c>
      <c r="D13" t="s">
        <v>18</v>
      </c>
    </row>
    <row r="14" spans="1:4" x14ac:dyDescent="0.25">
      <c r="A14" t="s">
        <v>33</v>
      </c>
      <c r="B14" t="s">
        <v>34</v>
      </c>
      <c r="C14" t="s">
        <v>0</v>
      </c>
      <c r="D14" t="s">
        <v>18</v>
      </c>
    </row>
    <row r="15" spans="1:4" x14ac:dyDescent="0.25">
      <c r="A15" t="s">
        <v>33</v>
      </c>
      <c r="B15" t="s">
        <v>35</v>
      </c>
      <c r="C15" t="s">
        <v>0</v>
      </c>
      <c r="D15" t="s">
        <v>18</v>
      </c>
    </row>
    <row r="16" spans="1:4" x14ac:dyDescent="0.25">
      <c r="A16" t="s">
        <v>33</v>
      </c>
      <c r="B16" t="s">
        <v>36</v>
      </c>
      <c r="C16" t="s">
        <v>0</v>
      </c>
      <c r="D16" t="s">
        <v>18</v>
      </c>
    </row>
    <row r="17" spans="1:4" x14ac:dyDescent="0.25">
      <c r="A17" t="s">
        <v>37</v>
      </c>
      <c r="B17" t="s">
        <v>38</v>
      </c>
      <c r="C17" t="s">
        <v>0</v>
      </c>
      <c r="D17" t="s">
        <v>18</v>
      </c>
    </row>
    <row r="18" spans="1:4" x14ac:dyDescent="0.25">
      <c r="A18" t="s">
        <v>19</v>
      </c>
      <c r="B18" t="s">
        <v>39</v>
      </c>
      <c r="C18" t="s">
        <v>0</v>
      </c>
      <c r="D18" t="s">
        <v>18</v>
      </c>
    </row>
    <row r="19" spans="1:4" x14ac:dyDescent="0.25">
      <c r="A19" t="s">
        <v>21</v>
      </c>
      <c r="B19" t="s">
        <v>40</v>
      </c>
      <c r="C19" t="s">
        <v>0</v>
      </c>
      <c r="D19" t="s">
        <v>18</v>
      </c>
    </row>
    <row r="20" spans="1:4" x14ac:dyDescent="0.25">
      <c r="A20" t="s">
        <v>27</v>
      </c>
      <c r="B20" t="s">
        <v>41</v>
      </c>
      <c r="C20" t="s">
        <v>0</v>
      </c>
      <c r="D20" t="s">
        <v>18</v>
      </c>
    </row>
    <row r="21" spans="1:4" x14ac:dyDescent="0.25">
      <c r="A21" t="s">
        <v>42</v>
      </c>
      <c r="B21" t="s">
        <v>43</v>
      </c>
      <c r="C21" t="s">
        <v>0</v>
      </c>
      <c r="D21" t="s">
        <v>18</v>
      </c>
    </row>
    <row r="22" spans="1:4" x14ac:dyDescent="0.25">
      <c r="A22" t="s">
        <v>42</v>
      </c>
      <c r="B22" t="s">
        <v>44</v>
      </c>
      <c r="C22" t="s">
        <v>0</v>
      </c>
      <c r="D22" t="s">
        <v>18</v>
      </c>
    </row>
    <row r="23" spans="1:4" x14ac:dyDescent="0.25">
      <c r="A23" t="s">
        <v>45</v>
      </c>
      <c r="B23" t="s">
        <v>46</v>
      </c>
      <c r="C23" t="s">
        <v>0</v>
      </c>
      <c r="D23" t="s">
        <v>18</v>
      </c>
    </row>
    <row r="24" spans="1:4" x14ac:dyDescent="0.25">
      <c r="A24" t="s">
        <v>45</v>
      </c>
      <c r="B24" t="s">
        <v>47</v>
      </c>
      <c r="C24" t="s">
        <v>0</v>
      </c>
      <c r="D24" t="s">
        <v>18</v>
      </c>
    </row>
    <row r="25" spans="1:4" x14ac:dyDescent="0.25">
      <c r="A25" t="s">
        <v>48</v>
      </c>
      <c r="B25" t="s">
        <v>49</v>
      </c>
      <c r="C25" t="s">
        <v>0</v>
      </c>
      <c r="D25" t="s">
        <v>18</v>
      </c>
    </row>
    <row r="26" spans="1:4" x14ac:dyDescent="0.25">
      <c r="A26" t="s">
        <v>21</v>
      </c>
      <c r="B26" t="s">
        <v>50</v>
      </c>
      <c r="C26" t="s">
        <v>0</v>
      </c>
      <c r="D26" t="s">
        <v>18</v>
      </c>
    </row>
    <row r="27" spans="1:4" x14ac:dyDescent="0.25">
      <c r="A27" t="s">
        <v>51</v>
      </c>
      <c r="B27" t="s">
        <v>52</v>
      </c>
      <c r="C27" t="s">
        <v>1</v>
      </c>
      <c r="D27" t="s">
        <v>18</v>
      </c>
    </row>
    <row r="28" spans="1:4" x14ac:dyDescent="0.25">
      <c r="A28" t="s">
        <v>53</v>
      </c>
      <c r="B28" t="s">
        <v>54</v>
      </c>
      <c r="C28" t="s">
        <v>1</v>
      </c>
      <c r="D28" t="s">
        <v>18</v>
      </c>
    </row>
    <row r="29" spans="1:4" x14ac:dyDescent="0.25">
      <c r="A29" t="s">
        <v>55</v>
      </c>
      <c r="B29" t="s">
        <v>56</v>
      </c>
      <c r="C29" t="s">
        <v>1</v>
      </c>
      <c r="D29" t="s">
        <v>18</v>
      </c>
    </row>
    <row r="30" spans="1:4" x14ac:dyDescent="0.25">
      <c r="A30" t="s">
        <v>57</v>
      </c>
      <c r="B30" t="s">
        <v>58</v>
      </c>
      <c r="C30" t="s">
        <v>1</v>
      </c>
      <c r="D30" t="s">
        <v>18</v>
      </c>
    </row>
    <row r="31" spans="1:4" x14ac:dyDescent="0.25">
      <c r="A31" t="s">
        <v>59</v>
      </c>
      <c r="B31" t="s">
        <v>60</v>
      </c>
      <c r="C31" t="s">
        <v>1</v>
      </c>
      <c r="D31" t="s">
        <v>18</v>
      </c>
    </row>
    <row r="32" spans="1:4" x14ac:dyDescent="0.25">
      <c r="A32" t="s">
        <v>51</v>
      </c>
      <c r="B32" t="s">
        <v>61</v>
      </c>
      <c r="C32" t="s">
        <v>1</v>
      </c>
      <c r="D32" t="s">
        <v>18</v>
      </c>
    </row>
    <row r="33" spans="1:4" x14ac:dyDescent="0.25">
      <c r="A33" t="s">
        <v>62</v>
      </c>
      <c r="B33" t="s">
        <v>63</v>
      </c>
      <c r="C33" t="s">
        <v>1</v>
      </c>
      <c r="D33" t="s">
        <v>18</v>
      </c>
    </row>
    <row r="34" spans="1:4" x14ac:dyDescent="0.25">
      <c r="A34" t="s">
        <v>64</v>
      </c>
      <c r="B34" t="s">
        <v>65</v>
      </c>
      <c r="C34" t="s">
        <v>1</v>
      </c>
      <c r="D34" t="s">
        <v>18</v>
      </c>
    </row>
    <row r="35" spans="1:4" x14ac:dyDescent="0.25">
      <c r="A35" t="s">
        <v>64</v>
      </c>
      <c r="B35" t="s">
        <v>66</v>
      </c>
      <c r="C35" t="s">
        <v>1</v>
      </c>
      <c r="D35" t="s">
        <v>18</v>
      </c>
    </row>
    <row r="36" spans="1:4" x14ac:dyDescent="0.25">
      <c r="A36" t="s">
        <v>67</v>
      </c>
      <c r="B36" t="s">
        <v>68</v>
      </c>
      <c r="C36" t="s">
        <v>1</v>
      </c>
      <c r="D36" t="s">
        <v>18</v>
      </c>
    </row>
    <row r="37" spans="1:4" x14ac:dyDescent="0.25">
      <c r="A37" t="s">
        <v>69</v>
      </c>
      <c r="B37" t="s">
        <v>70</v>
      </c>
      <c r="C37" t="s">
        <v>1</v>
      </c>
      <c r="D37" t="s">
        <v>18</v>
      </c>
    </row>
    <row r="38" spans="1:4" x14ac:dyDescent="0.25">
      <c r="A38" t="s">
        <v>71</v>
      </c>
      <c r="B38" t="s">
        <v>72</v>
      </c>
      <c r="C38" t="s">
        <v>1</v>
      </c>
      <c r="D38" t="s">
        <v>18</v>
      </c>
    </row>
    <row r="39" spans="1:4" x14ac:dyDescent="0.25">
      <c r="A39" t="s">
        <v>51</v>
      </c>
      <c r="B39" t="s">
        <v>73</v>
      </c>
      <c r="C39" t="s">
        <v>1</v>
      </c>
      <c r="D39" t="s">
        <v>18</v>
      </c>
    </row>
    <row r="40" spans="1:4" x14ac:dyDescent="0.25">
      <c r="A40" t="s">
        <v>74</v>
      </c>
      <c r="B40" t="s">
        <v>75</v>
      </c>
      <c r="C40" t="s">
        <v>1</v>
      </c>
      <c r="D40" t="s">
        <v>18</v>
      </c>
    </row>
    <row r="41" spans="1:4" x14ac:dyDescent="0.25">
      <c r="A41" t="s">
        <v>74</v>
      </c>
      <c r="B41" t="s">
        <v>76</v>
      </c>
      <c r="C41" t="s">
        <v>1</v>
      </c>
      <c r="D41" t="s">
        <v>18</v>
      </c>
    </row>
    <row r="42" spans="1:4" x14ac:dyDescent="0.25">
      <c r="A42" t="s">
        <v>74</v>
      </c>
      <c r="B42" t="s">
        <v>77</v>
      </c>
      <c r="C42" t="s">
        <v>1</v>
      </c>
      <c r="D42" t="s">
        <v>18</v>
      </c>
    </row>
    <row r="43" spans="1:4" x14ac:dyDescent="0.25">
      <c r="A43" t="s">
        <v>78</v>
      </c>
      <c r="B43" t="s">
        <v>79</v>
      </c>
      <c r="C43" t="s">
        <v>1</v>
      </c>
      <c r="D43" t="s">
        <v>18</v>
      </c>
    </row>
    <row r="44" spans="1:4" x14ac:dyDescent="0.25">
      <c r="A44" t="s">
        <v>80</v>
      </c>
      <c r="B44" t="s">
        <v>81</v>
      </c>
      <c r="C44" t="s">
        <v>1</v>
      </c>
      <c r="D44" t="s">
        <v>18</v>
      </c>
    </row>
    <row r="45" spans="1:4" x14ac:dyDescent="0.25">
      <c r="A45" t="s">
        <v>62</v>
      </c>
      <c r="B45" t="s">
        <v>82</v>
      </c>
      <c r="C45" t="s">
        <v>1</v>
      </c>
      <c r="D45" t="s">
        <v>18</v>
      </c>
    </row>
    <row r="46" spans="1:4" x14ac:dyDescent="0.25">
      <c r="A46" t="s">
        <v>83</v>
      </c>
      <c r="B46" t="s">
        <v>84</v>
      </c>
      <c r="C46" t="s">
        <v>85</v>
      </c>
      <c r="D46" t="s">
        <v>18</v>
      </c>
    </row>
    <row r="47" spans="1:4" x14ac:dyDescent="0.25">
      <c r="A47" t="s">
        <v>86</v>
      </c>
      <c r="B47" t="s">
        <v>87</v>
      </c>
      <c r="C47" t="s">
        <v>2</v>
      </c>
      <c r="D47" t="s">
        <v>2</v>
      </c>
    </row>
    <row r="48" spans="1:4" x14ac:dyDescent="0.25">
      <c r="A48" t="s">
        <v>88</v>
      </c>
      <c r="B48" t="s">
        <v>89</v>
      </c>
      <c r="C48" t="s">
        <v>2</v>
      </c>
      <c r="D48" t="s">
        <v>2</v>
      </c>
    </row>
    <row r="49" spans="1:4" x14ac:dyDescent="0.25">
      <c r="A49" t="s">
        <v>90</v>
      </c>
      <c r="B49" t="s">
        <v>91</v>
      </c>
      <c r="C49" t="s">
        <v>2</v>
      </c>
      <c r="D49" t="s">
        <v>2</v>
      </c>
    </row>
    <row r="50" spans="1:4" x14ac:dyDescent="0.25">
      <c r="A50" t="s">
        <v>92</v>
      </c>
      <c r="B50" t="s">
        <v>93</v>
      </c>
      <c r="C50" t="s">
        <v>2</v>
      </c>
      <c r="D50" t="s">
        <v>2</v>
      </c>
    </row>
    <row r="51" spans="1:4" x14ac:dyDescent="0.25">
      <c r="A51" t="s">
        <v>94</v>
      </c>
      <c r="B51" t="s">
        <v>95</v>
      </c>
      <c r="C51" t="s">
        <v>2</v>
      </c>
      <c r="D51" t="s">
        <v>2</v>
      </c>
    </row>
    <row r="52" spans="1:4" x14ac:dyDescent="0.25">
      <c r="A52" t="s">
        <v>96</v>
      </c>
      <c r="B52" t="s">
        <v>97</v>
      </c>
      <c r="C52" t="s">
        <v>2</v>
      </c>
      <c r="D52" t="s">
        <v>2</v>
      </c>
    </row>
    <row r="53" spans="1:4" x14ac:dyDescent="0.25">
      <c r="A53" t="s">
        <v>98</v>
      </c>
      <c r="B53" t="s">
        <v>99</v>
      </c>
      <c r="C53" t="s">
        <v>2</v>
      </c>
      <c r="D53" t="s">
        <v>2</v>
      </c>
    </row>
    <row r="54" spans="1:4" x14ac:dyDescent="0.25">
      <c r="A54" t="s">
        <v>100</v>
      </c>
      <c r="B54" t="s">
        <v>101</v>
      </c>
      <c r="C54" t="s">
        <v>2</v>
      </c>
      <c r="D54" t="s">
        <v>2</v>
      </c>
    </row>
    <row r="55" spans="1:4" x14ac:dyDescent="0.25">
      <c r="A55" t="s">
        <v>102</v>
      </c>
      <c r="B55" t="s">
        <v>103</v>
      </c>
      <c r="C55" t="s">
        <v>2</v>
      </c>
      <c r="D55" t="s">
        <v>2</v>
      </c>
    </row>
    <row r="56" spans="1:4" x14ac:dyDescent="0.25">
      <c r="A56" t="s">
        <v>104</v>
      </c>
      <c r="B56" t="s">
        <v>105</v>
      </c>
      <c r="C56" t="s">
        <v>2</v>
      </c>
      <c r="D56" t="s">
        <v>2</v>
      </c>
    </row>
    <row r="57" spans="1:4" x14ac:dyDescent="0.25">
      <c r="A57" t="s">
        <v>106</v>
      </c>
      <c r="B57" t="s">
        <v>107</v>
      </c>
      <c r="C57" t="s">
        <v>2</v>
      </c>
      <c r="D57" t="s">
        <v>2</v>
      </c>
    </row>
    <row r="58" spans="1:4" x14ac:dyDescent="0.25">
      <c r="A58" t="s">
        <v>108</v>
      </c>
      <c r="B58" t="s">
        <v>109</v>
      </c>
      <c r="C58" t="s">
        <v>2</v>
      </c>
      <c r="D58" t="s">
        <v>2</v>
      </c>
    </row>
    <row r="59" spans="1:4" x14ac:dyDescent="0.25">
      <c r="A59" t="s">
        <v>110</v>
      </c>
      <c r="B59" t="s">
        <v>111</v>
      </c>
      <c r="C59" t="s">
        <v>2</v>
      </c>
      <c r="D59" t="s">
        <v>2</v>
      </c>
    </row>
    <row r="60" spans="1:4" x14ac:dyDescent="0.25">
      <c r="A60" t="s">
        <v>112</v>
      </c>
      <c r="B60" t="s">
        <v>113</v>
      </c>
      <c r="C60" t="s">
        <v>2</v>
      </c>
      <c r="D60" t="s">
        <v>2</v>
      </c>
    </row>
    <row r="61" spans="1:4" x14ac:dyDescent="0.25">
      <c r="A61" t="s">
        <v>114</v>
      </c>
      <c r="B61" t="s">
        <v>115</v>
      </c>
      <c r="C61" t="s">
        <v>2</v>
      </c>
      <c r="D61" t="s">
        <v>2</v>
      </c>
    </row>
    <row r="62" spans="1:4" x14ac:dyDescent="0.25">
      <c r="A62" t="s">
        <v>116</v>
      </c>
      <c r="B62" t="s">
        <v>117</v>
      </c>
      <c r="C62" t="s">
        <v>2</v>
      </c>
      <c r="D62" t="s">
        <v>2</v>
      </c>
    </row>
    <row r="63" spans="1:4" x14ac:dyDescent="0.25">
      <c r="A63" t="s">
        <v>118</v>
      </c>
      <c r="B63" t="s">
        <v>119</v>
      </c>
      <c r="C63" t="s">
        <v>2</v>
      </c>
      <c r="D63" t="s">
        <v>2</v>
      </c>
    </row>
    <row r="64" spans="1:4" x14ac:dyDescent="0.25">
      <c r="A64" t="s">
        <v>118</v>
      </c>
      <c r="B64" t="s">
        <v>120</v>
      </c>
      <c r="C64" t="s">
        <v>2</v>
      </c>
      <c r="D64" t="s">
        <v>2</v>
      </c>
    </row>
    <row r="65" spans="1:4" x14ac:dyDescent="0.25">
      <c r="A65" t="s">
        <v>121</v>
      </c>
      <c r="B65" t="s">
        <v>122</v>
      </c>
      <c r="C65" t="s">
        <v>2</v>
      </c>
      <c r="D65" t="s">
        <v>2</v>
      </c>
    </row>
    <row r="66" spans="1:4" x14ac:dyDescent="0.25">
      <c r="A66" t="s">
        <v>123</v>
      </c>
      <c r="B66" t="s">
        <v>124</v>
      </c>
      <c r="C66" t="s">
        <v>2</v>
      </c>
      <c r="D66" t="s">
        <v>2</v>
      </c>
    </row>
    <row r="67" spans="1:4" x14ac:dyDescent="0.25">
      <c r="A67" t="s">
        <v>116</v>
      </c>
      <c r="B67" t="s">
        <v>125</v>
      </c>
      <c r="C67" t="s">
        <v>2</v>
      </c>
      <c r="D67" t="s">
        <v>2</v>
      </c>
    </row>
    <row r="68" spans="1:4" x14ac:dyDescent="0.25">
      <c r="A68" t="s">
        <v>114</v>
      </c>
      <c r="B68" t="s">
        <v>126</v>
      </c>
      <c r="C68" t="s">
        <v>2</v>
      </c>
      <c r="D68" t="s">
        <v>2</v>
      </c>
    </row>
    <row r="69" spans="1:4" x14ac:dyDescent="0.25">
      <c r="A69" t="s">
        <v>114</v>
      </c>
      <c r="B69" t="s">
        <v>127</v>
      </c>
      <c r="C69" t="s">
        <v>2</v>
      </c>
      <c r="D69" t="s">
        <v>2</v>
      </c>
    </row>
    <row r="70" spans="1:4" x14ac:dyDescent="0.25">
      <c r="A70" t="s">
        <v>116</v>
      </c>
      <c r="B70" t="s">
        <v>128</v>
      </c>
      <c r="C70" t="s">
        <v>2</v>
      </c>
      <c r="D70" t="s">
        <v>2</v>
      </c>
    </row>
    <row r="71" spans="1:4" x14ac:dyDescent="0.25">
      <c r="A71" t="s">
        <v>116</v>
      </c>
      <c r="B71" t="s">
        <v>129</v>
      </c>
      <c r="C71" t="s">
        <v>2</v>
      </c>
      <c r="D71" t="s">
        <v>2</v>
      </c>
    </row>
    <row r="72" spans="1:4" x14ac:dyDescent="0.25">
      <c r="A72" t="s">
        <v>116</v>
      </c>
      <c r="B72" t="s">
        <v>130</v>
      </c>
      <c r="C72" t="s">
        <v>2</v>
      </c>
      <c r="D72" t="s">
        <v>2</v>
      </c>
    </row>
    <row r="73" spans="1:4" x14ac:dyDescent="0.25">
      <c r="A73" t="s">
        <v>114</v>
      </c>
      <c r="B73" t="s">
        <v>131</v>
      </c>
      <c r="C73" t="s">
        <v>2</v>
      </c>
      <c r="D73" t="s">
        <v>2</v>
      </c>
    </row>
    <row r="74" spans="1:4" x14ac:dyDescent="0.25">
      <c r="A74" t="s">
        <v>116</v>
      </c>
      <c r="B74" t="s">
        <v>132</v>
      </c>
      <c r="C74" t="s">
        <v>2</v>
      </c>
      <c r="D74" t="s">
        <v>2</v>
      </c>
    </row>
    <row r="75" spans="1:4" x14ac:dyDescent="0.25">
      <c r="A75" t="s">
        <v>116</v>
      </c>
      <c r="B75" t="s">
        <v>133</v>
      </c>
      <c r="C75" t="s">
        <v>2</v>
      </c>
      <c r="D75" t="s">
        <v>2</v>
      </c>
    </row>
    <row r="76" spans="1:4" x14ac:dyDescent="0.25">
      <c r="A76" t="s">
        <v>116</v>
      </c>
      <c r="B76" t="s">
        <v>134</v>
      </c>
      <c r="C76" t="s">
        <v>2</v>
      </c>
      <c r="D76" t="s">
        <v>2</v>
      </c>
    </row>
    <row r="77" spans="1:4" x14ac:dyDescent="0.25">
      <c r="A77" t="s">
        <v>135</v>
      </c>
      <c r="B77" t="s">
        <v>136</v>
      </c>
      <c r="C77" t="s">
        <v>2</v>
      </c>
      <c r="D77" t="s">
        <v>2</v>
      </c>
    </row>
    <row r="78" spans="1:4" x14ac:dyDescent="0.25">
      <c r="A78" t="s">
        <v>135</v>
      </c>
      <c r="B78" t="s">
        <v>137</v>
      </c>
      <c r="C78" t="s">
        <v>2</v>
      </c>
      <c r="D78" t="s">
        <v>2</v>
      </c>
    </row>
    <row r="79" spans="1:4" x14ac:dyDescent="0.25">
      <c r="A79" t="s">
        <v>135</v>
      </c>
      <c r="B79" t="s">
        <v>138</v>
      </c>
      <c r="C79" t="s">
        <v>2</v>
      </c>
      <c r="D79" t="s">
        <v>2</v>
      </c>
    </row>
    <row r="80" spans="1:4" x14ac:dyDescent="0.25">
      <c r="A80" t="s">
        <v>139</v>
      </c>
      <c r="B80" t="s">
        <v>140</v>
      </c>
      <c r="C80" t="s">
        <v>2</v>
      </c>
      <c r="D80" t="s">
        <v>2</v>
      </c>
    </row>
    <row r="81" spans="1:4" x14ac:dyDescent="0.25">
      <c r="A81" t="s">
        <v>141</v>
      </c>
      <c r="B81" t="s">
        <v>142</v>
      </c>
      <c r="C81" t="s">
        <v>2</v>
      </c>
      <c r="D81" t="s">
        <v>2</v>
      </c>
    </row>
    <row r="82" spans="1:4" x14ac:dyDescent="0.25">
      <c r="A82" t="s">
        <v>143</v>
      </c>
      <c r="B82" t="s">
        <v>144</v>
      </c>
      <c r="C82" t="s">
        <v>2</v>
      </c>
      <c r="D82" t="s">
        <v>2</v>
      </c>
    </row>
    <row r="83" spans="1:4" x14ac:dyDescent="0.25">
      <c r="A83" t="s">
        <v>110</v>
      </c>
      <c r="B83" t="s">
        <v>145</v>
      </c>
      <c r="C83" t="s">
        <v>2</v>
      </c>
      <c r="D83" t="s">
        <v>2</v>
      </c>
    </row>
    <row r="84" spans="1:4" x14ac:dyDescent="0.25">
      <c r="A84" t="s">
        <v>146</v>
      </c>
      <c r="B84" t="s">
        <v>147</v>
      </c>
      <c r="C84" t="s">
        <v>2</v>
      </c>
      <c r="D84" t="s">
        <v>2</v>
      </c>
    </row>
    <row r="85" spans="1:4" x14ac:dyDescent="0.25">
      <c r="A85" t="s">
        <v>148</v>
      </c>
      <c r="B85" t="s">
        <v>149</v>
      </c>
      <c r="C85" t="s">
        <v>2</v>
      </c>
      <c r="D85" t="s">
        <v>2</v>
      </c>
    </row>
    <row r="86" spans="1:4" x14ac:dyDescent="0.25">
      <c r="A86" t="s">
        <v>90</v>
      </c>
      <c r="B86" t="s">
        <v>150</v>
      </c>
      <c r="C86" t="s">
        <v>2</v>
      </c>
      <c r="D86" t="s">
        <v>2</v>
      </c>
    </row>
    <row r="87" spans="1:4" x14ac:dyDescent="0.25">
      <c r="A87" t="s">
        <v>86</v>
      </c>
      <c r="B87" t="s">
        <v>151</v>
      </c>
      <c r="C87" t="s">
        <v>2</v>
      </c>
      <c r="D87" t="s">
        <v>2</v>
      </c>
    </row>
    <row r="88" spans="1:4" x14ac:dyDescent="0.25">
      <c r="A88" t="s">
        <v>152</v>
      </c>
      <c r="B88" t="s">
        <v>153</v>
      </c>
      <c r="C88" t="s">
        <v>2</v>
      </c>
      <c r="D88" t="s">
        <v>2</v>
      </c>
    </row>
    <row r="89" spans="1:4" x14ac:dyDescent="0.25">
      <c r="A89" t="s">
        <v>154</v>
      </c>
      <c r="B89" t="s">
        <v>155</v>
      </c>
      <c r="C89" t="s">
        <v>2</v>
      </c>
      <c r="D89" t="s">
        <v>2</v>
      </c>
    </row>
    <row r="90" spans="1:4" x14ac:dyDescent="0.25">
      <c r="A90" t="s">
        <v>156</v>
      </c>
      <c r="B90" t="s">
        <v>157</v>
      </c>
      <c r="C90" t="s">
        <v>2</v>
      </c>
      <c r="D90" t="s">
        <v>2</v>
      </c>
    </row>
    <row r="91" spans="1:4" x14ac:dyDescent="0.25">
      <c r="A91" t="s">
        <v>158</v>
      </c>
      <c r="B91" t="s">
        <v>159</v>
      </c>
      <c r="C91" t="s">
        <v>2</v>
      </c>
      <c r="D91" t="s">
        <v>2</v>
      </c>
    </row>
    <row r="92" spans="1:4" x14ac:dyDescent="0.25">
      <c r="A92" t="s">
        <v>160</v>
      </c>
      <c r="B92" t="s">
        <v>161</v>
      </c>
      <c r="C92" t="s">
        <v>2</v>
      </c>
      <c r="D92" t="s">
        <v>2</v>
      </c>
    </row>
    <row r="93" spans="1:4" x14ac:dyDescent="0.25">
      <c r="A93" t="s">
        <v>112</v>
      </c>
      <c r="B93" t="s">
        <v>162</v>
      </c>
      <c r="C93" t="s">
        <v>2</v>
      </c>
      <c r="D93" t="s">
        <v>2</v>
      </c>
    </row>
    <row r="94" spans="1:4" x14ac:dyDescent="0.25">
      <c r="A94" t="s">
        <v>116</v>
      </c>
      <c r="B94" t="s">
        <v>163</v>
      </c>
      <c r="C94" t="s">
        <v>2</v>
      </c>
      <c r="D94" t="s">
        <v>2</v>
      </c>
    </row>
    <row r="95" spans="1:4" x14ac:dyDescent="0.25">
      <c r="A95" t="s">
        <v>164</v>
      </c>
      <c r="B95" t="s">
        <v>165</v>
      </c>
      <c r="C95" t="s">
        <v>2</v>
      </c>
      <c r="D95" t="s">
        <v>2</v>
      </c>
    </row>
    <row r="96" spans="1:4" x14ac:dyDescent="0.25">
      <c r="A96" t="s">
        <v>166</v>
      </c>
      <c r="B96" t="s">
        <v>167</v>
      </c>
      <c r="C96" t="s">
        <v>2</v>
      </c>
      <c r="D96" t="s">
        <v>2</v>
      </c>
    </row>
    <row r="97" spans="1:4" x14ac:dyDescent="0.25">
      <c r="A97" t="s">
        <v>168</v>
      </c>
      <c r="B97" t="s">
        <v>169</v>
      </c>
      <c r="C97" t="s">
        <v>2</v>
      </c>
      <c r="D97" t="s">
        <v>2</v>
      </c>
    </row>
    <row r="98" spans="1:4" x14ac:dyDescent="0.25">
      <c r="A98" t="s">
        <v>170</v>
      </c>
      <c r="B98" t="s">
        <v>171</v>
      </c>
      <c r="C98" t="s">
        <v>2</v>
      </c>
      <c r="D98" t="s">
        <v>2</v>
      </c>
    </row>
    <row r="99" spans="1:4" x14ac:dyDescent="0.25">
      <c r="A99" t="s">
        <v>112</v>
      </c>
      <c r="B99" t="s">
        <v>172</v>
      </c>
      <c r="C99" t="s">
        <v>2</v>
      </c>
      <c r="D99" t="s">
        <v>2</v>
      </c>
    </row>
    <row r="100" spans="1:4" x14ac:dyDescent="0.25">
      <c r="A100" t="s">
        <v>173</v>
      </c>
      <c r="B100" t="s">
        <v>174</v>
      </c>
      <c r="C100" t="s">
        <v>2</v>
      </c>
      <c r="D100" t="s">
        <v>2</v>
      </c>
    </row>
    <row r="101" spans="1:4" x14ac:dyDescent="0.25">
      <c r="A101" t="s">
        <v>175</v>
      </c>
      <c r="B101" t="s">
        <v>176</v>
      </c>
      <c r="C101" t="s">
        <v>2</v>
      </c>
      <c r="D101" t="s">
        <v>2</v>
      </c>
    </row>
    <row r="102" spans="1:4" x14ac:dyDescent="0.25">
      <c r="A102" t="s">
        <v>177</v>
      </c>
      <c r="B102" t="s">
        <v>178</v>
      </c>
      <c r="C102" t="s">
        <v>2</v>
      </c>
      <c r="D102" t="s">
        <v>2</v>
      </c>
    </row>
    <row r="103" spans="1:4" x14ac:dyDescent="0.25">
      <c r="A103" t="s">
        <v>179</v>
      </c>
      <c r="B103" t="s">
        <v>180</v>
      </c>
      <c r="C103" t="s">
        <v>2</v>
      </c>
      <c r="D103" t="s">
        <v>2</v>
      </c>
    </row>
    <row r="104" spans="1:4" x14ac:dyDescent="0.25">
      <c r="A104" t="s">
        <v>181</v>
      </c>
      <c r="B104" t="s">
        <v>182</v>
      </c>
      <c r="C104" t="s">
        <v>2</v>
      </c>
      <c r="D104" t="s">
        <v>2</v>
      </c>
    </row>
    <row r="105" spans="1:4" x14ac:dyDescent="0.25">
      <c r="A105" t="s">
        <v>183</v>
      </c>
      <c r="B105" t="s">
        <v>184</v>
      </c>
      <c r="C105" t="s">
        <v>3</v>
      </c>
      <c r="D105" t="s">
        <v>3</v>
      </c>
    </row>
    <row r="106" spans="1:4" x14ac:dyDescent="0.25">
      <c r="A106" t="s">
        <v>185</v>
      </c>
      <c r="B106" t="s">
        <v>186</v>
      </c>
      <c r="C106" t="s">
        <v>3</v>
      </c>
      <c r="D106" t="s">
        <v>3</v>
      </c>
    </row>
    <row r="107" spans="1:4" x14ac:dyDescent="0.25">
      <c r="A107" t="s">
        <v>187</v>
      </c>
      <c r="B107" t="s">
        <v>188</v>
      </c>
      <c r="C107" t="s">
        <v>3</v>
      </c>
      <c r="D107" t="s">
        <v>3</v>
      </c>
    </row>
    <row r="108" spans="1:4" x14ac:dyDescent="0.25">
      <c r="A108" t="s">
        <v>189</v>
      </c>
      <c r="B108" t="s">
        <v>190</v>
      </c>
      <c r="C108" t="s">
        <v>3</v>
      </c>
      <c r="D108" t="s">
        <v>3</v>
      </c>
    </row>
    <row r="109" spans="1:4" x14ac:dyDescent="0.25">
      <c r="A109" t="s">
        <v>191</v>
      </c>
      <c r="B109" t="s">
        <v>192</v>
      </c>
      <c r="C109" t="s">
        <v>3</v>
      </c>
      <c r="D109" t="s">
        <v>3</v>
      </c>
    </row>
    <row r="110" spans="1:4" x14ac:dyDescent="0.25">
      <c r="A110" t="s">
        <v>193</v>
      </c>
      <c r="B110" t="s">
        <v>194</v>
      </c>
      <c r="C110" t="s">
        <v>3</v>
      </c>
      <c r="D110" t="s">
        <v>3</v>
      </c>
    </row>
    <row r="111" spans="1:4" x14ac:dyDescent="0.25">
      <c r="A111" t="s">
        <v>195</v>
      </c>
      <c r="B111" t="s">
        <v>196</v>
      </c>
      <c r="C111" t="s">
        <v>3</v>
      </c>
      <c r="D111" t="s">
        <v>197</v>
      </c>
    </row>
    <row r="112" spans="1:4" x14ac:dyDescent="0.25">
      <c r="A112" t="s">
        <v>198</v>
      </c>
      <c r="B112" t="s">
        <v>199</v>
      </c>
      <c r="C112" t="s">
        <v>3</v>
      </c>
      <c r="D112" t="s">
        <v>3</v>
      </c>
    </row>
    <row r="113" spans="1:4" x14ac:dyDescent="0.25">
      <c r="A113" t="s">
        <v>200</v>
      </c>
      <c r="B113" t="s">
        <v>201</v>
      </c>
      <c r="C113" t="s">
        <v>3</v>
      </c>
      <c r="D113" t="s">
        <v>3</v>
      </c>
    </row>
    <row r="114" spans="1:4" x14ac:dyDescent="0.25">
      <c r="A114" t="s">
        <v>202</v>
      </c>
      <c r="B114" t="s">
        <v>203</v>
      </c>
      <c r="C114" t="s">
        <v>3</v>
      </c>
      <c r="D114" t="s">
        <v>3</v>
      </c>
    </row>
    <row r="115" spans="1:4" x14ac:dyDescent="0.25">
      <c r="A115" t="s">
        <v>204</v>
      </c>
      <c r="B115" t="s">
        <v>205</v>
      </c>
      <c r="C115" t="s">
        <v>3</v>
      </c>
      <c r="D115" t="s">
        <v>3</v>
      </c>
    </row>
    <row r="116" spans="1:4" x14ac:dyDescent="0.25">
      <c r="A116" t="s">
        <v>206</v>
      </c>
      <c r="B116" t="s">
        <v>207</v>
      </c>
      <c r="C116" t="s">
        <v>3</v>
      </c>
      <c r="D116" t="s">
        <v>3</v>
      </c>
    </row>
    <row r="117" spans="1:4" x14ac:dyDescent="0.25">
      <c r="A117" t="s">
        <v>208</v>
      </c>
      <c r="B117" t="s">
        <v>209</v>
      </c>
      <c r="C117" t="s">
        <v>3</v>
      </c>
      <c r="D117" t="s">
        <v>3</v>
      </c>
    </row>
    <row r="118" spans="1:4" x14ac:dyDescent="0.25">
      <c r="A118" t="s">
        <v>210</v>
      </c>
      <c r="B118" t="s">
        <v>211</v>
      </c>
      <c r="C118" t="s">
        <v>3</v>
      </c>
      <c r="D118" t="s">
        <v>3</v>
      </c>
    </row>
    <row r="119" spans="1:4" x14ac:dyDescent="0.25">
      <c r="A119" t="s">
        <v>212</v>
      </c>
      <c r="B119" t="s">
        <v>213</v>
      </c>
      <c r="C119" t="s">
        <v>3</v>
      </c>
      <c r="D119" t="s">
        <v>3</v>
      </c>
    </row>
    <row r="120" spans="1:4" x14ac:dyDescent="0.25">
      <c r="A120" t="s">
        <v>214</v>
      </c>
      <c r="B120" t="s">
        <v>215</v>
      </c>
      <c r="C120" t="s">
        <v>3</v>
      </c>
      <c r="D120" t="s">
        <v>3</v>
      </c>
    </row>
    <row r="121" spans="1:4" x14ac:dyDescent="0.25">
      <c r="A121" t="s">
        <v>216</v>
      </c>
      <c r="B121" t="s">
        <v>217</v>
      </c>
      <c r="C121" t="s">
        <v>3</v>
      </c>
      <c r="D121" t="s">
        <v>3</v>
      </c>
    </row>
    <row r="122" spans="1:4" x14ac:dyDescent="0.25">
      <c r="A122" t="s">
        <v>218</v>
      </c>
      <c r="B122" t="s">
        <v>219</v>
      </c>
      <c r="C122" t="s">
        <v>3</v>
      </c>
      <c r="D122" t="s">
        <v>3</v>
      </c>
    </row>
    <row r="123" spans="1:4" x14ac:dyDescent="0.25">
      <c r="A123" t="s">
        <v>220</v>
      </c>
      <c r="B123" t="s">
        <v>221</v>
      </c>
      <c r="C123" t="s">
        <v>3</v>
      </c>
      <c r="D123" t="s">
        <v>3</v>
      </c>
    </row>
    <row r="124" spans="1:4" x14ac:dyDescent="0.25">
      <c r="A124" t="s">
        <v>220</v>
      </c>
      <c r="B124" t="s">
        <v>222</v>
      </c>
      <c r="C124" t="s">
        <v>3</v>
      </c>
      <c r="D124" t="s">
        <v>3</v>
      </c>
    </row>
    <row r="125" spans="1:4" x14ac:dyDescent="0.25">
      <c r="A125" t="s">
        <v>223</v>
      </c>
      <c r="B125" t="s">
        <v>224</v>
      </c>
      <c r="C125" t="s">
        <v>3</v>
      </c>
      <c r="D125" t="s">
        <v>3</v>
      </c>
    </row>
    <row r="126" spans="1:4" x14ac:dyDescent="0.25">
      <c r="A126" t="s">
        <v>225</v>
      </c>
      <c r="B126" t="s">
        <v>226</v>
      </c>
      <c r="C126" t="s">
        <v>3</v>
      </c>
      <c r="D126" t="s">
        <v>3</v>
      </c>
    </row>
    <row r="127" spans="1:4" x14ac:dyDescent="0.25">
      <c r="A127" t="s">
        <v>193</v>
      </c>
      <c r="B127" t="s">
        <v>227</v>
      </c>
      <c r="C127" t="s">
        <v>3</v>
      </c>
      <c r="D127" t="s">
        <v>3</v>
      </c>
    </row>
    <row r="128" spans="1:4" x14ac:dyDescent="0.25">
      <c r="A128" t="s">
        <v>228</v>
      </c>
      <c r="B128" t="s">
        <v>229</v>
      </c>
      <c r="C128" t="s">
        <v>3</v>
      </c>
      <c r="D128" t="s">
        <v>3</v>
      </c>
    </row>
    <row r="129" spans="1:4" x14ac:dyDescent="0.25">
      <c r="A129" t="s">
        <v>230</v>
      </c>
      <c r="B129" t="s">
        <v>231</v>
      </c>
      <c r="C129" t="s">
        <v>3</v>
      </c>
      <c r="D129" t="s">
        <v>3</v>
      </c>
    </row>
    <row r="130" spans="1:4" x14ac:dyDescent="0.25">
      <c r="A130" t="s">
        <v>232</v>
      </c>
      <c r="B130" t="s">
        <v>233</v>
      </c>
      <c r="C130" t="s">
        <v>3</v>
      </c>
      <c r="D130" t="s">
        <v>3</v>
      </c>
    </row>
    <row r="131" spans="1:4" x14ac:dyDescent="0.25">
      <c r="A131" t="s">
        <v>234</v>
      </c>
      <c r="B131" t="s">
        <v>235</v>
      </c>
      <c r="C131" t="s">
        <v>3</v>
      </c>
      <c r="D131" t="s">
        <v>3</v>
      </c>
    </row>
    <row r="132" spans="1:4" x14ac:dyDescent="0.25">
      <c r="A132" t="s">
        <v>236</v>
      </c>
      <c r="B132" t="s">
        <v>237</v>
      </c>
      <c r="C132" t="s">
        <v>3</v>
      </c>
      <c r="D132" t="s">
        <v>3</v>
      </c>
    </row>
    <row r="133" spans="1:4" x14ac:dyDescent="0.25">
      <c r="A133" t="s">
        <v>238</v>
      </c>
      <c r="B133" t="s">
        <v>239</v>
      </c>
      <c r="C133" t="s">
        <v>3</v>
      </c>
      <c r="D133" t="s">
        <v>3</v>
      </c>
    </row>
    <row r="134" spans="1:4" x14ac:dyDescent="0.25">
      <c r="A134" t="s">
        <v>238</v>
      </c>
      <c r="B134" t="s">
        <v>240</v>
      </c>
      <c r="C134" t="s">
        <v>3</v>
      </c>
      <c r="D134" t="s">
        <v>3</v>
      </c>
    </row>
    <row r="135" spans="1:4" x14ac:dyDescent="0.25">
      <c r="A135" t="s">
        <v>241</v>
      </c>
      <c r="B135" t="s">
        <v>242</v>
      </c>
      <c r="C135" t="s">
        <v>3</v>
      </c>
      <c r="D135" t="s">
        <v>3</v>
      </c>
    </row>
    <row r="136" spans="1:4" x14ac:dyDescent="0.25">
      <c r="A136" t="s">
        <v>241</v>
      </c>
      <c r="B136" t="s">
        <v>243</v>
      </c>
      <c r="C136" t="s">
        <v>3</v>
      </c>
      <c r="D136" t="s">
        <v>3</v>
      </c>
    </row>
    <row r="137" spans="1:4" x14ac:dyDescent="0.25">
      <c r="A137" t="s">
        <v>244</v>
      </c>
      <c r="B137" t="s">
        <v>245</v>
      </c>
      <c r="C137" t="s">
        <v>3</v>
      </c>
      <c r="D137" t="s">
        <v>3</v>
      </c>
    </row>
    <row r="138" spans="1:4" x14ac:dyDescent="0.25">
      <c r="A138" t="s">
        <v>246</v>
      </c>
      <c r="B138" t="s">
        <v>247</v>
      </c>
      <c r="C138" t="s">
        <v>3</v>
      </c>
      <c r="D138" t="s">
        <v>3</v>
      </c>
    </row>
    <row r="139" spans="1:4" x14ac:dyDescent="0.25">
      <c r="A139" t="s">
        <v>248</v>
      </c>
      <c r="B139" t="s">
        <v>249</v>
      </c>
      <c r="C139" t="s">
        <v>3</v>
      </c>
      <c r="D139" t="s">
        <v>3</v>
      </c>
    </row>
    <row r="140" spans="1:4" x14ac:dyDescent="0.25">
      <c r="A140" t="s">
        <v>250</v>
      </c>
      <c r="B140" t="s">
        <v>251</v>
      </c>
      <c r="C140" t="s">
        <v>3</v>
      </c>
      <c r="D140" t="s">
        <v>197</v>
      </c>
    </row>
    <row r="141" spans="1:4" x14ac:dyDescent="0.25">
      <c r="A141" t="s">
        <v>252</v>
      </c>
      <c r="B141" t="s">
        <v>253</v>
      </c>
      <c r="C141" t="s">
        <v>3</v>
      </c>
      <c r="D141" t="s">
        <v>3</v>
      </c>
    </row>
    <row r="142" spans="1:4" x14ac:dyDescent="0.25">
      <c r="A142" t="s">
        <v>254</v>
      </c>
      <c r="B142" t="s">
        <v>255</v>
      </c>
      <c r="C142" t="s">
        <v>3</v>
      </c>
      <c r="D142" t="s">
        <v>3</v>
      </c>
    </row>
    <row r="143" spans="1:4" x14ac:dyDescent="0.25">
      <c r="A143" t="s">
        <v>256</v>
      </c>
      <c r="B143" t="s">
        <v>257</v>
      </c>
      <c r="C143" t="s">
        <v>3</v>
      </c>
      <c r="D143" t="s">
        <v>3</v>
      </c>
    </row>
    <row r="144" spans="1:4" x14ac:dyDescent="0.25">
      <c r="A144" t="s">
        <v>256</v>
      </c>
      <c r="B144" t="s">
        <v>258</v>
      </c>
      <c r="C144" t="s">
        <v>3</v>
      </c>
      <c r="D144" t="s">
        <v>3</v>
      </c>
    </row>
    <row r="145" spans="1:4" x14ac:dyDescent="0.25">
      <c r="A145" t="s">
        <v>252</v>
      </c>
      <c r="B145" t="s">
        <v>259</v>
      </c>
      <c r="C145" t="s">
        <v>3</v>
      </c>
      <c r="D145" t="s">
        <v>197</v>
      </c>
    </row>
    <row r="146" spans="1:4" x14ac:dyDescent="0.25">
      <c r="A146" t="s">
        <v>260</v>
      </c>
      <c r="B146" t="s">
        <v>261</v>
      </c>
      <c r="C146" t="s">
        <v>3</v>
      </c>
      <c r="D146" t="s">
        <v>197</v>
      </c>
    </row>
    <row r="147" spans="1:4" x14ac:dyDescent="0.25">
      <c r="A147" t="s">
        <v>262</v>
      </c>
      <c r="B147" t="s">
        <v>263</v>
      </c>
      <c r="C147" t="s">
        <v>3</v>
      </c>
      <c r="D147" t="s">
        <v>3</v>
      </c>
    </row>
    <row r="148" spans="1:4" x14ac:dyDescent="0.25">
      <c r="A148" t="s">
        <v>262</v>
      </c>
      <c r="B148" t="s">
        <v>264</v>
      </c>
      <c r="C148" t="s">
        <v>3</v>
      </c>
      <c r="D148" t="s">
        <v>3</v>
      </c>
    </row>
    <row r="149" spans="1:4" x14ac:dyDescent="0.25">
      <c r="A149" t="s">
        <v>265</v>
      </c>
      <c r="B149" t="s">
        <v>266</v>
      </c>
      <c r="C149" t="s">
        <v>3</v>
      </c>
      <c r="D149" t="s">
        <v>3</v>
      </c>
    </row>
    <row r="150" spans="1:4" x14ac:dyDescent="0.25">
      <c r="A150" t="s">
        <v>267</v>
      </c>
      <c r="B150" t="s">
        <v>268</v>
      </c>
      <c r="C150" t="s">
        <v>3</v>
      </c>
      <c r="D150" t="s">
        <v>3</v>
      </c>
    </row>
    <row r="151" spans="1:4" x14ac:dyDescent="0.25">
      <c r="A151" t="s">
        <v>269</v>
      </c>
      <c r="B151" t="s">
        <v>270</v>
      </c>
      <c r="C151" t="s">
        <v>3</v>
      </c>
      <c r="D151" t="s">
        <v>3</v>
      </c>
    </row>
    <row r="152" spans="1:4" x14ac:dyDescent="0.25">
      <c r="A152" t="s">
        <v>269</v>
      </c>
      <c r="B152" t="s">
        <v>271</v>
      </c>
      <c r="C152" t="s">
        <v>3</v>
      </c>
      <c r="D152" t="s">
        <v>3</v>
      </c>
    </row>
    <row r="153" spans="1:4" x14ac:dyDescent="0.25">
      <c r="A153" t="s">
        <v>272</v>
      </c>
      <c r="B153" t="s">
        <v>273</v>
      </c>
      <c r="C153" t="s">
        <v>3</v>
      </c>
      <c r="D153" t="s">
        <v>197</v>
      </c>
    </row>
    <row r="154" spans="1:4" x14ac:dyDescent="0.25">
      <c r="A154" t="s">
        <v>272</v>
      </c>
      <c r="B154" t="s">
        <v>274</v>
      </c>
      <c r="C154" t="s">
        <v>3</v>
      </c>
      <c r="D154" t="s">
        <v>197</v>
      </c>
    </row>
    <row r="155" spans="1:4" x14ac:dyDescent="0.25">
      <c r="A155" t="s">
        <v>275</v>
      </c>
      <c r="B155" t="s">
        <v>276</v>
      </c>
      <c r="C155" t="s">
        <v>3</v>
      </c>
      <c r="D155" t="s">
        <v>197</v>
      </c>
    </row>
    <row r="156" spans="1:4" x14ac:dyDescent="0.25">
      <c r="A156" t="s">
        <v>214</v>
      </c>
      <c r="B156" t="s">
        <v>277</v>
      </c>
      <c r="C156" t="s">
        <v>3</v>
      </c>
      <c r="D156" t="s">
        <v>3</v>
      </c>
    </row>
    <row r="157" spans="1:4" x14ac:dyDescent="0.25">
      <c r="A157" t="s">
        <v>278</v>
      </c>
      <c r="B157" t="s">
        <v>279</v>
      </c>
      <c r="C157" t="s">
        <v>3</v>
      </c>
      <c r="D157" t="s">
        <v>3</v>
      </c>
    </row>
    <row r="158" spans="1:4" x14ac:dyDescent="0.25">
      <c r="A158" t="s">
        <v>280</v>
      </c>
      <c r="B158" t="s">
        <v>281</v>
      </c>
      <c r="C158" t="s">
        <v>3</v>
      </c>
      <c r="D158" t="s">
        <v>3</v>
      </c>
    </row>
    <row r="159" spans="1:4" x14ac:dyDescent="0.25">
      <c r="A159" t="s">
        <v>282</v>
      </c>
      <c r="B159" t="s">
        <v>283</v>
      </c>
      <c r="C159" t="s">
        <v>3</v>
      </c>
      <c r="D159" t="s">
        <v>3</v>
      </c>
    </row>
    <row r="160" spans="1:4" x14ac:dyDescent="0.25">
      <c r="A160" t="s">
        <v>284</v>
      </c>
      <c r="B160" t="s">
        <v>285</v>
      </c>
      <c r="C160" t="s">
        <v>3</v>
      </c>
      <c r="D160" t="s">
        <v>3</v>
      </c>
    </row>
    <row r="161" spans="1:4" x14ac:dyDescent="0.25">
      <c r="A161" t="s">
        <v>286</v>
      </c>
      <c r="B161" t="s">
        <v>287</v>
      </c>
      <c r="C161" t="s">
        <v>3</v>
      </c>
      <c r="D161" t="s">
        <v>3</v>
      </c>
    </row>
    <row r="162" spans="1:4" x14ac:dyDescent="0.25">
      <c r="A162" t="s">
        <v>288</v>
      </c>
      <c r="B162" t="s">
        <v>289</v>
      </c>
      <c r="C162" t="s">
        <v>3</v>
      </c>
      <c r="D162" t="s">
        <v>3</v>
      </c>
    </row>
    <row r="163" spans="1:4" x14ac:dyDescent="0.25">
      <c r="A163" t="s">
        <v>290</v>
      </c>
      <c r="B163" t="s">
        <v>291</v>
      </c>
      <c r="C163" t="s">
        <v>3</v>
      </c>
      <c r="D163" t="s">
        <v>197</v>
      </c>
    </row>
    <row r="164" spans="1:4" x14ac:dyDescent="0.25">
      <c r="A164" t="s">
        <v>292</v>
      </c>
      <c r="B164" t="s">
        <v>293</v>
      </c>
      <c r="C164" t="s">
        <v>3</v>
      </c>
      <c r="D164" t="s">
        <v>3</v>
      </c>
    </row>
    <row r="165" spans="1:4" x14ac:dyDescent="0.25">
      <c r="A165" t="s">
        <v>294</v>
      </c>
      <c r="B165" t="s">
        <v>295</v>
      </c>
      <c r="C165" t="s">
        <v>3</v>
      </c>
      <c r="D165" t="s">
        <v>3</v>
      </c>
    </row>
    <row r="166" spans="1:4" x14ac:dyDescent="0.25">
      <c r="A166" t="s">
        <v>294</v>
      </c>
      <c r="B166" t="s">
        <v>296</v>
      </c>
      <c r="C166" t="s">
        <v>3</v>
      </c>
      <c r="D166" t="s">
        <v>3</v>
      </c>
    </row>
    <row r="167" spans="1:4" x14ac:dyDescent="0.25">
      <c r="A167" t="s">
        <v>297</v>
      </c>
      <c r="B167" t="s">
        <v>298</v>
      </c>
      <c r="C167" t="s">
        <v>3</v>
      </c>
      <c r="D167" t="s">
        <v>3</v>
      </c>
    </row>
    <row r="168" spans="1:4" x14ac:dyDescent="0.25">
      <c r="A168" t="s">
        <v>299</v>
      </c>
      <c r="B168" t="s">
        <v>300</v>
      </c>
      <c r="C168" t="s">
        <v>3</v>
      </c>
      <c r="D168" t="s">
        <v>3</v>
      </c>
    </row>
    <row r="169" spans="1:4" x14ac:dyDescent="0.25">
      <c r="A169" t="s">
        <v>301</v>
      </c>
      <c r="B169" t="s">
        <v>302</v>
      </c>
      <c r="C169" t="s">
        <v>3</v>
      </c>
      <c r="D169" t="s">
        <v>3</v>
      </c>
    </row>
    <row r="170" spans="1:4" x14ac:dyDescent="0.25">
      <c r="A170" t="s">
        <v>303</v>
      </c>
      <c r="B170" t="s">
        <v>304</v>
      </c>
      <c r="C170" t="s">
        <v>3</v>
      </c>
      <c r="D170" t="s">
        <v>3</v>
      </c>
    </row>
    <row r="171" spans="1:4" x14ac:dyDescent="0.25">
      <c r="A171" t="s">
        <v>305</v>
      </c>
      <c r="B171" t="s">
        <v>306</v>
      </c>
      <c r="C171" t="s">
        <v>3</v>
      </c>
      <c r="D171" t="s">
        <v>3</v>
      </c>
    </row>
    <row r="172" spans="1:4" x14ac:dyDescent="0.25">
      <c r="A172" t="s">
        <v>307</v>
      </c>
      <c r="B172" t="s">
        <v>308</v>
      </c>
      <c r="C172" t="s">
        <v>3</v>
      </c>
      <c r="D172" t="s">
        <v>3</v>
      </c>
    </row>
    <row r="173" spans="1:4" x14ac:dyDescent="0.25">
      <c r="A173" t="s">
        <v>309</v>
      </c>
      <c r="B173" t="s">
        <v>310</v>
      </c>
      <c r="C173" t="s">
        <v>3</v>
      </c>
      <c r="D173" t="s">
        <v>3</v>
      </c>
    </row>
    <row r="174" spans="1:4" x14ac:dyDescent="0.25">
      <c r="A174" t="s">
        <v>311</v>
      </c>
      <c r="B174" t="s">
        <v>312</v>
      </c>
      <c r="C174" t="s">
        <v>3</v>
      </c>
      <c r="D174" t="s">
        <v>3</v>
      </c>
    </row>
    <row r="175" spans="1:4" x14ac:dyDescent="0.25">
      <c r="A175" t="s">
        <v>216</v>
      </c>
      <c r="B175" t="s">
        <v>313</v>
      </c>
      <c r="C175" t="s">
        <v>3</v>
      </c>
      <c r="D175" t="s">
        <v>3</v>
      </c>
    </row>
    <row r="176" spans="1:4" x14ac:dyDescent="0.25">
      <c r="A176" t="s">
        <v>284</v>
      </c>
      <c r="B176" t="s">
        <v>314</v>
      </c>
      <c r="C176" t="s">
        <v>3</v>
      </c>
      <c r="D176" t="s">
        <v>3</v>
      </c>
    </row>
    <row r="177" spans="1:4" x14ac:dyDescent="0.25">
      <c r="A177" t="s">
        <v>315</v>
      </c>
      <c r="B177" t="s">
        <v>316</v>
      </c>
      <c r="C177" t="s">
        <v>3</v>
      </c>
      <c r="D177" t="s">
        <v>3</v>
      </c>
    </row>
    <row r="178" spans="1:4" x14ac:dyDescent="0.25">
      <c r="A178" t="s">
        <v>317</v>
      </c>
      <c r="B178" t="s">
        <v>318</v>
      </c>
      <c r="C178" t="s">
        <v>3</v>
      </c>
      <c r="D178" t="s">
        <v>197</v>
      </c>
    </row>
    <row r="179" spans="1:4" x14ac:dyDescent="0.25">
      <c r="A179" t="s">
        <v>212</v>
      </c>
      <c r="B179" t="s">
        <v>319</v>
      </c>
      <c r="C179" t="s">
        <v>3</v>
      </c>
      <c r="D179" t="s">
        <v>3</v>
      </c>
    </row>
    <row r="180" spans="1:4" x14ac:dyDescent="0.25">
      <c r="A180" t="s">
        <v>202</v>
      </c>
      <c r="B180" t="s">
        <v>320</v>
      </c>
      <c r="C180" t="s">
        <v>3</v>
      </c>
      <c r="D180" t="s">
        <v>3</v>
      </c>
    </row>
    <row r="181" spans="1:4" x14ac:dyDescent="0.25">
      <c r="A181" t="s">
        <v>321</v>
      </c>
      <c r="B181" t="s">
        <v>322</v>
      </c>
      <c r="C181" t="s">
        <v>3</v>
      </c>
      <c r="D181" t="s">
        <v>3</v>
      </c>
    </row>
    <row r="182" spans="1:4" x14ac:dyDescent="0.25">
      <c r="A182" t="s">
        <v>323</v>
      </c>
      <c r="B182" t="s">
        <v>324</v>
      </c>
      <c r="C182" t="s">
        <v>3</v>
      </c>
      <c r="D182" t="s">
        <v>3</v>
      </c>
    </row>
    <row r="183" spans="1:4" x14ac:dyDescent="0.25">
      <c r="A183" t="s">
        <v>325</v>
      </c>
      <c r="B183" t="s">
        <v>326</v>
      </c>
      <c r="C183" t="s">
        <v>3</v>
      </c>
      <c r="D183" t="s">
        <v>3</v>
      </c>
    </row>
    <row r="184" spans="1:4" x14ac:dyDescent="0.25">
      <c r="A184" t="s">
        <v>315</v>
      </c>
      <c r="B184" t="s">
        <v>327</v>
      </c>
      <c r="C184" t="s">
        <v>3</v>
      </c>
      <c r="D184" t="s">
        <v>3</v>
      </c>
    </row>
    <row r="185" spans="1:4" x14ac:dyDescent="0.25">
      <c r="A185" t="s">
        <v>328</v>
      </c>
      <c r="B185" t="s">
        <v>329</v>
      </c>
      <c r="C185" t="s">
        <v>4</v>
      </c>
      <c r="D185" t="s">
        <v>4</v>
      </c>
    </row>
    <row r="186" spans="1:4" x14ac:dyDescent="0.25">
      <c r="A186" t="s">
        <v>330</v>
      </c>
      <c r="B186" t="s">
        <v>331</v>
      </c>
      <c r="C186" t="s">
        <v>4</v>
      </c>
      <c r="D186" t="s">
        <v>4</v>
      </c>
    </row>
    <row r="187" spans="1:4" x14ac:dyDescent="0.25">
      <c r="A187" t="s">
        <v>332</v>
      </c>
      <c r="B187" t="s">
        <v>333</v>
      </c>
      <c r="C187" t="s">
        <v>4</v>
      </c>
      <c r="D187" t="s">
        <v>4</v>
      </c>
    </row>
    <row r="188" spans="1:4" x14ac:dyDescent="0.25">
      <c r="A188" t="s">
        <v>334</v>
      </c>
      <c r="B188" t="s">
        <v>335</v>
      </c>
      <c r="C188" t="s">
        <v>4</v>
      </c>
      <c r="D188" t="s">
        <v>4</v>
      </c>
    </row>
    <row r="189" spans="1:4" x14ac:dyDescent="0.25">
      <c r="A189" t="s">
        <v>336</v>
      </c>
      <c r="B189" t="s">
        <v>337</v>
      </c>
      <c r="C189" t="s">
        <v>4</v>
      </c>
      <c r="D189" t="s">
        <v>4</v>
      </c>
    </row>
    <row r="190" spans="1:4" x14ac:dyDescent="0.25">
      <c r="A190" t="s">
        <v>338</v>
      </c>
      <c r="B190" t="s">
        <v>339</v>
      </c>
      <c r="C190" t="s">
        <v>4</v>
      </c>
      <c r="D190" t="s">
        <v>4</v>
      </c>
    </row>
    <row r="191" spans="1:4" x14ac:dyDescent="0.25">
      <c r="A191" t="s">
        <v>340</v>
      </c>
      <c r="B191" t="s">
        <v>341</v>
      </c>
      <c r="C191" t="s">
        <v>4</v>
      </c>
      <c r="D191" t="s">
        <v>342</v>
      </c>
    </row>
    <row r="192" spans="1:4" x14ac:dyDescent="0.25">
      <c r="A192" t="s">
        <v>343</v>
      </c>
      <c r="B192" t="s">
        <v>344</v>
      </c>
      <c r="C192" t="s">
        <v>4</v>
      </c>
      <c r="D192" t="s">
        <v>4</v>
      </c>
    </row>
    <row r="193" spans="1:4" x14ac:dyDescent="0.25">
      <c r="A193" t="s">
        <v>345</v>
      </c>
      <c r="B193" t="s">
        <v>346</v>
      </c>
      <c r="C193" t="s">
        <v>4</v>
      </c>
      <c r="D193" t="s">
        <v>4</v>
      </c>
    </row>
    <row r="194" spans="1:4" x14ac:dyDescent="0.25">
      <c r="A194" t="s">
        <v>347</v>
      </c>
      <c r="B194" t="s">
        <v>348</v>
      </c>
      <c r="C194" t="s">
        <v>4</v>
      </c>
      <c r="D194" t="s">
        <v>4</v>
      </c>
    </row>
    <row r="195" spans="1:4" x14ac:dyDescent="0.25">
      <c r="A195" t="s">
        <v>349</v>
      </c>
      <c r="B195" t="s">
        <v>350</v>
      </c>
      <c r="C195" t="s">
        <v>4</v>
      </c>
      <c r="D195" t="s">
        <v>4</v>
      </c>
    </row>
    <row r="196" spans="1:4" x14ac:dyDescent="0.25">
      <c r="A196" t="s">
        <v>351</v>
      </c>
      <c r="B196" t="s">
        <v>352</v>
      </c>
      <c r="C196" t="s">
        <v>4</v>
      </c>
      <c r="D196" t="s">
        <v>342</v>
      </c>
    </row>
    <row r="197" spans="1:4" x14ac:dyDescent="0.25">
      <c r="A197" t="s">
        <v>353</v>
      </c>
      <c r="B197" t="s">
        <v>354</v>
      </c>
      <c r="C197" t="s">
        <v>4</v>
      </c>
      <c r="D197" t="s">
        <v>4</v>
      </c>
    </row>
    <row r="198" spans="1:4" x14ac:dyDescent="0.25">
      <c r="A198" t="s">
        <v>355</v>
      </c>
      <c r="B198" t="s">
        <v>356</v>
      </c>
      <c r="C198" t="s">
        <v>4</v>
      </c>
      <c r="D198" t="s">
        <v>4</v>
      </c>
    </row>
    <row r="199" spans="1:4" x14ac:dyDescent="0.25">
      <c r="A199" t="s">
        <v>357</v>
      </c>
      <c r="B199" t="s">
        <v>358</v>
      </c>
      <c r="C199" t="s">
        <v>4</v>
      </c>
      <c r="D199" t="s">
        <v>342</v>
      </c>
    </row>
    <row r="200" spans="1:4" x14ac:dyDescent="0.25">
      <c r="A200" t="s">
        <v>340</v>
      </c>
      <c r="B200" t="s">
        <v>359</v>
      </c>
      <c r="C200" t="s">
        <v>4</v>
      </c>
      <c r="D200" t="s">
        <v>342</v>
      </c>
    </row>
    <row r="201" spans="1:4" x14ac:dyDescent="0.25">
      <c r="A201" t="s">
        <v>360</v>
      </c>
      <c r="B201" t="s">
        <v>361</v>
      </c>
      <c r="C201" t="s">
        <v>4</v>
      </c>
      <c r="D201" t="s">
        <v>342</v>
      </c>
    </row>
    <row r="202" spans="1:4" x14ac:dyDescent="0.25">
      <c r="A202" t="s">
        <v>362</v>
      </c>
      <c r="B202" t="s">
        <v>363</v>
      </c>
      <c r="C202" t="s">
        <v>4</v>
      </c>
      <c r="D202" t="s">
        <v>4</v>
      </c>
    </row>
    <row r="203" spans="1:4" x14ac:dyDescent="0.25">
      <c r="A203" t="s">
        <v>364</v>
      </c>
      <c r="B203" t="s">
        <v>365</v>
      </c>
      <c r="C203" t="s">
        <v>4</v>
      </c>
      <c r="D203" t="s">
        <v>4</v>
      </c>
    </row>
    <row r="204" spans="1:4" x14ac:dyDescent="0.25">
      <c r="A204" t="s">
        <v>364</v>
      </c>
      <c r="B204" t="s">
        <v>366</v>
      </c>
      <c r="C204" t="s">
        <v>4</v>
      </c>
      <c r="D204" t="s">
        <v>4</v>
      </c>
    </row>
    <row r="205" spans="1:4" x14ac:dyDescent="0.25">
      <c r="A205" t="s">
        <v>367</v>
      </c>
      <c r="B205" t="s">
        <v>368</v>
      </c>
      <c r="C205" t="s">
        <v>4</v>
      </c>
      <c r="D205" t="s">
        <v>4</v>
      </c>
    </row>
    <row r="206" spans="1:4" x14ac:dyDescent="0.25">
      <c r="A206" t="s">
        <v>369</v>
      </c>
      <c r="B206" t="s">
        <v>370</v>
      </c>
      <c r="C206" t="s">
        <v>4</v>
      </c>
      <c r="D206" t="s">
        <v>4</v>
      </c>
    </row>
    <row r="207" spans="1:4" x14ac:dyDescent="0.25">
      <c r="A207" t="s">
        <v>371</v>
      </c>
      <c r="B207" t="s">
        <v>372</v>
      </c>
      <c r="C207" t="s">
        <v>4</v>
      </c>
      <c r="D207" t="s">
        <v>4</v>
      </c>
    </row>
    <row r="208" spans="1:4" x14ac:dyDescent="0.25">
      <c r="A208" t="s">
        <v>373</v>
      </c>
      <c r="B208" t="s">
        <v>374</v>
      </c>
      <c r="C208" t="s">
        <v>4</v>
      </c>
      <c r="D208" t="s">
        <v>4</v>
      </c>
    </row>
    <row r="209" spans="1:4" x14ac:dyDescent="0.25">
      <c r="A209" t="s">
        <v>375</v>
      </c>
      <c r="B209" t="s">
        <v>376</v>
      </c>
      <c r="C209" t="s">
        <v>4</v>
      </c>
      <c r="D209" t="s">
        <v>4</v>
      </c>
    </row>
    <row r="210" spans="1:4" x14ac:dyDescent="0.25">
      <c r="A210" t="s">
        <v>349</v>
      </c>
      <c r="B210" t="s">
        <v>377</v>
      </c>
      <c r="C210" t="s">
        <v>4</v>
      </c>
      <c r="D210" t="s">
        <v>4</v>
      </c>
    </row>
    <row r="211" spans="1:4" x14ac:dyDescent="0.25">
      <c r="A211" t="s">
        <v>378</v>
      </c>
      <c r="B211" t="s">
        <v>379</v>
      </c>
      <c r="C211" t="s">
        <v>4</v>
      </c>
      <c r="D211" t="s">
        <v>4</v>
      </c>
    </row>
    <row r="212" spans="1:4" x14ac:dyDescent="0.25">
      <c r="A212" t="s">
        <v>380</v>
      </c>
      <c r="B212" t="s">
        <v>381</v>
      </c>
      <c r="C212" t="s">
        <v>4</v>
      </c>
      <c r="D212" t="s">
        <v>4</v>
      </c>
    </row>
    <row r="213" spans="1:4" x14ac:dyDescent="0.25">
      <c r="A213" t="s">
        <v>382</v>
      </c>
      <c r="B213" t="s">
        <v>383</v>
      </c>
      <c r="C213" t="s">
        <v>4</v>
      </c>
      <c r="D213" t="s">
        <v>4</v>
      </c>
    </row>
    <row r="214" spans="1:4" x14ac:dyDescent="0.25">
      <c r="A214" t="s">
        <v>384</v>
      </c>
      <c r="B214" t="s">
        <v>385</v>
      </c>
      <c r="C214" t="s">
        <v>4</v>
      </c>
      <c r="D214" t="s">
        <v>4</v>
      </c>
    </row>
    <row r="215" spans="1:4" x14ac:dyDescent="0.25">
      <c r="A215" t="s">
        <v>386</v>
      </c>
      <c r="B215" t="s">
        <v>387</v>
      </c>
      <c r="C215" t="s">
        <v>4</v>
      </c>
      <c r="D215" t="s">
        <v>4</v>
      </c>
    </row>
    <row r="216" spans="1:4" x14ac:dyDescent="0.25">
      <c r="A216" t="s">
        <v>388</v>
      </c>
      <c r="B216" t="s">
        <v>389</v>
      </c>
      <c r="C216" t="s">
        <v>4</v>
      </c>
      <c r="D216" t="s">
        <v>4</v>
      </c>
    </row>
    <row r="217" spans="1:4" x14ac:dyDescent="0.25">
      <c r="A217" t="s">
        <v>388</v>
      </c>
      <c r="B217" t="s">
        <v>390</v>
      </c>
      <c r="C217" t="s">
        <v>4</v>
      </c>
      <c r="D217" t="s">
        <v>4</v>
      </c>
    </row>
    <row r="218" spans="1:4" x14ac:dyDescent="0.25">
      <c r="A218" t="s">
        <v>391</v>
      </c>
      <c r="B218" t="s">
        <v>392</v>
      </c>
      <c r="C218" t="s">
        <v>4</v>
      </c>
      <c r="D218" t="s">
        <v>4</v>
      </c>
    </row>
    <row r="219" spans="1:4" x14ac:dyDescent="0.25">
      <c r="A219" t="s">
        <v>393</v>
      </c>
      <c r="B219" t="s">
        <v>394</v>
      </c>
      <c r="C219" t="s">
        <v>4</v>
      </c>
      <c r="D219" t="s">
        <v>4</v>
      </c>
    </row>
    <row r="220" spans="1:4" x14ac:dyDescent="0.25">
      <c r="A220" t="s">
        <v>395</v>
      </c>
      <c r="B220" t="s">
        <v>396</v>
      </c>
      <c r="C220" t="s">
        <v>4</v>
      </c>
      <c r="D220" t="s">
        <v>4</v>
      </c>
    </row>
    <row r="221" spans="1:4" x14ac:dyDescent="0.25">
      <c r="A221" t="s">
        <v>397</v>
      </c>
      <c r="B221" t="s">
        <v>398</v>
      </c>
      <c r="C221" t="s">
        <v>4</v>
      </c>
      <c r="D221" t="s">
        <v>4</v>
      </c>
    </row>
    <row r="222" spans="1:4" x14ac:dyDescent="0.25">
      <c r="A222" t="s">
        <v>399</v>
      </c>
      <c r="B222" t="s">
        <v>400</v>
      </c>
      <c r="C222" t="s">
        <v>4</v>
      </c>
      <c r="D222" t="s">
        <v>4</v>
      </c>
    </row>
    <row r="223" spans="1:4" x14ac:dyDescent="0.25">
      <c r="A223" t="s">
        <v>401</v>
      </c>
      <c r="B223" t="s">
        <v>402</v>
      </c>
      <c r="C223" t="s">
        <v>4</v>
      </c>
      <c r="D223" t="s">
        <v>342</v>
      </c>
    </row>
    <row r="224" spans="1:4" x14ac:dyDescent="0.25">
      <c r="A224" t="s">
        <v>403</v>
      </c>
      <c r="B224" t="s">
        <v>404</v>
      </c>
      <c r="C224" t="s">
        <v>4</v>
      </c>
      <c r="D224" t="s">
        <v>4</v>
      </c>
    </row>
    <row r="225" spans="1:4" x14ac:dyDescent="0.25">
      <c r="A225" t="s">
        <v>405</v>
      </c>
      <c r="B225" t="s">
        <v>406</v>
      </c>
      <c r="C225" t="s">
        <v>4</v>
      </c>
      <c r="D225" t="s">
        <v>4</v>
      </c>
    </row>
    <row r="226" spans="1:4" x14ac:dyDescent="0.25">
      <c r="A226" t="s">
        <v>330</v>
      </c>
      <c r="B226" t="s">
        <v>407</v>
      </c>
      <c r="C226" t="s">
        <v>4</v>
      </c>
      <c r="D226" t="s">
        <v>4</v>
      </c>
    </row>
    <row r="227" spans="1:4" x14ac:dyDescent="0.25">
      <c r="A227" t="s">
        <v>408</v>
      </c>
      <c r="B227" t="s">
        <v>409</v>
      </c>
      <c r="C227" t="s">
        <v>4</v>
      </c>
      <c r="D227" t="s">
        <v>342</v>
      </c>
    </row>
    <row r="228" spans="1:4" x14ac:dyDescent="0.25">
      <c r="A228" t="s">
        <v>410</v>
      </c>
      <c r="B228" t="s">
        <v>411</v>
      </c>
      <c r="C228" t="s">
        <v>4</v>
      </c>
      <c r="D228" t="s">
        <v>342</v>
      </c>
    </row>
    <row r="229" spans="1:4" x14ac:dyDescent="0.25">
      <c r="A229" t="s">
        <v>412</v>
      </c>
      <c r="B229" t="s">
        <v>413</v>
      </c>
      <c r="C229" t="s">
        <v>4</v>
      </c>
      <c r="D229" t="s">
        <v>4</v>
      </c>
    </row>
    <row r="230" spans="1:4" x14ac:dyDescent="0.25">
      <c r="A230" t="s">
        <v>414</v>
      </c>
      <c r="B230" t="s">
        <v>415</v>
      </c>
      <c r="C230" t="s">
        <v>4</v>
      </c>
      <c r="D230" t="s">
        <v>4</v>
      </c>
    </row>
    <row r="231" spans="1:4" x14ac:dyDescent="0.25">
      <c r="A231" t="s">
        <v>416</v>
      </c>
      <c r="B231" t="s">
        <v>417</v>
      </c>
      <c r="C231" t="s">
        <v>4</v>
      </c>
      <c r="D231" t="s">
        <v>4</v>
      </c>
    </row>
    <row r="232" spans="1:4" x14ac:dyDescent="0.25">
      <c r="A232" t="s">
        <v>418</v>
      </c>
      <c r="B232" t="s">
        <v>419</v>
      </c>
      <c r="C232" t="s">
        <v>4</v>
      </c>
      <c r="D232" t="s">
        <v>4</v>
      </c>
    </row>
    <row r="233" spans="1:4" x14ac:dyDescent="0.25">
      <c r="A233" t="s">
        <v>420</v>
      </c>
      <c r="B233" t="s">
        <v>421</v>
      </c>
      <c r="C233" t="s">
        <v>4</v>
      </c>
      <c r="D233" t="s">
        <v>4</v>
      </c>
    </row>
    <row r="234" spans="1:4" x14ac:dyDescent="0.25">
      <c r="A234" t="s">
        <v>422</v>
      </c>
      <c r="B234" t="s">
        <v>423</v>
      </c>
      <c r="C234" t="s">
        <v>4</v>
      </c>
      <c r="D234" t="s">
        <v>4</v>
      </c>
    </row>
    <row r="235" spans="1:4" x14ac:dyDescent="0.25">
      <c r="A235" t="s">
        <v>424</v>
      </c>
      <c r="B235" t="s">
        <v>425</v>
      </c>
      <c r="C235" t="s">
        <v>4</v>
      </c>
      <c r="D235" t="s">
        <v>4</v>
      </c>
    </row>
    <row r="236" spans="1:4" x14ac:dyDescent="0.25">
      <c r="A236" t="s">
        <v>426</v>
      </c>
      <c r="B236" t="s">
        <v>427</v>
      </c>
      <c r="C236" t="s">
        <v>4</v>
      </c>
      <c r="D236" t="s">
        <v>4</v>
      </c>
    </row>
    <row r="237" spans="1:4" x14ac:dyDescent="0.25">
      <c r="A237" t="s">
        <v>428</v>
      </c>
      <c r="B237" t="s">
        <v>429</v>
      </c>
      <c r="C237" t="s">
        <v>4</v>
      </c>
      <c r="D237" t="s">
        <v>4</v>
      </c>
    </row>
    <row r="238" spans="1:4" x14ac:dyDescent="0.25">
      <c r="A238" t="s">
        <v>418</v>
      </c>
      <c r="B238" t="s">
        <v>430</v>
      </c>
      <c r="C238" t="s">
        <v>4</v>
      </c>
      <c r="D238" t="s">
        <v>4</v>
      </c>
    </row>
    <row r="239" spans="1:4" x14ac:dyDescent="0.25">
      <c r="A239" t="s">
        <v>431</v>
      </c>
      <c r="B239" t="s">
        <v>432</v>
      </c>
      <c r="C239" t="s">
        <v>4</v>
      </c>
      <c r="D239" t="s">
        <v>4</v>
      </c>
    </row>
    <row r="240" spans="1:4" x14ac:dyDescent="0.25">
      <c r="A240" t="s">
        <v>433</v>
      </c>
      <c r="B240" t="s">
        <v>434</v>
      </c>
      <c r="C240" t="s">
        <v>4</v>
      </c>
      <c r="D240" t="s">
        <v>342</v>
      </c>
    </row>
    <row r="241" spans="1:4" x14ac:dyDescent="0.25">
      <c r="A241" t="s">
        <v>401</v>
      </c>
      <c r="B241" t="s">
        <v>435</v>
      </c>
      <c r="C241" t="s">
        <v>4</v>
      </c>
      <c r="D241" t="s">
        <v>342</v>
      </c>
    </row>
    <row r="242" spans="1:4" x14ac:dyDescent="0.25">
      <c r="A242" t="s">
        <v>345</v>
      </c>
      <c r="B242" t="s">
        <v>436</v>
      </c>
      <c r="C242" t="s">
        <v>4</v>
      </c>
      <c r="D242" t="s">
        <v>4</v>
      </c>
    </row>
    <row r="243" spans="1:4" x14ac:dyDescent="0.25">
      <c r="A243" t="s">
        <v>393</v>
      </c>
      <c r="B243" t="s">
        <v>437</v>
      </c>
      <c r="C243" t="s">
        <v>4</v>
      </c>
      <c r="D243" t="s">
        <v>4</v>
      </c>
    </row>
    <row r="244" spans="1:4" x14ac:dyDescent="0.25">
      <c r="A244" t="s">
        <v>362</v>
      </c>
      <c r="B244" t="s">
        <v>438</v>
      </c>
      <c r="C244" t="s">
        <v>4</v>
      </c>
      <c r="D244" t="s">
        <v>4</v>
      </c>
    </row>
    <row r="245" spans="1:4" x14ac:dyDescent="0.25">
      <c r="A245" t="s">
        <v>439</v>
      </c>
      <c r="B245" t="s">
        <v>440</v>
      </c>
      <c r="C245" t="s">
        <v>4</v>
      </c>
      <c r="D245" t="s">
        <v>4</v>
      </c>
    </row>
    <row r="246" spans="1:4" x14ac:dyDescent="0.25">
      <c r="A246" t="s">
        <v>441</v>
      </c>
      <c r="B246" t="s">
        <v>442</v>
      </c>
      <c r="C246" t="s">
        <v>5</v>
      </c>
      <c r="D246" t="s">
        <v>443</v>
      </c>
    </row>
    <row r="247" spans="1:4" x14ac:dyDescent="0.25">
      <c r="A247" t="s">
        <v>441</v>
      </c>
      <c r="B247" t="s">
        <v>444</v>
      </c>
      <c r="C247" t="s">
        <v>5</v>
      </c>
      <c r="D247" t="s">
        <v>443</v>
      </c>
    </row>
    <row r="248" spans="1:4" x14ac:dyDescent="0.25">
      <c r="A248" t="s">
        <v>445</v>
      </c>
      <c r="B248" t="s">
        <v>446</v>
      </c>
      <c r="C248" t="s">
        <v>5</v>
      </c>
      <c r="D248" t="s">
        <v>5</v>
      </c>
    </row>
    <row r="249" spans="1:4" x14ac:dyDescent="0.25">
      <c r="A249" t="s">
        <v>445</v>
      </c>
      <c r="B249" t="s">
        <v>447</v>
      </c>
      <c r="C249" t="s">
        <v>5</v>
      </c>
      <c r="D249" t="s">
        <v>448</v>
      </c>
    </row>
    <row r="250" spans="1:4" x14ac:dyDescent="0.25">
      <c r="A250" t="s">
        <v>449</v>
      </c>
      <c r="B250" t="s">
        <v>450</v>
      </c>
      <c r="C250" t="s">
        <v>5</v>
      </c>
      <c r="D250" t="s">
        <v>443</v>
      </c>
    </row>
    <row r="251" spans="1:4" x14ac:dyDescent="0.25">
      <c r="A251" t="s">
        <v>449</v>
      </c>
      <c r="B251" t="s">
        <v>451</v>
      </c>
      <c r="C251" t="s">
        <v>5</v>
      </c>
      <c r="D251" t="s">
        <v>443</v>
      </c>
    </row>
    <row r="252" spans="1:4" x14ac:dyDescent="0.25">
      <c r="A252" t="s">
        <v>452</v>
      </c>
      <c r="B252" t="s">
        <v>453</v>
      </c>
      <c r="C252" t="s">
        <v>5</v>
      </c>
      <c r="D252" t="s">
        <v>5</v>
      </c>
    </row>
    <row r="253" spans="1:4" x14ac:dyDescent="0.25">
      <c r="A253" t="s">
        <v>454</v>
      </c>
      <c r="B253" t="s">
        <v>455</v>
      </c>
      <c r="C253" t="s">
        <v>5</v>
      </c>
      <c r="D253" t="s">
        <v>5</v>
      </c>
    </row>
    <row r="254" spans="1:4" x14ac:dyDescent="0.25">
      <c r="A254" t="s">
        <v>456</v>
      </c>
      <c r="B254" t="s">
        <v>457</v>
      </c>
      <c r="C254" t="s">
        <v>5</v>
      </c>
      <c r="D254" t="s">
        <v>5</v>
      </c>
    </row>
    <row r="255" spans="1:4" x14ac:dyDescent="0.25">
      <c r="A255" t="s">
        <v>458</v>
      </c>
      <c r="B255" t="s">
        <v>459</v>
      </c>
      <c r="C255" t="s">
        <v>5</v>
      </c>
      <c r="D255" t="s">
        <v>5</v>
      </c>
    </row>
    <row r="256" spans="1:4" x14ac:dyDescent="0.25">
      <c r="A256" t="s">
        <v>460</v>
      </c>
      <c r="B256" t="s">
        <v>461</v>
      </c>
      <c r="C256" t="s">
        <v>5</v>
      </c>
      <c r="D256" t="s">
        <v>5</v>
      </c>
    </row>
    <row r="257" spans="1:4" x14ac:dyDescent="0.25">
      <c r="A257" t="s">
        <v>462</v>
      </c>
      <c r="B257" t="s">
        <v>463</v>
      </c>
      <c r="C257" t="s">
        <v>5</v>
      </c>
      <c r="D257" t="s">
        <v>5</v>
      </c>
    </row>
    <row r="258" spans="1:4" x14ac:dyDescent="0.25">
      <c r="A258" t="s">
        <v>464</v>
      </c>
      <c r="B258" t="s">
        <v>465</v>
      </c>
      <c r="C258" t="s">
        <v>5</v>
      </c>
      <c r="D258" t="s">
        <v>5</v>
      </c>
    </row>
    <row r="259" spans="1:4" x14ac:dyDescent="0.25">
      <c r="A259" t="s">
        <v>466</v>
      </c>
      <c r="B259" t="s">
        <v>467</v>
      </c>
      <c r="C259" t="s">
        <v>5</v>
      </c>
      <c r="D259" t="s">
        <v>5</v>
      </c>
    </row>
    <row r="260" spans="1:4" x14ac:dyDescent="0.25">
      <c r="A260" t="s">
        <v>468</v>
      </c>
      <c r="B260" t="s">
        <v>469</v>
      </c>
      <c r="C260" t="s">
        <v>5</v>
      </c>
      <c r="D260" t="s">
        <v>443</v>
      </c>
    </row>
    <row r="261" spans="1:4" x14ac:dyDescent="0.25">
      <c r="A261" t="s">
        <v>468</v>
      </c>
      <c r="B261" t="s">
        <v>470</v>
      </c>
      <c r="C261" t="s">
        <v>5</v>
      </c>
      <c r="D261" t="s">
        <v>443</v>
      </c>
    </row>
    <row r="262" spans="1:4" x14ac:dyDescent="0.25">
      <c r="A262" t="s">
        <v>454</v>
      </c>
      <c r="B262" t="s">
        <v>471</v>
      </c>
      <c r="C262" t="s">
        <v>5</v>
      </c>
      <c r="D262" t="s">
        <v>5</v>
      </c>
    </row>
    <row r="263" spans="1:4" x14ac:dyDescent="0.25">
      <c r="A263" t="s">
        <v>454</v>
      </c>
      <c r="B263" t="s">
        <v>472</v>
      </c>
      <c r="C263" t="s">
        <v>5</v>
      </c>
      <c r="D263" t="s">
        <v>5</v>
      </c>
    </row>
    <row r="264" spans="1:4" x14ac:dyDescent="0.25">
      <c r="A264" t="s">
        <v>473</v>
      </c>
      <c r="B264" t="s">
        <v>474</v>
      </c>
      <c r="C264" t="s">
        <v>5</v>
      </c>
      <c r="D264" t="s">
        <v>5</v>
      </c>
    </row>
    <row r="265" spans="1:4" x14ac:dyDescent="0.25">
      <c r="A265" t="s">
        <v>473</v>
      </c>
      <c r="B265" t="s">
        <v>475</v>
      </c>
      <c r="C265" t="s">
        <v>5</v>
      </c>
      <c r="D265" t="s">
        <v>5</v>
      </c>
    </row>
    <row r="266" spans="1:4" x14ac:dyDescent="0.25">
      <c r="A266" t="s">
        <v>476</v>
      </c>
      <c r="B266" t="s">
        <v>477</v>
      </c>
      <c r="C266" t="s">
        <v>5</v>
      </c>
      <c r="D266" t="s">
        <v>448</v>
      </c>
    </row>
    <row r="267" spans="1:4" x14ac:dyDescent="0.25">
      <c r="A267" t="s">
        <v>478</v>
      </c>
      <c r="B267" t="s">
        <v>479</v>
      </c>
      <c r="C267" t="s">
        <v>5</v>
      </c>
      <c r="D267" t="s">
        <v>5</v>
      </c>
    </row>
    <row r="268" spans="1:4" x14ac:dyDescent="0.25">
      <c r="A268" t="s">
        <v>480</v>
      </c>
      <c r="B268" t="s">
        <v>481</v>
      </c>
      <c r="C268" t="s">
        <v>5</v>
      </c>
      <c r="D268" t="s">
        <v>5</v>
      </c>
    </row>
    <row r="269" spans="1:4" x14ac:dyDescent="0.25">
      <c r="A269" t="s">
        <v>480</v>
      </c>
      <c r="B269" t="s">
        <v>482</v>
      </c>
      <c r="C269" t="s">
        <v>5</v>
      </c>
      <c r="D269" t="s">
        <v>5</v>
      </c>
    </row>
    <row r="270" spans="1:4" x14ac:dyDescent="0.25">
      <c r="A270" t="s">
        <v>483</v>
      </c>
      <c r="B270" t="s">
        <v>484</v>
      </c>
      <c r="C270" t="s">
        <v>5</v>
      </c>
      <c r="D270" t="s">
        <v>5</v>
      </c>
    </row>
    <row r="271" spans="1:4" x14ac:dyDescent="0.25">
      <c r="A271" t="s">
        <v>485</v>
      </c>
      <c r="B271" t="s">
        <v>486</v>
      </c>
      <c r="C271" t="s">
        <v>5</v>
      </c>
      <c r="D271" t="s">
        <v>5</v>
      </c>
    </row>
    <row r="272" spans="1:4" x14ac:dyDescent="0.25">
      <c r="A272" t="s">
        <v>456</v>
      </c>
      <c r="B272" t="s">
        <v>487</v>
      </c>
      <c r="C272" t="s">
        <v>5</v>
      </c>
      <c r="D272" t="s">
        <v>5</v>
      </c>
    </row>
    <row r="273" spans="1:4" x14ac:dyDescent="0.25">
      <c r="A273" t="s">
        <v>445</v>
      </c>
      <c r="B273" t="s">
        <v>488</v>
      </c>
      <c r="C273" t="s">
        <v>5</v>
      </c>
      <c r="D273" t="s">
        <v>5</v>
      </c>
    </row>
    <row r="274" spans="1:4" x14ac:dyDescent="0.25">
      <c r="A274" t="s">
        <v>445</v>
      </c>
      <c r="B274" t="s">
        <v>489</v>
      </c>
      <c r="C274" t="s">
        <v>5</v>
      </c>
      <c r="D274" t="s">
        <v>448</v>
      </c>
    </row>
    <row r="275" spans="1:4" x14ac:dyDescent="0.25">
      <c r="A275" t="s">
        <v>490</v>
      </c>
      <c r="B275" t="s">
        <v>491</v>
      </c>
      <c r="C275" t="s">
        <v>5</v>
      </c>
      <c r="D275" t="s">
        <v>448</v>
      </c>
    </row>
    <row r="276" spans="1:4" x14ac:dyDescent="0.25">
      <c r="A276" t="s">
        <v>445</v>
      </c>
      <c r="B276" t="s">
        <v>492</v>
      </c>
      <c r="C276" t="s">
        <v>5</v>
      </c>
      <c r="D276" t="s">
        <v>448</v>
      </c>
    </row>
    <row r="277" spans="1:4" x14ac:dyDescent="0.25">
      <c r="A277" t="s">
        <v>445</v>
      </c>
      <c r="B277" t="s">
        <v>493</v>
      </c>
      <c r="C277" t="s">
        <v>5</v>
      </c>
      <c r="D277" t="s">
        <v>448</v>
      </c>
    </row>
    <row r="278" spans="1:4" x14ac:dyDescent="0.25">
      <c r="A278" t="s">
        <v>445</v>
      </c>
      <c r="B278" t="s">
        <v>494</v>
      </c>
      <c r="C278" t="s">
        <v>5</v>
      </c>
      <c r="D278" t="s">
        <v>448</v>
      </c>
    </row>
    <row r="279" spans="1:4" x14ac:dyDescent="0.25">
      <c r="A279" t="s">
        <v>445</v>
      </c>
      <c r="B279" t="s">
        <v>495</v>
      </c>
      <c r="C279" t="s">
        <v>5</v>
      </c>
      <c r="D279" t="s">
        <v>448</v>
      </c>
    </row>
    <row r="280" spans="1:4" x14ac:dyDescent="0.25">
      <c r="A280" t="s">
        <v>445</v>
      </c>
      <c r="B280" t="s">
        <v>496</v>
      </c>
      <c r="C280" t="s">
        <v>5</v>
      </c>
      <c r="D280" t="s">
        <v>448</v>
      </c>
    </row>
    <row r="281" spans="1:4" x14ac:dyDescent="0.25">
      <c r="A281" t="s">
        <v>468</v>
      </c>
      <c r="B281" t="s">
        <v>497</v>
      </c>
      <c r="C281" t="s">
        <v>5</v>
      </c>
      <c r="D281" t="s">
        <v>443</v>
      </c>
    </row>
    <row r="282" spans="1:4" x14ac:dyDescent="0.25">
      <c r="A282" t="s">
        <v>468</v>
      </c>
      <c r="B282" t="s">
        <v>498</v>
      </c>
      <c r="C282" t="s">
        <v>5</v>
      </c>
      <c r="D282" t="s">
        <v>443</v>
      </c>
    </row>
    <row r="283" spans="1:4" x14ac:dyDescent="0.25">
      <c r="A283" t="s">
        <v>468</v>
      </c>
      <c r="B283" t="s">
        <v>499</v>
      </c>
      <c r="C283" t="s">
        <v>5</v>
      </c>
      <c r="D283" t="s">
        <v>443</v>
      </c>
    </row>
    <row r="284" spans="1:4" x14ac:dyDescent="0.25">
      <c r="A284" t="s">
        <v>468</v>
      </c>
      <c r="B284" t="s">
        <v>500</v>
      </c>
      <c r="C284" t="s">
        <v>5</v>
      </c>
      <c r="D284" t="s">
        <v>443</v>
      </c>
    </row>
    <row r="285" spans="1:4" x14ac:dyDescent="0.25">
      <c r="A285" t="s">
        <v>468</v>
      </c>
      <c r="B285" t="s">
        <v>501</v>
      </c>
      <c r="C285" t="s">
        <v>5</v>
      </c>
      <c r="D285" t="s">
        <v>443</v>
      </c>
    </row>
    <row r="286" spans="1:4" x14ac:dyDescent="0.25">
      <c r="A286" t="s">
        <v>468</v>
      </c>
      <c r="B286" t="s">
        <v>502</v>
      </c>
      <c r="C286" t="s">
        <v>5</v>
      </c>
      <c r="D286" t="s">
        <v>443</v>
      </c>
    </row>
    <row r="287" spans="1:4" x14ac:dyDescent="0.25">
      <c r="A287" t="s">
        <v>468</v>
      </c>
      <c r="B287" t="s">
        <v>503</v>
      </c>
      <c r="C287" t="s">
        <v>5</v>
      </c>
      <c r="D287" t="s">
        <v>443</v>
      </c>
    </row>
    <row r="288" spans="1:4" x14ac:dyDescent="0.25">
      <c r="A288" t="s">
        <v>504</v>
      </c>
      <c r="B288" t="s">
        <v>505</v>
      </c>
      <c r="C288" t="s">
        <v>5</v>
      </c>
      <c r="D288" t="s">
        <v>448</v>
      </c>
    </row>
    <row r="289" spans="1:4" x14ac:dyDescent="0.25">
      <c r="A289" t="s">
        <v>506</v>
      </c>
      <c r="B289" t="s">
        <v>507</v>
      </c>
      <c r="C289" t="s">
        <v>5</v>
      </c>
      <c r="D289" t="s">
        <v>5</v>
      </c>
    </row>
    <row r="290" spans="1:4" x14ac:dyDescent="0.25">
      <c r="A290" t="s">
        <v>506</v>
      </c>
      <c r="B290" t="s">
        <v>508</v>
      </c>
      <c r="C290" t="s">
        <v>5</v>
      </c>
      <c r="D290" t="s">
        <v>443</v>
      </c>
    </row>
    <row r="291" spans="1:4" x14ac:dyDescent="0.25">
      <c r="A291" t="s">
        <v>509</v>
      </c>
      <c r="B291" t="s">
        <v>510</v>
      </c>
      <c r="C291" t="s">
        <v>5</v>
      </c>
      <c r="D291" t="s">
        <v>5</v>
      </c>
    </row>
    <row r="292" spans="1:4" x14ac:dyDescent="0.25">
      <c r="A292" t="s">
        <v>511</v>
      </c>
      <c r="B292" t="s">
        <v>512</v>
      </c>
      <c r="C292" t="s">
        <v>5</v>
      </c>
      <c r="D292" t="s">
        <v>5</v>
      </c>
    </row>
    <row r="293" spans="1:4" x14ac:dyDescent="0.25">
      <c r="A293" t="s">
        <v>513</v>
      </c>
      <c r="B293" t="s">
        <v>514</v>
      </c>
      <c r="C293" t="s">
        <v>5</v>
      </c>
      <c r="D293" t="s">
        <v>5</v>
      </c>
    </row>
    <row r="294" spans="1:4" x14ac:dyDescent="0.25">
      <c r="A294" t="s">
        <v>515</v>
      </c>
      <c r="B294" t="s">
        <v>516</v>
      </c>
      <c r="C294" t="s">
        <v>5</v>
      </c>
      <c r="D294" t="s">
        <v>5</v>
      </c>
    </row>
    <row r="295" spans="1:4" x14ac:dyDescent="0.25">
      <c r="A295" t="s">
        <v>445</v>
      </c>
      <c r="B295" t="s">
        <v>517</v>
      </c>
      <c r="C295" t="s">
        <v>5</v>
      </c>
      <c r="D295" t="s">
        <v>448</v>
      </c>
    </row>
    <row r="296" spans="1:4" x14ac:dyDescent="0.25">
      <c r="A296" t="s">
        <v>445</v>
      </c>
      <c r="B296" t="s">
        <v>518</v>
      </c>
      <c r="C296" t="s">
        <v>5</v>
      </c>
      <c r="D296" t="s">
        <v>448</v>
      </c>
    </row>
    <row r="297" spans="1:4" x14ac:dyDescent="0.25">
      <c r="A297" t="s">
        <v>449</v>
      </c>
      <c r="B297" t="s">
        <v>519</v>
      </c>
      <c r="C297" t="s">
        <v>5</v>
      </c>
      <c r="D297" t="s">
        <v>443</v>
      </c>
    </row>
    <row r="298" spans="1:4" x14ac:dyDescent="0.25">
      <c r="A298" t="s">
        <v>520</v>
      </c>
      <c r="B298" t="s">
        <v>521</v>
      </c>
      <c r="C298" t="s">
        <v>6</v>
      </c>
      <c r="D298" t="s">
        <v>6</v>
      </c>
    </row>
    <row r="299" spans="1:4" x14ac:dyDescent="0.25">
      <c r="A299" t="s">
        <v>522</v>
      </c>
      <c r="B299" t="s">
        <v>523</v>
      </c>
      <c r="C299" t="s">
        <v>6</v>
      </c>
      <c r="D299" t="s">
        <v>6</v>
      </c>
    </row>
    <row r="300" spans="1:4" x14ac:dyDescent="0.25">
      <c r="A300" t="s">
        <v>524</v>
      </c>
      <c r="B300" t="s">
        <v>525</v>
      </c>
      <c r="C300" t="s">
        <v>6</v>
      </c>
      <c r="D300" t="s">
        <v>6</v>
      </c>
    </row>
    <row r="301" spans="1:4" x14ac:dyDescent="0.25">
      <c r="A301" t="s">
        <v>526</v>
      </c>
      <c r="B301" t="s">
        <v>527</v>
      </c>
      <c r="C301" t="s">
        <v>6</v>
      </c>
      <c r="D301" t="s">
        <v>6</v>
      </c>
    </row>
    <row r="302" spans="1:4" x14ac:dyDescent="0.25">
      <c r="A302" t="s">
        <v>528</v>
      </c>
      <c r="B302" t="s">
        <v>529</v>
      </c>
      <c r="C302" t="s">
        <v>6</v>
      </c>
      <c r="D302" t="s">
        <v>6</v>
      </c>
    </row>
    <row r="303" spans="1:4" x14ac:dyDescent="0.25">
      <c r="A303" t="s">
        <v>528</v>
      </c>
      <c r="B303" t="s">
        <v>530</v>
      </c>
      <c r="C303" t="s">
        <v>6</v>
      </c>
      <c r="D303" t="s">
        <v>6</v>
      </c>
    </row>
    <row r="304" spans="1:4" x14ac:dyDescent="0.25">
      <c r="A304" t="s">
        <v>528</v>
      </c>
      <c r="B304" t="s">
        <v>531</v>
      </c>
      <c r="C304" t="s">
        <v>6</v>
      </c>
      <c r="D304" t="s">
        <v>6</v>
      </c>
    </row>
    <row r="305" spans="1:4" x14ac:dyDescent="0.25">
      <c r="A305" t="s">
        <v>532</v>
      </c>
      <c r="B305" t="s">
        <v>533</v>
      </c>
      <c r="C305" t="s">
        <v>6</v>
      </c>
      <c r="D305" t="s">
        <v>6</v>
      </c>
    </row>
    <row r="306" spans="1:4" x14ac:dyDescent="0.25">
      <c r="A306" t="s">
        <v>532</v>
      </c>
      <c r="B306" t="s">
        <v>534</v>
      </c>
      <c r="C306" t="s">
        <v>6</v>
      </c>
      <c r="D306" t="s">
        <v>6</v>
      </c>
    </row>
    <row r="307" spans="1:4" x14ac:dyDescent="0.25">
      <c r="A307" t="s">
        <v>535</v>
      </c>
      <c r="B307" t="s">
        <v>536</v>
      </c>
      <c r="C307" t="s">
        <v>6</v>
      </c>
      <c r="D307" t="s">
        <v>6</v>
      </c>
    </row>
    <row r="308" spans="1:4" x14ac:dyDescent="0.25">
      <c r="A308" t="s">
        <v>537</v>
      </c>
      <c r="B308" t="s">
        <v>538</v>
      </c>
      <c r="C308" t="s">
        <v>6</v>
      </c>
      <c r="D308" t="s">
        <v>6</v>
      </c>
    </row>
    <row r="309" spans="1:4" x14ac:dyDescent="0.25">
      <c r="A309" t="s">
        <v>537</v>
      </c>
      <c r="B309" t="s">
        <v>539</v>
      </c>
      <c r="C309" t="s">
        <v>6</v>
      </c>
      <c r="D309" t="s">
        <v>6</v>
      </c>
    </row>
    <row r="310" spans="1:4" x14ac:dyDescent="0.25">
      <c r="A310" t="s">
        <v>540</v>
      </c>
      <c r="B310" t="s">
        <v>541</v>
      </c>
      <c r="C310" t="s">
        <v>6</v>
      </c>
      <c r="D310" t="s">
        <v>6</v>
      </c>
    </row>
    <row r="311" spans="1:4" x14ac:dyDescent="0.25">
      <c r="A311" t="s">
        <v>542</v>
      </c>
      <c r="B311" t="s">
        <v>543</v>
      </c>
      <c r="C311" t="s">
        <v>6</v>
      </c>
      <c r="D311" t="s">
        <v>6</v>
      </c>
    </row>
    <row r="312" spans="1:4" x14ac:dyDescent="0.25">
      <c r="A312" t="s">
        <v>544</v>
      </c>
      <c r="B312" t="s">
        <v>545</v>
      </c>
      <c r="C312" t="s">
        <v>6</v>
      </c>
      <c r="D312" t="s">
        <v>6</v>
      </c>
    </row>
    <row r="313" spans="1:4" x14ac:dyDescent="0.25">
      <c r="A313" t="s">
        <v>542</v>
      </c>
      <c r="B313" t="s">
        <v>546</v>
      </c>
      <c r="C313" t="s">
        <v>6</v>
      </c>
      <c r="D313" t="s">
        <v>6</v>
      </c>
    </row>
    <row r="314" spans="1:4" x14ac:dyDescent="0.25">
      <c r="A314" t="s">
        <v>547</v>
      </c>
      <c r="B314" t="s">
        <v>548</v>
      </c>
      <c r="C314" t="s">
        <v>6</v>
      </c>
      <c r="D314" t="s">
        <v>6</v>
      </c>
    </row>
    <row r="315" spans="1:4" x14ac:dyDescent="0.25">
      <c r="A315" t="s">
        <v>549</v>
      </c>
      <c r="B315" t="s">
        <v>550</v>
      </c>
      <c r="C315" t="s">
        <v>6</v>
      </c>
      <c r="D315" t="s">
        <v>6</v>
      </c>
    </row>
    <row r="316" spans="1:4" x14ac:dyDescent="0.25">
      <c r="A316" t="s">
        <v>551</v>
      </c>
      <c r="B316" t="s">
        <v>552</v>
      </c>
      <c r="C316" t="s">
        <v>6</v>
      </c>
      <c r="D316" t="s">
        <v>6</v>
      </c>
    </row>
    <row r="317" spans="1:4" x14ac:dyDescent="0.25">
      <c r="A317" t="s">
        <v>553</v>
      </c>
      <c r="B317" t="s">
        <v>554</v>
      </c>
      <c r="C317" t="s">
        <v>6</v>
      </c>
      <c r="D317" t="s">
        <v>6</v>
      </c>
    </row>
    <row r="318" spans="1:4" x14ac:dyDescent="0.25">
      <c r="A318" t="s">
        <v>555</v>
      </c>
      <c r="B318" t="s">
        <v>556</v>
      </c>
      <c r="C318" t="s">
        <v>6</v>
      </c>
      <c r="D318" t="s">
        <v>6</v>
      </c>
    </row>
    <row r="319" spans="1:4" x14ac:dyDescent="0.25">
      <c r="A319" t="s">
        <v>555</v>
      </c>
      <c r="B319" t="s">
        <v>557</v>
      </c>
      <c r="C319" t="s">
        <v>6</v>
      </c>
      <c r="D319" t="s">
        <v>6</v>
      </c>
    </row>
    <row r="320" spans="1:4" x14ac:dyDescent="0.25">
      <c r="A320" t="s">
        <v>555</v>
      </c>
      <c r="B320" t="s">
        <v>558</v>
      </c>
      <c r="C320" t="s">
        <v>6</v>
      </c>
      <c r="D320" t="s">
        <v>6</v>
      </c>
    </row>
    <row r="321" spans="1:4" x14ac:dyDescent="0.25">
      <c r="A321" t="s">
        <v>559</v>
      </c>
      <c r="B321" t="s">
        <v>560</v>
      </c>
      <c r="C321" t="s">
        <v>6</v>
      </c>
      <c r="D321" t="s">
        <v>6</v>
      </c>
    </row>
    <row r="322" spans="1:4" x14ac:dyDescent="0.25">
      <c r="A322" t="s">
        <v>559</v>
      </c>
      <c r="B322" t="s">
        <v>561</v>
      </c>
      <c r="C322" t="s">
        <v>6</v>
      </c>
      <c r="D322" t="s">
        <v>6</v>
      </c>
    </row>
    <row r="323" spans="1:4" x14ac:dyDescent="0.25">
      <c r="A323" t="s">
        <v>562</v>
      </c>
      <c r="B323" t="s">
        <v>563</v>
      </c>
      <c r="C323" t="s">
        <v>6</v>
      </c>
      <c r="D323" t="s">
        <v>6</v>
      </c>
    </row>
    <row r="324" spans="1:4" x14ac:dyDescent="0.25">
      <c r="A324" t="s">
        <v>562</v>
      </c>
      <c r="B324" t="s">
        <v>564</v>
      </c>
      <c r="C324" t="s">
        <v>6</v>
      </c>
      <c r="D324" t="s">
        <v>6</v>
      </c>
    </row>
    <row r="325" spans="1:4" x14ac:dyDescent="0.25">
      <c r="A325" t="s">
        <v>565</v>
      </c>
      <c r="B325" t="s">
        <v>566</v>
      </c>
      <c r="C325" t="s">
        <v>6</v>
      </c>
      <c r="D325" t="s">
        <v>6</v>
      </c>
    </row>
    <row r="326" spans="1:4" x14ac:dyDescent="0.25">
      <c r="A326" t="s">
        <v>567</v>
      </c>
      <c r="B326" t="s">
        <v>568</v>
      </c>
      <c r="C326" t="s">
        <v>6</v>
      </c>
      <c r="D326" t="s">
        <v>6</v>
      </c>
    </row>
    <row r="327" spans="1:4" x14ac:dyDescent="0.25">
      <c r="A327" t="s">
        <v>569</v>
      </c>
      <c r="B327" t="s">
        <v>570</v>
      </c>
      <c r="C327" t="s">
        <v>6</v>
      </c>
      <c r="D327" t="s">
        <v>6</v>
      </c>
    </row>
    <row r="328" spans="1:4" x14ac:dyDescent="0.25">
      <c r="A328" t="s">
        <v>571</v>
      </c>
      <c r="B328" t="s">
        <v>572</v>
      </c>
      <c r="C328" t="s">
        <v>6</v>
      </c>
      <c r="D328" t="s">
        <v>6</v>
      </c>
    </row>
    <row r="329" spans="1:4" x14ac:dyDescent="0.25">
      <c r="A329" t="s">
        <v>569</v>
      </c>
      <c r="B329" t="s">
        <v>573</v>
      </c>
      <c r="C329" t="s">
        <v>6</v>
      </c>
      <c r="D329" t="s">
        <v>6</v>
      </c>
    </row>
    <row r="330" spans="1:4" x14ac:dyDescent="0.25">
      <c r="A330" t="s">
        <v>574</v>
      </c>
      <c r="B330" t="s">
        <v>575</v>
      </c>
      <c r="C330" t="s">
        <v>7</v>
      </c>
      <c r="D330" t="s">
        <v>7</v>
      </c>
    </row>
    <row r="331" spans="1:4" x14ac:dyDescent="0.25">
      <c r="A331" t="s">
        <v>574</v>
      </c>
      <c r="B331" t="s">
        <v>576</v>
      </c>
      <c r="C331" t="s">
        <v>7</v>
      </c>
      <c r="D331" t="s">
        <v>7</v>
      </c>
    </row>
    <row r="332" spans="1:4" x14ac:dyDescent="0.25">
      <c r="A332" t="s">
        <v>577</v>
      </c>
      <c r="B332" t="s">
        <v>578</v>
      </c>
      <c r="C332" t="s">
        <v>7</v>
      </c>
      <c r="D332" t="s">
        <v>7</v>
      </c>
    </row>
    <row r="333" spans="1:4" x14ac:dyDescent="0.25">
      <c r="A333" t="s">
        <v>579</v>
      </c>
      <c r="B333" t="s">
        <v>580</v>
      </c>
      <c r="C333" t="s">
        <v>7</v>
      </c>
      <c r="D333" t="s">
        <v>7</v>
      </c>
    </row>
    <row r="334" spans="1:4" x14ac:dyDescent="0.25">
      <c r="A334" t="s">
        <v>579</v>
      </c>
      <c r="B334" t="s">
        <v>581</v>
      </c>
      <c r="C334" t="s">
        <v>7</v>
      </c>
      <c r="D334" t="s">
        <v>7</v>
      </c>
    </row>
    <row r="335" spans="1:4" x14ac:dyDescent="0.25">
      <c r="A335" t="s">
        <v>582</v>
      </c>
      <c r="B335" t="s">
        <v>583</v>
      </c>
      <c r="C335" t="s">
        <v>7</v>
      </c>
      <c r="D335" t="s">
        <v>7</v>
      </c>
    </row>
    <row r="336" spans="1:4" x14ac:dyDescent="0.25">
      <c r="A336" t="s">
        <v>584</v>
      </c>
      <c r="B336" t="s">
        <v>585</v>
      </c>
      <c r="C336" t="s">
        <v>7</v>
      </c>
      <c r="D336" t="s">
        <v>7</v>
      </c>
    </row>
    <row r="337" spans="1:4" x14ac:dyDescent="0.25">
      <c r="A337" t="s">
        <v>584</v>
      </c>
      <c r="B337" t="s">
        <v>586</v>
      </c>
      <c r="C337" t="s">
        <v>7</v>
      </c>
      <c r="D337" t="s">
        <v>7</v>
      </c>
    </row>
    <row r="338" spans="1:4" x14ac:dyDescent="0.25">
      <c r="A338" t="s">
        <v>587</v>
      </c>
      <c r="B338" t="s">
        <v>588</v>
      </c>
      <c r="C338" t="s">
        <v>7</v>
      </c>
      <c r="D338" t="s">
        <v>7</v>
      </c>
    </row>
    <row r="339" spans="1:4" x14ac:dyDescent="0.25">
      <c r="A339" t="s">
        <v>589</v>
      </c>
      <c r="B339" t="s">
        <v>590</v>
      </c>
      <c r="C339" t="s">
        <v>7</v>
      </c>
      <c r="D339" t="s">
        <v>7</v>
      </c>
    </row>
    <row r="340" spans="1:4" x14ac:dyDescent="0.25">
      <c r="A340" t="s">
        <v>589</v>
      </c>
      <c r="B340" t="s">
        <v>591</v>
      </c>
      <c r="C340" t="s">
        <v>7</v>
      </c>
      <c r="D340" t="s">
        <v>7</v>
      </c>
    </row>
    <row r="341" spans="1:4" x14ac:dyDescent="0.25">
      <c r="A341" t="s">
        <v>587</v>
      </c>
      <c r="B341" t="s">
        <v>592</v>
      </c>
      <c r="C341" t="s">
        <v>7</v>
      </c>
      <c r="D341" t="s">
        <v>7</v>
      </c>
    </row>
    <row r="342" spans="1:4" x14ac:dyDescent="0.25">
      <c r="A342" t="s">
        <v>579</v>
      </c>
      <c r="B342" t="s">
        <v>593</v>
      </c>
      <c r="C342" t="s">
        <v>7</v>
      </c>
      <c r="D342" t="s">
        <v>7</v>
      </c>
    </row>
    <row r="343" spans="1:4" x14ac:dyDescent="0.25">
      <c r="A343" t="s">
        <v>594</v>
      </c>
      <c r="B343" t="s">
        <v>595</v>
      </c>
      <c r="C343" t="s">
        <v>8</v>
      </c>
      <c r="D343" t="s">
        <v>8</v>
      </c>
    </row>
    <row r="344" spans="1:4" x14ac:dyDescent="0.25">
      <c r="A344" t="s">
        <v>596</v>
      </c>
      <c r="B344" t="s">
        <v>597</v>
      </c>
      <c r="C344" t="s">
        <v>8</v>
      </c>
      <c r="D344" t="s">
        <v>8</v>
      </c>
    </row>
    <row r="345" spans="1:4" x14ac:dyDescent="0.25">
      <c r="A345" t="s">
        <v>598</v>
      </c>
      <c r="B345" t="s">
        <v>599</v>
      </c>
      <c r="C345" t="s">
        <v>8</v>
      </c>
      <c r="D345" t="s">
        <v>8</v>
      </c>
    </row>
    <row r="346" spans="1:4" x14ac:dyDescent="0.25">
      <c r="A346" t="s">
        <v>600</v>
      </c>
      <c r="B346" t="s">
        <v>601</v>
      </c>
      <c r="C346" t="s">
        <v>8</v>
      </c>
      <c r="D346" t="s">
        <v>8</v>
      </c>
    </row>
    <row r="347" spans="1:4" x14ac:dyDescent="0.25">
      <c r="A347" t="s">
        <v>600</v>
      </c>
      <c r="B347" t="s">
        <v>602</v>
      </c>
      <c r="C347" t="s">
        <v>8</v>
      </c>
      <c r="D347" t="s">
        <v>8</v>
      </c>
    </row>
    <row r="348" spans="1:4" x14ac:dyDescent="0.25">
      <c r="A348" t="s">
        <v>603</v>
      </c>
      <c r="B348" t="s">
        <v>604</v>
      </c>
      <c r="C348" t="s">
        <v>9</v>
      </c>
      <c r="D348" t="s">
        <v>9</v>
      </c>
    </row>
    <row r="349" spans="1:4" x14ac:dyDescent="0.25">
      <c r="A349" t="s">
        <v>605</v>
      </c>
      <c r="B349" t="s">
        <v>606</v>
      </c>
      <c r="C349" t="s">
        <v>9</v>
      </c>
      <c r="D349" t="s">
        <v>9</v>
      </c>
    </row>
    <row r="350" spans="1:4" x14ac:dyDescent="0.25">
      <c r="A350" t="s">
        <v>607</v>
      </c>
      <c r="B350" t="s">
        <v>608</v>
      </c>
      <c r="C350" t="s">
        <v>9</v>
      </c>
      <c r="D350" t="s">
        <v>9</v>
      </c>
    </row>
    <row r="351" spans="1:4" x14ac:dyDescent="0.25">
      <c r="A351" t="s">
        <v>609</v>
      </c>
      <c r="B351" t="s">
        <v>610</v>
      </c>
      <c r="C351" t="s">
        <v>9</v>
      </c>
      <c r="D351" t="s">
        <v>9</v>
      </c>
    </row>
    <row r="352" spans="1:4" x14ac:dyDescent="0.25">
      <c r="A352" t="s">
        <v>607</v>
      </c>
      <c r="B352" t="s">
        <v>611</v>
      </c>
      <c r="C352" t="s">
        <v>9</v>
      </c>
      <c r="D352" t="s">
        <v>9</v>
      </c>
    </row>
    <row r="353" spans="1:4" x14ac:dyDescent="0.25">
      <c r="A353" t="s">
        <v>612</v>
      </c>
      <c r="B353" t="s">
        <v>613</v>
      </c>
      <c r="C353" t="s">
        <v>9</v>
      </c>
      <c r="D353" t="s">
        <v>9</v>
      </c>
    </row>
    <row r="354" spans="1:4" x14ac:dyDescent="0.25">
      <c r="A354" t="s">
        <v>614</v>
      </c>
      <c r="B354" t="s">
        <v>615</v>
      </c>
      <c r="C354" t="s">
        <v>9</v>
      </c>
      <c r="D354" t="s">
        <v>9</v>
      </c>
    </row>
    <row r="355" spans="1:4" x14ac:dyDescent="0.25">
      <c r="A355" t="s">
        <v>614</v>
      </c>
      <c r="B355" t="s">
        <v>616</v>
      </c>
      <c r="C355" t="s">
        <v>9</v>
      </c>
      <c r="D355" t="s">
        <v>9</v>
      </c>
    </row>
    <row r="356" spans="1:4" x14ac:dyDescent="0.25">
      <c r="A356" t="s">
        <v>617</v>
      </c>
      <c r="B356" t="s">
        <v>618</v>
      </c>
      <c r="C356" t="s">
        <v>9</v>
      </c>
      <c r="D356" t="s">
        <v>9</v>
      </c>
    </row>
    <row r="357" spans="1:4" x14ac:dyDescent="0.25">
      <c r="A357" t="s">
        <v>617</v>
      </c>
      <c r="B357" t="s">
        <v>619</v>
      </c>
      <c r="C357" t="s">
        <v>9</v>
      </c>
      <c r="D357" t="s">
        <v>9</v>
      </c>
    </row>
    <row r="358" spans="1:4" x14ac:dyDescent="0.25">
      <c r="A358" t="s">
        <v>617</v>
      </c>
      <c r="B358" t="s">
        <v>620</v>
      </c>
      <c r="C358" t="s">
        <v>9</v>
      </c>
      <c r="D358" t="s">
        <v>9</v>
      </c>
    </row>
    <row r="359" spans="1:4" x14ac:dyDescent="0.25">
      <c r="A359" t="s">
        <v>621</v>
      </c>
      <c r="B359" t="s">
        <v>622</v>
      </c>
      <c r="C359" t="s">
        <v>9</v>
      </c>
      <c r="D359" t="s">
        <v>9</v>
      </c>
    </row>
    <row r="360" spans="1:4" x14ac:dyDescent="0.25">
      <c r="A360" t="s">
        <v>623</v>
      </c>
      <c r="B360" t="s">
        <v>624</v>
      </c>
      <c r="C360" t="s">
        <v>9</v>
      </c>
      <c r="D360" t="s">
        <v>9</v>
      </c>
    </row>
    <row r="361" spans="1:4" x14ac:dyDescent="0.25">
      <c r="A361" t="s">
        <v>625</v>
      </c>
      <c r="B361" t="s">
        <v>626</v>
      </c>
      <c r="C361" t="s">
        <v>9</v>
      </c>
      <c r="D361" t="s">
        <v>9</v>
      </c>
    </row>
    <row r="362" spans="1:4" x14ac:dyDescent="0.25">
      <c r="A362" t="s">
        <v>627</v>
      </c>
      <c r="B362" t="s">
        <v>628</v>
      </c>
      <c r="C362" t="s">
        <v>9</v>
      </c>
      <c r="D362" t="s">
        <v>9</v>
      </c>
    </row>
    <row r="363" spans="1:4" x14ac:dyDescent="0.25">
      <c r="A363" t="s">
        <v>627</v>
      </c>
      <c r="B363" t="s">
        <v>629</v>
      </c>
      <c r="C363" t="s">
        <v>9</v>
      </c>
      <c r="D363" t="s">
        <v>9</v>
      </c>
    </row>
    <row r="364" spans="1:4" x14ac:dyDescent="0.25">
      <c r="A364" t="s">
        <v>630</v>
      </c>
      <c r="B364" t="s">
        <v>631</v>
      </c>
      <c r="C364" t="s">
        <v>9</v>
      </c>
      <c r="D364" t="s">
        <v>9</v>
      </c>
    </row>
    <row r="365" spans="1:4" x14ac:dyDescent="0.25">
      <c r="A365" t="s">
        <v>632</v>
      </c>
      <c r="B365" t="s">
        <v>633</v>
      </c>
      <c r="C365" t="s">
        <v>9</v>
      </c>
      <c r="D365" t="s">
        <v>9</v>
      </c>
    </row>
    <row r="366" spans="1:4" x14ac:dyDescent="0.25">
      <c r="A366" t="s">
        <v>634</v>
      </c>
      <c r="B366" t="s">
        <v>635</v>
      </c>
      <c r="C366" t="s">
        <v>9</v>
      </c>
      <c r="D366" t="s">
        <v>9</v>
      </c>
    </row>
    <row r="367" spans="1:4" x14ac:dyDescent="0.25">
      <c r="A367" t="s">
        <v>636</v>
      </c>
      <c r="B367" t="s">
        <v>637</v>
      </c>
      <c r="C367" t="s">
        <v>9</v>
      </c>
      <c r="D367" t="s">
        <v>9</v>
      </c>
    </row>
    <row r="368" spans="1:4" x14ac:dyDescent="0.25">
      <c r="A368" t="s">
        <v>638</v>
      </c>
      <c r="B368" t="s">
        <v>639</v>
      </c>
      <c r="C368" t="s">
        <v>9</v>
      </c>
      <c r="D368" t="s">
        <v>9</v>
      </c>
    </row>
    <row r="369" spans="1:4" x14ac:dyDescent="0.25">
      <c r="A369" t="s">
        <v>640</v>
      </c>
      <c r="B369" t="s">
        <v>641</v>
      </c>
      <c r="C369" t="s">
        <v>9</v>
      </c>
      <c r="D369" t="s">
        <v>9</v>
      </c>
    </row>
    <row r="370" spans="1:4" x14ac:dyDescent="0.25">
      <c r="A370" t="s">
        <v>642</v>
      </c>
      <c r="B370" t="s">
        <v>643</v>
      </c>
      <c r="C370" t="s">
        <v>9</v>
      </c>
      <c r="D370" t="s">
        <v>9</v>
      </c>
    </row>
    <row r="371" spans="1:4" x14ac:dyDescent="0.25">
      <c r="A371" t="s">
        <v>644</v>
      </c>
      <c r="B371" t="s">
        <v>645</v>
      </c>
      <c r="C371" t="s">
        <v>9</v>
      </c>
      <c r="D371" t="s">
        <v>9</v>
      </c>
    </row>
    <row r="372" spans="1:4" x14ac:dyDescent="0.25">
      <c r="A372" t="s">
        <v>640</v>
      </c>
      <c r="B372" t="s">
        <v>646</v>
      </c>
      <c r="C372" t="s">
        <v>9</v>
      </c>
      <c r="D372" t="s">
        <v>9</v>
      </c>
    </row>
    <row r="373" spans="1:4" x14ac:dyDescent="0.25">
      <c r="A373" t="s">
        <v>647</v>
      </c>
      <c r="B373" t="s">
        <v>648</v>
      </c>
      <c r="C373" t="s">
        <v>10</v>
      </c>
      <c r="D373" t="s">
        <v>10</v>
      </c>
    </row>
    <row r="374" spans="1:4" x14ac:dyDescent="0.25">
      <c r="A374" t="s">
        <v>649</v>
      </c>
      <c r="B374" t="s">
        <v>650</v>
      </c>
      <c r="C374" t="s">
        <v>10</v>
      </c>
      <c r="D374" t="s">
        <v>10</v>
      </c>
    </row>
    <row r="375" spans="1:4" x14ac:dyDescent="0.25">
      <c r="A375" t="s">
        <v>651</v>
      </c>
      <c r="B375" t="s">
        <v>652</v>
      </c>
      <c r="C375" t="s">
        <v>10</v>
      </c>
      <c r="D375" t="s">
        <v>10</v>
      </c>
    </row>
    <row r="376" spans="1:4" x14ac:dyDescent="0.25">
      <c r="A376" t="s">
        <v>653</v>
      </c>
      <c r="B376" t="s">
        <v>654</v>
      </c>
      <c r="C376" t="s">
        <v>10</v>
      </c>
      <c r="D376" t="s">
        <v>10</v>
      </c>
    </row>
    <row r="377" spans="1:4" x14ac:dyDescent="0.25">
      <c r="A377" t="s">
        <v>655</v>
      </c>
      <c r="B377" t="s">
        <v>656</v>
      </c>
      <c r="C377" t="s">
        <v>10</v>
      </c>
      <c r="D377" t="s">
        <v>10</v>
      </c>
    </row>
    <row r="378" spans="1:4" x14ac:dyDescent="0.25">
      <c r="A378" t="s">
        <v>657</v>
      </c>
      <c r="B378" t="s">
        <v>658</v>
      </c>
      <c r="C378" t="s">
        <v>10</v>
      </c>
      <c r="D378" t="s">
        <v>10</v>
      </c>
    </row>
    <row r="379" spans="1:4" x14ac:dyDescent="0.25">
      <c r="A379" t="s">
        <v>659</v>
      </c>
      <c r="B379" t="s">
        <v>660</v>
      </c>
      <c r="C379" t="s">
        <v>10</v>
      </c>
      <c r="D379" t="s">
        <v>10</v>
      </c>
    </row>
    <row r="380" spans="1:4" x14ac:dyDescent="0.25">
      <c r="A380" t="s">
        <v>661</v>
      </c>
      <c r="B380" t="s">
        <v>662</v>
      </c>
      <c r="C380" t="s">
        <v>10</v>
      </c>
      <c r="D380" t="s">
        <v>10</v>
      </c>
    </row>
    <row r="381" spans="1:4" x14ac:dyDescent="0.25">
      <c r="A381" t="s">
        <v>661</v>
      </c>
      <c r="B381" t="s">
        <v>663</v>
      </c>
      <c r="C381" t="s">
        <v>10</v>
      </c>
      <c r="D381" t="s">
        <v>10</v>
      </c>
    </row>
    <row r="382" spans="1:4" x14ac:dyDescent="0.25">
      <c r="A382" t="s">
        <v>664</v>
      </c>
      <c r="B382" t="s">
        <v>665</v>
      </c>
      <c r="C382" t="s">
        <v>10</v>
      </c>
      <c r="D382" t="s">
        <v>10</v>
      </c>
    </row>
    <row r="383" spans="1:4" x14ac:dyDescent="0.25">
      <c r="A383" t="s">
        <v>666</v>
      </c>
      <c r="B383" t="s">
        <v>667</v>
      </c>
      <c r="C383" t="s">
        <v>10</v>
      </c>
      <c r="D383" t="s">
        <v>10</v>
      </c>
    </row>
    <row r="384" spans="1:4" x14ac:dyDescent="0.25">
      <c r="A384" t="s">
        <v>668</v>
      </c>
      <c r="B384" t="s">
        <v>669</v>
      </c>
      <c r="C384" t="s">
        <v>10</v>
      </c>
      <c r="D384" t="s">
        <v>10</v>
      </c>
    </row>
    <row r="385" spans="1:4" x14ac:dyDescent="0.25">
      <c r="A385" t="s">
        <v>670</v>
      </c>
      <c r="B385" t="s">
        <v>671</v>
      </c>
      <c r="C385" t="s">
        <v>10</v>
      </c>
      <c r="D385" t="s">
        <v>10</v>
      </c>
    </row>
    <row r="386" spans="1:4" x14ac:dyDescent="0.25">
      <c r="A386" t="s">
        <v>659</v>
      </c>
      <c r="B386" t="s">
        <v>672</v>
      </c>
      <c r="C386" t="s">
        <v>10</v>
      </c>
      <c r="D386" t="s">
        <v>10</v>
      </c>
    </row>
    <row r="387" spans="1:4" x14ac:dyDescent="0.25">
      <c r="A387" t="s">
        <v>673</v>
      </c>
      <c r="B387" t="s">
        <v>674</v>
      </c>
      <c r="C387" t="s">
        <v>10</v>
      </c>
      <c r="D387" t="s">
        <v>10</v>
      </c>
    </row>
    <row r="388" spans="1:4" x14ac:dyDescent="0.25">
      <c r="A388" t="s">
        <v>675</v>
      </c>
      <c r="B388" t="s">
        <v>676</v>
      </c>
      <c r="C388" t="s">
        <v>10</v>
      </c>
      <c r="D388" t="s">
        <v>10</v>
      </c>
    </row>
    <row r="389" spans="1:4" x14ac:dyDescent="0.25">
      <c r="A389" t="s">
        <v>677</v>
      </c>
      <c r="B389" t="s">
        <v>678</v>
      </c>
      <c r="C389" t="s">
        <v>10</v>
      </c>
      <c r="D389" t="s">
        <v>10</v>
      </c>
    </row>
    <row r="390" spans="1:4" x14ac:dyDescent="0.25">
      <c r="A390" t="s">
        <v>679</v>
      </c>
      <c r="B390" t="s">
        <v>680</v>
      </c>
      <c r="C390" t="s">
        <v>10</v>
      </c>
      <c r="D390" t="s">
        <v>10</v>
      </c>
    </row>
    <row r="391" spans="1:4" x14ac:dyDescent="0.25">
      <c r="A391" t="s">
        <v>681</v>
      </c>
      <c r="B391" t="s">
        <v>682</v>
      </c>
      <c r="C391" t="s">
        <v>11</v>
      </c>
      <c r="D391" t="s">
        <v>11</v>
      </c>
    </row>
    <row r="392" spans="1:4" x14ac:dyDescent="0.25">
      <c r="A392" t="s">
        <v>683</v>
      </c>
      <c r="B392" t="s">
        <v>684</v>
      </c>
      <c r="C392" t="s">
        <v>11</v>
      </c>
      <c r="D392" t="s">
        <v>11</v>
      </c>
    </row>
    <row r="393" spans="1:4" x14ac:dyDescent="0.25">
      <c r="A393" t="s">
        <v>681</v>
      </c>
      <c r="B393" t="s">
        <v>685</v>
      </c>
      <c r="C393" t="s">
        <v>11</v>
      </c>
      <c r="D393" t="s">
        <v>11</v>
      </c>
    </row>
    <row r="394" spans="1:4" x14ac:dyDescent="0.25">
      <c r="A394" t="s">
        <v>686</v>
      </c>
      <c r="B394" t="s">
        <v>687</v>
      </c>
      <c r="C394" t="s">
        <v>11</v>
      </c>
      <c r="D394" t="s">
        <v>11</v>
      </c>
    </row>
    <row r="395" spans="1:4" x14ac:dyDescent="0.25">
      <c r="A395" t="s">
        <v>688</v>
      </c>
      <c r="B395" t="s">
        <v>689</v>
      </c>
      <c r="C395" t="s">
        <v>11</v>
      </c>
      <c r="D395" t="s">
        <v>11</v>
      </c>
    </row>
    <row r="396" spans="1:4" x14ac:dyDescent="0.25">
      <c r="A396" t="s">
        <v>690</v>
      </c>
      <c r="B396" t="s">
        <v>691</v>
      </c>
      <c r="C396" t="s">
        <v>11</v>
      </c>
      <c r="D396" t="s">
        <v>11</v>
      </c>
    </row>
    <row r="397" spans="1:4" x14ac:dyDescent="0.25">
      <c r="A397" t="s">
        <v>692</v>
      </c>
      <c r="B397" t="s">
        <v>693</v>
      </c>
      <c r="C397" t="s">
        <v>11</v>
      </c>
      <c r="D397" t="s">
        <v>11</v>
      </c>
    </row>
    <row r="398" spans="1:4" x14ac:dyDescent="0.25">
      <c r="A398" t="s">
        <v>694</v>
      </c>
      <c r="B398" t="s">
        <v>695</v>
      </c>
      <c r="C398" t="s">
        <v>11</v>
      </c>
      <c r="D398" t="s">
        <v>11</v>
      </c>
    </row>
    <row r="399" spans="1:4" x14ac:dyDescent="0.25">
      <c r="A399" t="s">
        <v>696</v>
      </c>
      <c r="B399" t="s">
        <v>697</v>
      </c>
      <c r="C399" t="s">
        <v>11</v>
      </c>
      <c r="D399" t="s">
        <v>11</v>
      </c>
    </row>
    <row r="400" spans="1:4" x14ac:dyDescent="0.25">
      <c r="A400" t="s">
        <v>698</v>
      </c>
      <c r="B400" t="s">
        <v>699</v>
      </c>
      <c r="C400" t="s">
        <v>11</v>
      </c>
      <c r="D400" t="s">
        <v>11</v>
      </c>
    </row>
    <row r="401" spans="1:4" x14ac:dyDescent="0.25">
      <c r="A401" t="s">
        <v>700</v>
      </c>
      <c r="B401" t="s">
        <v>701</v>
      </c>
      <c r="C401" t="s">
        <v>11</v>
      </c>
      <c r="D401" t="s">
        <v>11</v>
      </c>
    </row>
    <row r="402" spans="1:4" x14ac:dyDescent="0.25">
      <c r="A402" t="s">
        <v>702</v>
      </c>
      <c r="B402" t="s">
        <v>703</v>
      </c>
      <c r="C402" t="s">
        <v>11</v>
      </c>
      <c r="D402" t="s">
        <v>11</v>
      </c>
    </row>
    <row r="403" spans="1:4" x14ac:dyDescent="0.25">
      <c r="A403" t="s">
        <v>704</v>
      </c>
      <c r="B403" t="s">
        <v>705</v>
      </c>
      <c r="C403" t="s">
        <v>11</v>
      </c>
      <c r="D403" t="s">
        <v>11</v>
      </c>
    </row>
    <row r="404" spans="1:4" x14ac:dyDescent="0.25">
      <c r="A404" t="s">
        <v>706</v>
      </c>
      <c r="B404" t="s">
        <v>707</v>
      </c>
      <c r="C404" t="s">
        <v>11</v>
      </c>
      <c r="D404" t="s">
        <v>11</v>
      </c>
    </row>
    <row r="405" spans="1:4" x14ac:dyDescent="0.25">
      <c r="A405" t="s">
        <v>708</v>
      </c>
      <c r="B405" t="s">
        <v>709</v>
      </c>
      <c r="C405" t="s">
        <v>11</v>
      </c>
      <c r="D405" t="s">
        <v>11</v>
      </c>
    </row>
    <row r="406" spans="1:4" x14ac:dyDescent="0.25">
      <c r="A406" t="s">
        <v>710</v>
      </c>
      <c r="B406" t="s">
        <v>711</v>
      </c>
      <c r="C406" t="s">
        <v>11</v>
      </c>
      <c r="D406" t="s">
        <v>11</v>
      </c>
    </row>
    <row r="407" spans="1:4" x14ac:dyDescent="0.25">
      <c r="A407" t="s">
        <v>712</v>
      </c>
      <c r="B407" t="s">
        <v>713</v>
      </c>
      <c r="C407" t="s">
        <v>11</v>
      </c>
      <c r="D407" t="s">
        <v>11</v>
      </c>
    </row>
    <row r="408" spans="1:4" x14ac:dyDescent="0.25">
      <c r="A408" t="s">
        <v>714</v>
      </c>
      <c r="B408" t="s">
        <v>715</v>
      </c>
      <c r="C408" t="s">
        <v>11</v>
      </c>
      <c r="D408" t="s">
        <v>11</v>
      </c>
    </row>
    <row r="409" spans="1:4" x14ac:dyDescent="0.25">
      <c r="A409" t="s">
        <v>716</v>
      </c>
      <c r="B409" t="s">
        <v>717</v>
      </c>
      <c r="C409" t="s">
        <v>11</v>
      </c>
      <c r="D409" t="s">
        <v>11</v>
      </c>
    </row>
    <row r="410" spans="1:4" x14ac:dyDescent="0.25">
      <c r="A410" t="s">
        <v>718</v>
      </c>
      <c r="B410" t="s">
        <v>719</v>
      </c>
      <c r="C410" t="s">
        <v>11</v>
      </c>
      <c r="D410" t="s">
        <v>11</v>
      </c>
    </row>
    <row r="411" spans="1:4" x14ac:dyDescent="0.25">
      <c r="A411" t="s">
        <v>718</v>
      </c>
      <c r="B411" t="s">
        <v>720</v>
      </c>
      <c r="C411" t="s">
        <v>11</v>
      </c>
      <c r="D411" t="s">
        <v>11</v>
      </c>
    </row>
    <row r="412" spans="1:4" x14ac:dyDescent="0.25">
      <c r="A412" t="s">
        <v>721</v>
      </c>
      <c r="B412" t="s">
        <v>722</v>
      </c>
      <c r="C412" t="s">
        <v>11</v>
      </c>
      <c r="D412" t="s">
        <v>11</v>
      </c>
    </row>
    <row r="413" spans="1:4" x14ac:dyDescent="0.25">
      <c r="A413" t="s">
        <v>723</v>
      </c>
      <c r="B413" t="s">
        <v>724</v>
      </c>
      <c r="C413" t="s">
        <v>11</v>
      </c>
      <c r="D413" t="s">
        <v>11</v>
      </c>
    </row>
    <row r="414" spans="1:4" x14ac:dyDescent="0.25">
      <c r="A414" t="s">
        <v>725</v>
      </c>
      <c r="B414" t="s">
        <v>726</v>
      </c>
      <c r="C414" t="s">
        <v>11</v>
      </c>
      <c r="D414" t="s">
        <v>11</v>
      </c>
    </row>
    <row r="415" spans="1:4" x14ac:dyDescent="0.25">
      <c r="A415" t="s">
        <v>725</v>
      </c>
      <c r="B415" t="s">
        <v>727</v>
      </c>
      <c r="C415" t="s">
        <v>11</v>
      </c>
      <c r="D415" t="s">
        <v>11</v>
      </c>
    </row>
    <row r="416" spans="1:4" x14ac:dyDescent="0.25">
      <c r="A416" t="s">
        <v>728</v>
      </c>
      <c r="B416" t="s">
        <v>729</v>
      </c>
      <c r="C416" t="s">
        <v>11</v>
      </c>
      <c r="D416" t="s">
        <v>11</v>
      </c>
    </row>
    <row r="417" spans="1:4" x14ac:dyDescent="0.25">
      <c r="A417" t="s">
        <v>730</v>
      </c>
      <c r="B417" t="s">
        <v>731</v>
      </c>
      <c r="C417" t="s">
        <v>11</v>
      </c>
      <c r="D417" t="s">
        <v>11</v>
      </c>
    </row>
    <row r="418" spans="1:4" x14ac:dyDescent="0.25">
      <c r="A418" t="s">
        <v>732</v>
      </c>
      <c r="B418" t="s">
        <v>733</v>
      </c>
      <c r="C418" t="s">
        <v>11</v>
      </c>
      <c r="D418" t="s">
        <v>11</v>
      </c>
    </row>
    <row r="419" spans="1:4" x14ac:dyDescent="0.25">
      <c r="A419" t="s">
        <v>732</v>
      </c>
      <c r="B419" t="s">
        <v>734</v>
      </c>
      <c r="C419" t="s">
        <v>11</v>
      </c>
      <c r="D419" t="s">
        <v>11</v>
      </c>
    </row>
    <row r="420" spans="1:4" x14ac:dyDescent="0.25">
      <c r="A420" t="s">
        <v>735</v>
      </c>
      <c r="B420" t="s">
        <v>736</v>
      </c>
      <c r="C420" t="s">
        <v>12</v>
      </c>
      <c r="D420" t="s">
        <v>12</v>
      </c>
    </row>
    <row r="421" spans="1:4" x14ac:dyDescent="0.25">
      <c r="A421" t="s">
        <v>737</v>
      </c>
      <c r="B421" t="s">
        <v>738</v>
      </c>
      <c r="C421" t="s">
        <v>12</v>
      </c>
      <c r="D421" t="s">
        <v>12</v>
      </c>
    </row>
    <row r="422" spans="1:4" x14ac:dyDescent="0.25">
      <c r="A422" t="s">
        <v>739</v>
      </c>
      <c r="B422" t="s">
        <v>740</v>
      </c>
      <c r="C422" t="s">
        <v>12</v>
      </c>
      <c r="D422" t="s">
        <v>12</v>
      </c>
    </row>
    <row r="423" spans="1:4" x14ac:dyDescent="0.25">
      <c r="A423" t="s">
        <v>741</v>
      </c>
      <c r="B423" t="s">
        <v>742</v>
      </c>
      <c r="C423" t="s">
        <v>12</v>
      </c>
      <c r="D423" t="s">
        <v>12</v>
      </c>
    </row>
    <row r="424" spans="1:4" x14ac:dyDescent="0.25">
      <c r="A424" t="s">
        <v>743</v>
      </c>
      <c r="B424" t="s">
        <v>744</v>
      </c>
      <c r="C424" t="s">
        <v>12</v>
      </c>
      <c r="D424" t="s">
        <v>12</v>
      </c>
    </row>
    <row r="425" spans="1:4" x14ac:dyDescent="0.25">
      <c r="A425" t="s">
        <v>745</v>
      </c>
      <c r="B425" t="s">
        <v>746</v>
      </c>
      <c r="C425" t="s">
        <v>12</v>
      </c>
      <c r="D425" t="s">
        <v>12</v>
      </c>
    </row>
    <row r="426" spans="1:4" x14ac:dyDescent="0.25">
      <c r="A426" t="s">
        <v>747</v>
      </c>
      <c r="B426" t="s">
        <v>748</v>
      </c>
      <c r="C426" t="s">
        <v>12</v>
      </c>
      <c r="D426" t="s">
        <v>12</v>
      </c>
    </row>
    <row r="427" spans="1:4" x14ac:dyDescent="0.25">
      <c r="A427" t="s">
        <v>749</v>
      </c>
      <c r="B427" t="s">
        <v>750</v>
      </c>
      <c r="C427" t="s">
        <v>12</v>
      </c>
      <c r="D427" t="s">
        <v>12</v>
      </c>
    </row>
    <row r="428" spans="1:4" x14ac:dyDescent="0.25">
      <c r="A428" t="s">
        <v>751</v>
      </c>
      <c r="B428" t="s">
        <v>752</v>
      </c>
      <c r="C428" t="s">
        <v>12</v>
      </c>
      <c r="D428" t="s">
        <v>12</v>
      </c>
    </row>
    <row r="429" spans="1:4" x14ac:dyDescent="0.25">
      <c r="A429" t="s">
        <v>753</v>
      </c>
      <c r="B429" t="s">
        <v>754</v>
      </c>
      <c r="C429" t="s">
        <v>12</v>
      </c>
      <c r="D429" t="s">
        <v>12</v>
      </c>
    </row>
    <row r="430" spans="1:4" x14ac:dyDescent="0.25">
      <c r="A430" t="s">
        <v>755</v>
      </c>
      <c r="B430" t="s">
        <v>756</v>
      </c>
      <c r="C430" t="s">
        <v>12</v>
      </c>
      <c r="D430" t="s">
        <v>12</v>
      </c>
    </row>
    <row r="431" spans="1:4" x14ac:dyDescent="0.25">
      <c r="A431" t="s">
        <v>757</v>
      </c>
      <c r="B431" t="s">
        <v>758</v>
      </c>
      <c r="C431" t="s">
        <v>12</v>
      </c>
      <c r="D431" t="s">
        <v>12</v>
      </c>
    </row>
    <row r="432" spans="1:4" x14ac:dyDescent="0.25">
      <c r="A432" t="s">
        <v>759</v>
      </c>
      <c r="B432" t="s">
        <v>760</v>
      </c>
      <c r="C432" t="s">
        <v>12</v>
      </c>
      <c r="D432" t="s">
        <v>12</v>
      </c>
    </row>
    <row r="433" spans="1:4" x14ac:dyDescent="0.25">
      <c r="A433" t="s">
        <v>761</v>
      </c>
      <c r="B433" t="s">
        <v>762</v>
      </c>
      <c r="C433" t="s">
        <v>763</v>
      </c>
      <c r="D433" t="s">
        <v>763</v>
      </c>
    </row>
    <row r="434" spans="1:4" x14ac:dyDescent="0.25">
      <c r="A434" t="s">
        <v>764</v>
      </c>
      <c r="B434" t="s">
        <v>765</v>
      </c>
      <c r="C434" t="s">
        <v>763</v>
      </c>
      <c r="D434" t="s">
        <v>763</v>
      </c>
    </row>
    <row r="435" spans="1:4" x14ac:dyDescent="0.25">
      <c r="A435" t="s">
        <v>761</v>
      </c>
      <c r="B435" t="s">
        <v>766</v>
      </c>
      <c r="C435" t="s">
        <v>763</v>
      </c>
      <c r="D435" t="s">
        <v>763</v>
      </c>
    </row>
    <row r="436" spans="1:4" x14ac:dyDescent="0.25">
      <c r="A436" t="s">
        <v>767</v>
      </c>
      <c r="B436" t="s">
        <v>768</v>
      </c>
      <c r="C436" t="s">
        <v>13</v>
      </c>
      <c r="D436" t="s">
        <v>13</v>
      </c>
    </row>
    <row r="437" spans="1:4" x14ac:dyDescent="0.25">
      <c r="A437" t="s">
        <v>769</v>
      </c>
      <c r="B437" t="s">
        <v>770</v>
      </c>
      <c r="C437" t="s">
        <v>13</v>
      </c>
      <c r="D437" t="s">
        <v>13</v>
      </c>
    </row>
    <row r="438" spans="1:4" x14ac:dyDescent="0.25">
      <c r="A438" t="s">
        <v>771</v>
      </c>
      <c r="B438" t="s">
        <v>772</v>
      </c>
      <c r="C438" t="s">
        <v>13</v>
      </c>
      <c r="D438" t="s">
        <v>13</v>
      </c>
    </row>
    <row r="439" spans="1:4" x14ac:dyDescent="0.25">
      <c r="A439" s="19" t="s">
        <v>846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8"/>
  <sheetViews>
    <sheetView workbookViewId="0">
      <selection activeCell="B4" sqref="B4"/>
    </sheetView>
  </sheetViews>
  <sheetFormatPr defaultRowHeight="15" x14ac:dyDescent="0.25"/>
  <sheetData>
    <row r="1" spans="1:21" x14ac:dyDescent="0.25">
      <c r="A1" t="s">
        <v>830</v>
      </c>
    </row>
    <row r="3" spans="1:21" x14ac:dyDescent="0.25">
      <c r="A3" s="1" t="s">
        <v>793</v>
      </c>
      <c r="B3" s="1" t="s">
        <v>838</v>
      </c>
      <c r="C3" s="8" t="s">
        <v>797</v>
      </c>
      <c r="D3" s="8" t="s">
        <v>794</v>
      </c>
      <c r="E3" s="1" t="s">
        <v>0</v>
      </c>
      <c r="F3" s="1" t="s">
        <v>1</v>
      </c>
      <c r="G3" s="1" t="s">
        <v>803</v>
      </c>
      <c r="H3" s="1" t="s">
        <v>3</v>
      </c>
      <c r="I3" s="1" t="s">
        <v>4</v>
      </c>
      <c r="J3" s="1" t="s">
        <v>5</v>
      </c>
      <c r="K3" s="1" t="s">
        <v>804</v>
      </c>
      <c r="L3" s="1" t="s">
        <v>7</v>
      </c>
      <c r="M3" s="1" t="s">
        <v>8</v>
      </c>
      <c r="N3" s="1" t="s">
        <v>805</v>
      </c>
      <c r="O3" s="1" t="s">
        <v>10</v>
      </c>
      <c r="P3" s="1" t="s">
        <v>11</v>
      </c>
      <c r="Q3" s="1" t="s">
        <v>12</v>
      </c>
      <c r="R3" s="1" t="s">
        <v>13</v>
      </c>
      <c r="T3" s="1"/>
      <c r="U3" s="1"/>
    </row>
    <row r="4" spans="1:21" x14ac:dyDescent="0.25">
      <c r="A4" s="6" t="s">
        <v>795</v>
      </c>
      <c r="B4">
        <v>361</v>
      </c>
      <c r="C4">
        <v>0.38567709865223099</v>
      </c>
      <c r="D4">
        <v>0.121122385904887</v>
      </c>
      <c r="E4">
        <v>2.3020564206205499E-3</v>
      </c>
      <c r="F4">
        <v>1.04884977360212E-4</v>
      </c>
      <c r="G4">
        <v>0.22777524524190099</v>
      </c>
      <c r="H4">
        <v>9.5565496862263205E-2</v>
      </c>
      <c r="I4">
        <v>2.1452442660883399E-2</v>
      </c>
      <c r="J4">
        <v>7.9666108900260206E-3</v>
      </c>
      <c r="K4">
        <v>5.3354420938380599E-3</v>
      </c>
      <c r="L4">
        <v>1.6677949170273499E-4</v>
      </c>
      <c r="M4">
        <v>2.1291619257982899E-4</v>
      </c>
      <c r="N4">
        <v>3.77715428919809E-4</v>
      </c>
      <c r="O4">
        <v>1.65971958577136E-2</v>
      </c>
      <c r="P4">
        <v>7.0301316506323199E-3</v>
      </c>
      <c r="Q4" s="2">
        <v>4.8648709971737497E-6</v>
      </c>
      <c r="R4">
        <v>7.7064952544163203E-4</v>
      </c>
    </row>
    <row r="5" spans="1:21" x14ac:dyDescent="0.25">
      <c r="A5" s="6" t="s">
        <v>796</v>
      </c>
      <c r="B5">
        <v>292</v>
      </c>
      <c r="C5">
        <v>0.245728284226225</v>
      </c>
      <c r="D5">
        <v>0.102138107206593</v>
      </c>
      <c r="E5">
        <v>1.21749603563735E-3</v>
      </c>
      <c r="F5" s="2">
        <v>6.5505233984318199E-5</v>
      </c>
      <c r="G5">
        <v>0.13830891991835001</v>
      </c>
      <c r="H5">
        <v>7.0722268219821194E-2</v>
      </c>
      <c r="I5">
        <v>8.5498544671293499E-3</v>
      </c>
      <c r="J5">
        <v>3.8809883821727502E-3</v>
      </c>
      <c r="K5">
        <v>3.41457115162477E-3</v>
      </c>
      <c r="L5">
        <v>1.3923334990749201E-4</v>
      </c>
      <c r="M5">
        <v>1.14825393668161E-4</v>
      </c>
      <c r="N5">
        <v>2.53061436116908E-4</v>
      </c>
      <c r="O5">
        <v>1.31303489532532E-2</v>
      </c>
      <c r="P5">
        <v>5.4892100656160903E-3</v>
      </c>
      <c r="Q5" s="2">
        <v>4.9067406158582498E-6</v>
      </c>
      <c r="R5">
        <v>4.2863875128307998E-4</v>
      </c>
    </row>
    <row r="6" spans="1:21" x14ac:dyDescent="0.25">
      <c r="A6" s="1" t="s">
        <v>773</v>
      </c>
      <c r="B6">
        <v>401</v>
      </c>
      <c r="C6">
        <v>0.16653797800557901</v>
      </c>
      <c r="D6">
        <v>6.6451674818657006E-2</v>
      </c>
      <c r="E6">
        <v>7.9196948138310699E-4</v>
      </c>
      <c r="F6" s="2">
        <v>5.7190360421318401E-5</v>
      </c>
      <c r="G6">
        <v>8.8510773013957697E-2</v>
      </c>
      <c r="H6">
        <v>4.8731746028538199E-2</v>
      </c>
      <c r="I6">
        <v>6.3079043702547804E-3</v>
      </c>
      <c r="J6">
        <v>2.3861044644436199E-3</v>
      </c>
      <c r="K6">
        <v>3.41070721966634E-3</v>
      </c>
      <c r="L6">
        <v>1.36025946087754E-4</v>
      </c>
      <c r="M6" s="2">
        <v>8.5347369021969498E-5</v>
      </c>
      <c r="N6">
        <v>2.2044409416409301E-4</v>
      </c>
      <c r="O6">
        <v>1.1069993249458E-2</v>
      </c>
      <c r="P6">
        <v>4.6347735750255801E-3</v>
      </c>
      <c r="Q6" s="2">
        <v>6.2631293445995104E-6</v>
      </c>
      <c r="R6">
        <v>1.8246323868317899E-4</v>
      </c>
    </row>
    <row r="7" spans="1:21" x14ac:dyDescent="0.25">
      <c r="A7" s="1" t="s">
        <v>774</v>
      </c>
      <c r="B7">
        <v>205</v>
      </c>
      <c r="C7">
        <v>0.15784048351104499</v>
      </c>
      <c r="D7">
        <v>5.4362137276343397E-2</v>
      </c>
      <c r="E7">
        <v>5.8436336070205597E-4</v>
      </c>
      <c r="F7" s="2">
        <v>7.3844674472586295E-5</v>
      </c>
      <c r="G7">
        <v>7.68247656097584E-2</v>
      </c>
      <c r="H7">
        <v>4.92599386914752E-2</v>
      </c>
      <c r="I7">
        <v>7.1545811295745804E-3</v>
      </c>
      <c r="J7">
        <v>3.2147524592637598E-3</v>
      </c>
      <c r="K7">
        <v>5.5304112305326596E-3</v>
      </c>
      <c r="L7">
        <v>1.19789937920551E-4</v>
      </c>
      <c r="M7" s="2">
        <v>9.5558392380216395E-5</v>
      </c>
      <c r="N7">
        <v>2.38665096020723E-4</v>
      </c>
      <c r="O7">
        <v>7.94752273651907E-3</v>
      </c>
      <c r="P7">
        <v>6.48149692063323E-3</v>
      </c>
      <c r="Q7" s="2">
        <v>7.3954999155811302E-6</v>
      </c>
      <c r="R7">
        <v>3.0295015984437799E-4</v>
      </c>
    </row>
    <row r="8" spans="1:21" x14ac:dyDescent="0.25">
      <c r="A8" s="1" t="s">
        <v>775</v>
      </c>
      <c r="B8">
        <v>168</v>
      </c>
      <c r="C8">
        <v>0.15897812648832901</v>
      </c>
      <c r="D8">
        <v>5.4616076884651199E-2</v>
      </c>
      <c r="E8">
        <v>5.9806962033568799E-4</v>
      </c>
      <c r="F8" s="2">
        <v>7.7991671858093498E-5</v>
      </c>
      <c r="G8">
        <v>7.9348613730445494E-2</v>
      </c>
      <c r="H8">
        <v>4.7311195301512697E-2</v>
      </c>
      <c r="I8">
        <v>5.98206179510703E-3</v>
      </c>
      <c r="J8">
        <v>2.7663824573014098E-3</v>
      </c>
      <c r="K8">
        <v>4.8734477427368203E-3</v>
      </c>
      <c r="L8">
        <v>1.06566863428576E-4</v>
      </c>
      <c r="M8" s="2">
        <v>9.2172492538499106E-5</v>
      </c>
      <c r="N8">
        <v>2.4789318049274998E-4</v>
      </c>
      <c r="O8">
        <v>9.6947653337416499E-3</v>
      </c>
      <c r="P8">
        <v>7.5838347183341502E-3</v>
      </c>
      <c r="Q8" s="2">
        <v>7.4200105396535599E-6</v>
      </c>
      <c r="R8">
        <v>2.8399859005806002E-4</v>
      </c>
    </row>
    <row r="9" spans="1:21" x14ac:dyDescent="0.25">
      <c r="A9" s="1" t="s">
        <v>776</v>
      </c>
      <c r="B9">
        <v>166</v>
      </c>
      <c r="C9">
        <v>0.17106951112756899</v>
      </c>
      <c r="D9">
        <v>6.7141822880454394E-2</v>
      </c>
      <c r="E9">
        <v>6.3435463760011599E-4</v>
      </c>
      <c r="F9" s="2">
        <v>6.6203913964602097E-5</v>
      </c>
      <c r="G9">
        <v>8.1533193052057695E-2</v>
      </c>
      <c r="H9">
        <v>5.3694725727612497E-2</v>
      </c>
      <c r="I9">
        <v>7.11263701620305E-3</v>
      </c>
      <c r="J9">
        <v>2.9180031017719899E-3</v>
      </c>
      <c r="K9">
        <v>4.7057968344661897E-3</v>
      </c>
      <c r="L9">
        <v>1.50889880470189E-4</v>
      </c>
      <c r="M9" s="2">
        <v>8.8724626576043301E-5</v>
      </c>
      <c r="N9">
        <v>2.6892165488751502E-4</v>
      </c>
      <c r="O9">
        <v>1.0268975183667E-2</v>
      </c>
      <c r="P9">
        <v>9.4172222568931103E-3</v>
      </c>
      <c r="Q9" s="2">
        <v>8.2540295808687697E-6</v>
      </c>
      <c r="R9">
        <v>1.9579077423790899E-4</v>
      </c>
    </row>
    <row r="10" spans="1:21" x14ac:dyDescent="0.25">
      <c r="A10" s="1" t="s">
        <v>777</v>
      </c>
      <c r="B10">
        <v>230</v>
      </c>
      <c r="C10">
        <v>0.16499648146625101</v>
      </c>
      <c r="D10">
        <v>6.04757438826444E-2</v>
      </c>
      <c r="E10">
        <v>5.8333960058143896E-4</v>
      </c>
      <c r="F10" s="2">
        <v>6.8038452982343504E-5</v>
      </c>
      <c r="G10">
        <v>8.0672484426922805E-2</v>
      </c>
      <c r="H10">
        <v>5.0902834678062801E-2</v>
      </c>
      <c r="I10">
        <v>6.0040508297675302E-3</v>
      </c>
      <c r="J10">
        <v>2.17885645113137E-3</v>
      </c>
      <c r="K10">
        <v>4.71201416354436E-3</v>
      </c>
      <c r="L10">
        <v>1.28774825651487E-4</v>
      </c>
      <c r="M10" s="2">
        <v>8.4101193086142005E-5</v>
      </c>
      <c r="N10">
        <v>2.2849974747583501E-4</v>
      </c>
      <c r="O10">
        <v>9.0135069831353692E-3</v>
      </c>
      <c r="P10">
        <v>1.02276975034591E-2</v>
      </c>
      <c r="Q10" s="2">
        <v>6.96627078447106E-6</v>
      </c>
      <c r="R10">
        <v>1.8118192755005801E-4</v>
      </c>
    </row>
    <row r="11" spans="1:21" x14ac:dyDescent="0.25">
      <c r="A11" s="1" t="s">
        <v>778</v>
      </c>
      <c r="B11">
        <v>257</v>
      </c>
      <c r="C11">
        <v>0.17115141321772601</v>
      </c>
      <c r="D11">
        <v>6.3725565640988094E-2</v>
      </c>
      <c r="E11">
        <v>5.7237787837982504E-4</v>
      </c>
      <c r="F11" s="2">
        <v>7.4700683736469501E-5</v>
      </c>
      <c r="G11">
        <v>8.3078654763673598E-2</v>
      </c>
      <c r="H11">
        <v>5.1150331767566601E-2</v>
      </c>
      <c r="I11">
        <v>6.0401679961408E-3</v>
      </c>
      <c r="J11">
        <v>2.7267459945530901E-3</v>
      </c>
      <c r="K11">
        <v>5.2822355190762001E-3</v>
      </c>
      <c r="L11">
        <v>1.024215902572E-4</v>
      </c>
      <c r="M11">
        <v>1.0011987106535299E-4</v>
      </c>
      <c r="N11">
        <v>2.1519499436855799E-4</v>
      </c>
      <c r="O11">
        <v>9.6111556915008407E-3</v>
      </c>
      <c r="P11">
        <v>1.2011145957378899E-2</v>
      </c>
      <c r="Q11" s="2">
        <v>7.7217698312457605E-6</v>
      </c>
      <c r="R11">
        <v>1.7365389425319801E-4</v>
      </c>
    </row>
    <row r="12" spans="1:21" x14ac:dyDescent="0.25">
      <c r="A12" s="1" t="s">
        <v>779</v>
      </c>
      <c r="B12">
        <v>294</v>
      </c>
      <c r="C12">
        <v>0.16164397571738101</v>
      </c>
      <c r="D12">
        <v>5.3622203363968002E-2</v>
      </c>
      <c r="E12">
        <v>4.95831327772503E-4</v>
      </c>
      <c r="F12" s="2">
        <v>7.8490656794288595E-5</v>
      </c>
      <c r="G12">
        <v>7.4697251791751296E-2</v>
      </c>
      <c r="H12">
        <v>5.1213350358417301E-2</v>
      </c>
      <c r="I12">
        <v>5.8713757303886999E-3</v>
      </c>
      <c r="J12">
        <v>2.3820246690607299E-3</v>
      </c>
      <c r="K12">
        <v>4.7663495686488897E-3</v>
      </c>
      <c r="L12">
        <v>1.1119412955186399E-4</v>
      </c>
      <c r="M12" s="2">
        <v>9.2327214468378101E-5</v>
      </c>
      <c r="N12">
        <v>2.00488701627457E-4</v>
      </c>
      <c r="O12">
        <v>8.6237302473731198E-3</v>
      </c>
      <c r="P12">
        <v>1.2902068006576299E-2</v>
      </c>
      <c r="Q12" s="2">
        <v>6.4519435809393004E-6</v>
      </c>
      <c r="R12">
        <v>1.99013546085555E-4</v>
      </c>
    </row>
    <row r="13" spans="1:21" x14ac:dyDescent="0.25">
      <c r="A13" s="1" t="s">
        <v>780</v>
      </c>
      <c r="B13">
        <v>270</v>
      </c>
      <c r="C13">
        <v>0.167840137428037</v>
      </c>
      <c r="D13">
        <v>5.9848377312281702E-2</v>
      </c>
      <c r="E13">
        <v>5.1843659827979695E-4</v>
      </c>
      <c r="F13" s="2">
        <v>8.9677948639883202E-5</v>
      </c>
      <c r="G13">
        <v>7.63728453419842E-2</v>
      </c>
      <c r="H13">
        <v>5.3376346678035702E-2</v>
      </c>
      <c r="I13">
        <v>6.5610717635801799E-3</v>
      </c>
      <c r="J13">
        <v>2.7222277933152601E-3</v>
      </c>
      <c r="K13">
        <v>5.0580328191315799E-3</v>
      </c>
      <c r="L13">
        <v>1.1358558992295799E-4</v>
      </c>
      <c r="M13" s="2">
        <v>9.5979217035753597E-5</v>
      </c>
      <c r="N13">
        <v>2.0208859551484101E-4</v>
      </c>
      <c r="O13">
        <v>8.3940534187774401E-3</v>
      </c>
      <c r="P13">
        <v>1.4152647573068999E-2</v>
      </c>
      <c r="Q13" s="2">
        <v>6.1057148481079699E-6</v>
      </c>
      <c r="R13">
        <v>1.7183311706481E-4</v>
      </c>
    </row>
    <row r="14" spans="1:21" x14ac:dyDescent="0.25">
      <c r="A14" s="1" t="s">
        <v>781</v>
      </c>
      <c r="B14">
        <v>288</v>
      </c>
      <c r="C14">
        <v>0.16219508720072201</v>
      </c>
      <c r="D14">
        <v>5.3027637618149499E-2</v>
      </c>
      <c r="E14">
        <v>5.0799001301818705E-4</v>
      </c>
      <c r="F14" s="2">
        <v>9.12509645808535E-5</v>
      </c>
      <c r="G14">
        <v>7.2455530666195506E-2</v>
      </c>
      <c r="H14">
        <v>5.4821343015351E-2</v>
      </c>
      <c r="I14">
        <v>5.7799687231465096E-3</v>
      </c>
      <c r="J14">
        <v>2.71168850011674E-3</v>
      </c>
      <c r="K14">
        <v>5.2929415837295601E-3</v>
      </c>
      <c r="L14">
        <v>1.3467843753734899E-4</v>
      </c>
      <c r="M14" s="2">
        <v>9.8017681073903594E-5</v>
      </c>
      <c r="N14">
        <v>1.7174223782424601E-4</v>
      </c>
      <c r="O14">
        <v>6.3543973919765098E-3</v>
      </c>
      <c r="P14">
        <v>1.36857997610668E-2</v>
      </c>
      <c r="Q14" s="2">
        <v>5.5589293841325599E-6</v>
      </c>
      <c r="R14" s="2">
        <v>8.0241509661249896E-5</v>
      </c>
    </row>
    <row r="15" spans="1:21" x14ac:dyDescent="0.25">
      <c r="A15" s="1" t="s">
        <v>782</v>
      </c>
      <c r="B15">
        <v>261</v>
      </c>
      <c r="C15">
        <v>0.163222243083327</v>
      </c>
      <c r="D15">
        <v>5.9697226313267703E-2</v>
      </c>
      <c r="E15">
        <v>4.6981708870644901E-4</v>
      </c>
      <c r="F15" s="2">
        <v>8.2166190226959604E-5</v>
      </c>
      <c r="G15">
        <v>7.0948956286083401E-2</v>
      </c>
      <c r="H15">
        <v>5.9223640665009E-2</v>
      </c>
      <c r="I15">
        <v>5.8132352498247199E-3</v>
      </c>
      <c r="J15">
        <v>2.6070876806771701E-3</v>
      </c>
      <c r="K15">
        <v>5.1855664981796902E-3</v>
      </c>
      <c r="L15">
        <v>1.3154654563557201E-4</v>
      </c>
      <c r="M15">
        <v>1.0411352996676401E-4</v>
      </c>
      <c r="N15">
        <v>1.75558067003631E-4</v>
      </c>
      <c r="O15">
        <v>5.4462971889184999E-3</v>
      </c>
      <c r="P15">
        <v>1.2965980648448601E-2</v>
      </c>
      <c r="Q15" s="2">
        <v>6.0732546411250297E-6</v>
      </c>
      <c r="R15" s="2">
        <v>5.8128982678118202E-5</v>
      </c>
    </row>
    <row r="16" spans="1:21" x14ac:dyDescent="0.25">
      <c r="A16" s="1" t="s">
        <v>783</v>
      </c>
      <c r="B16">
        <v>233</v>
      </c>
      <c r="C16">
        <v>0.16465528662282899</v>
      </c>
      <c r="D16">
        <v>6.2211143649532702E-2</v>
      </c>
      <c r="E16">
        <v>4.7444289912032501E-4</v>
      </c>
      <c r="F16" s="2">
        <v>8.4527873890616906E-5</v>
      </c>
      <c r="G16">
        <v>7.2329878296021805E-2</v>
      </c>
      <c r="H16">
        <v>5.82529773741048E-2</v>
      </c>
      <c r="I16">
        <v>6.4011811437394003E-3</v>
      </c>
      <c r="J16">
        <v>2.6548529745879E-3</v>
      </c>
      <c r="K16">
        <v>5.20513432118182E-3</v>
      </c>
      <c r="L16">
        <v>1.5633098181510401E-4</v>
      </c>
      <c r="M16">
        <v>1.05700175923727E-4</v>
      </c>
      <c r="N16">
        <v>1.5861721003481601E-4</v>
      </c>
      <c r="O16">
        <v>5.4561025640616299E-3</v>
      </c>
      <c r="P16">
        <v>1.3315745487609399E-2</v>
      </c>
      <c r="Q16" s="2">
        <v>4.6553401282233397E-6</v>
      </c>
      <c r="R16" s="2">
        <v>5.1059826646246999E-5</v>
      </c>
    </row>
    <row r="17" spans="1:18" x14ac:dyDescent="0.25">
      <c r="A17" s="1" t="s">
        <v>784</v>
      </c>
      <c r="B17">
        <v>243</v>
      </c>
      <c r="C17">
        <v>0.171701208600373</v>
      </c>
      <c r="D17">
        <v>6.7504416808812098E-2</v>
      </c>
      <c r="E17">
        <v>5.1511801157618203E-4</v>
      </c>
      <c r="F17" s="2">
        <v>8.7216755104618102E-5</v>
      </c>
      <c r="G17">
        <v>7.6693277404365795E-2</v>
      </c>
      <c r="H17">
        <v>5.75356460833924E-2</v>
      </c>
      <c r="I17">
        <v>7.2959726883655403E-3</v>
      </c>
      <c r="J17">
        <v>3.1096810501470302E-3</v>
      </c>
      <c r="K17">
        <v>6.0934934012499501E-3</v>
      </c>
      <c r="L17">
        <v>1.20772923761811E-4</v>
      </c>
      <c r="M17">
        <v>1.0918740865706E-4</v>
      </c>
      <c r="N17">
        <v>1.2285408247635299E-4</v>
      </c>
      <c r="O17">
        <v>5.7231325509316099E-3</v>
      </c>
      <c r="P17">
        <v>1.42271362493522E-2</v>
      </c>
      <c r="Q17" s="2">
        <v>4.4806827027198004E-6</v>
      </c>
      <c r="R17" s="2">
        <v>5.9618726385415499E-5</v>
      </c>
    </row>
    <row r="18" spans="1:18" x14ac:dyDescent="0.25">
      <c r="A18" s="1" t="s">
        <v>785</v>
      </c>
      <c r="B18">
        <v>3669</v>
      </c>
      <c r="C18">
        <v>0.193350645935396</v>
      </c>
      <c r="D18">
        <v>9.8976143434795605E-2</v>
      </c>
      <c r="E18">
        <v>7.9077890386327796E-4</v>
      </c>
      <c r="F18" s="2">
        <v>7.9014850702787998E-5</v>
      </c>
      <c r="G18">
        <v>9.7596562187727207E-2</v>
      </c>
      <c r="H18">
        <v>5.8537208540523702E-2</v>
      </c>
      <c r="I18">
        <v>7.9858116337621996E-3</v>
      </c>
      <c r="J18">
        <v>3.2834736776287802E-3</v>
      </c>
      <c r="K18">
        <v>4.8525667513329897E-3</v>
      </c>
      <c r="L18">
        <v>1.3112879508550001E-4</v>
      </c>
      <c r="M18">
        <v>1.08780285728464E-4</v>
      </c>
      <c r="N18">
        <v>2.2276427123608201E-4</v>
      </c>
      <c r="O18">
        <v>9.3992415826369795E-3</v>
      </c>
      <c r="P18">
        <v>1.0112938928269199E-2</v>
      </c>
      <c r="Q18" s="2">
        <v>6.0847785609755896E-6</v>
      </c>
      <c r="R18">
        <v>2.3840934720367499E-4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workbookViewId="0">
      <selection activeCell="E10" sqref="E10"/>
    </sheetView>
  </sheetViews>
  <sheetFormatPr defaultRowHeight="15" x14ac:dyDescent="0.25"/>
  <sheetData>
    <row r="1" spans="1:19" x14ac:dyDescent="0.25">
      <c r="A1" t="s">
        <v>831</v>
      </c>
    </row>
    <row r="3" spans="1:19" s="1" customFormat="1" x14ac:dyDescent="0.25">
      <c r="A3" s="1" t="s">
        <v>798</v>
      </c>
      <c r="B3" s="8" t="s">
        <v>799</v>
      </c>
      <c r="C3" s="1" t="s">
        <v>838</v>
      </c>
      <c r="D3" s="8" t="s">
        <v>797</v>
      </c>
      <c r="E3" s="8" t="s">
        <v>794</v>
      </c>
      <c r="F3" s="1" t="s">
        <v>0</v>
      </c>
      <c r="G3" s="1" t="s">
        <v>1</v>
      </c>
      <c r="H3" s="1" t="s">
        <v>803</v>
      </c>
      <c r="I3" s="1" t="s">
        <v>3</v>
      </c>
      <c r="J3" s="1" t="s">
        <v>4</v>
      </c>
      <c r="K3" s="1" t="s">
        <v>5</v>
      </c>
      <c r="L3" s="1" t="s">
        <v>804</v>
      </c>
      <c r="M3" s="1" t="s">
        <v>7</v>
      </c>
      <c r="N3" s="1" t="s">
        <v>8</v>
      </c>
      <c r="O3" s="1" t="s">
        <v>805</v>
      </c>
      <c r="P3" s="1" t="s">
        <v>10</v>
      </c>
      <c r="Q3" s="1" t="s">
        <v>11</v>
      </c>
      <c r="R3" s="1" t="s">
        <v>12</v>
      </c>
      <c r="S3" s="1" t="s">
        <v>13</v>
      </c>
    </row>
    <row r="4" spans="1:19" x14ac:dyDescent="0.25">
      <c r="A4" s="7">
        <v>4</v>
      </c>
      <c r="B4" t="s">
        <v>800</v>
      </c>
      <c r="C4">
        <v>29</v>
      </c>
      <c r="D4">
        <v>0.47836506669211598</v>
      </c>
      <c r="E4">
        <v>0.18446993002569401</v>
      </c>
      <c r="F4">
        <v>2.3585478461613699E-2</v>
      </c>
      <c r="G4">
        <v>2.8559096012311502E-3</v>
      </c>
      <c r="H4">
        <v>6.7513800205471403E-2</v>
      </c>
      <c r="I4">
        <v>5.78695135065928E-2</v>
      </c>
      <c r="J4">
        <v>8.7980520765309794E-2</v>
      </c>
      <c r="K4">
        <v>5.7059924013874103E-3</v>
      </c>
      <c r="L4">
        <v>2.87323221349594E-3</v>
      </c>
      <c r="M4">
        <v>2.2708845542930198E-3</v>
      </c>
      <c r="N4">
        <v>9.6961490311673595E-4</v>
      </c>
      <c r="O4">
        <v>2.9595437488718198E-3</v>
      </c>
      <c r="P4">
        <v>0.174214572637025</v>
      </c>
      <c r="Q4">
        <v>4.1142564456168297E-2</v>
      </c>
      <c r="R4" s="2">
        <v>2.2643215109697299E-6</v>
      </c>
      <c r="S4">
        <v>7.6485936712827798E-3</v>
      </c>
    </row>
    <row r="5" spans="1:19" x14ac:dyDescent="0.25">
      <c r="A5" s="7">
        <v>4</v>
      </c>
      <c r="B5" t="s">
        <v>801</v>
      </c>
      <c r="C5">
        <v>33</v>
      </c>
      <c r="D5">
        <v>0.37393227488431002</v>
      </c>
      <c r="E5">
        <v>0.139103257540824</v>
      </c>
      <c r="F5">
        <v>2.46682687671155E-2</v>
      </c>
      <c r="G5">
        <v>3.30175094735841E-3</v>
      </c>
      <c r="H5">
        <v>6.1413180789612699E-2</v>
      </c>
      <c r="I5">
        <v>4.9677111857153497E-2</v>
      </c>
      <c r="J5">
        <v>9.2194440243747205E-2</v>
      </c>
      <c r="K5">
        <v>5.5129154427371501E-3</v>
      </c>
      <c r="L5">
        <v>3.7609617725337498E-3</v>
      </c>
      <c r="M5">
        <v>7.3794464379294499E-4</v>
      </c>
      <c r="N5">
        <v>9.6431240022028296E-4</v>
      </c>
      <c r="O5">
        <v>2.7161770555245998E-3</v>
      </c>
      <c r="P5">
        <v>8.4704634784418004E-2</v>
      </c>
      <c r="Q5">
        <v>3.6335777989549803E-2</v>
      </c>
      <c r="R5" s="2">
        <v>1.1970892651014799E-6</v>
      </c>
      <c r="S5">
        <v>6.5447953908944704E-3</v>
      </c>
    </row>
    <row r="6" spans="1:19" x14ac:dyDescent="0.25">
      <c r="A6" s="7">
        <v>5</v>
      </c>
      <c r="B6" t="s">
        <v>800</v>
      </c>
      <c r="C6">
        <v>22</v>
      </c>
      <c r="D6">
        <v>0.46344749945061797</v>
      </c>
      <c r="E6">
        <v>0.21355828484070399</v>
      </c>
      <c r="F6">
        <v>2.2669674257787899E-2</v>
      </c>
      <c r="G6">
        <v>2.5692025623801598E-3</v>
      </c>
      <c r="H6">
        <v>6.5713506017548301E-2</v>
      </c>
      <c r="I6">
        <v>5.0660117076401202E-2</v>
      </c>
      <c r="J6">
        <v>9.4439688905118002E-2</v>
      </c>
      <c r="K6">
        <v>5.9105878820031703E-3</v>
      </c>
      <c r="L6">
        <v>3.7522494808490902E-3</v>
      </c>
      <c r="M6">
        <v>5.4003785984290398E-3</v>
      </c>
      <c r="N6">
        <v>1.21344091268026E-3</v>
      </c>
      <c r="O6">
        <v>3.7641909892723899E-3</v>
      </c>
      <c r="P6">
        <v>0.157117767089751</v>
      </c>
      <c r="Q6">
        <v>3.4500038402756401E-2</v>
      </c>
      <c r="R6" s="2">
        <v>2.1309888472675401E-5</v>
      </c>
      <c r="S6">
        <v>1.4534521784245E-2</v>
      </c>
    </row>
    <row r="7" spans="1:19" x14ac:dyDescent="0.25">
      <c r="A7" s="7">
        <v>5</v>
      </c>
      <c r="B7" t="s">
        <v>801</v>
      </c>
      <c r="C7">
        <v>24</v>
      </c>
      <c r="D7">
        <v>0.44546560378922201</v>
      </c>
      <c r="E7">
        <v>0.22886114550041001</v>
      </c>
      <c r="F7">
        <v>2.3695878237055601E-2</v>
      </c>
      <c r="G7">
        <v>4.0694354670347101E-3</v>
      </c>
      <c r="H7">
        <v>5.5058099953136798E-2</v>
      </c>
      <c r="I7">
        <v>4.4905687201748701E-2</v>
      </c>
      <c r="J7">
        <v>5.9159279722225698E-2</v>
      </c>
      <c r="K7">
        <v>4.6472740934844596E-3</v>
      </c>
      <c r="L7">
        <v>2.19335588902759E-3</v>
      </c>
      <c r="M7">
        <v>2.0746352522128001E-3</v>
      </c>
      <c r="N7">
        <v>1.0890897204558899E-3</v>
      </c>
      <c r="O7">
        <v>3.1790625380451599E-3</v>
      </c>
      <c r="P7">
        <v>0.20263497321304899</v>
      </c>
      <c r="Q7">
        <v>3.48446434075513E-2</v>
      </c>
      <c r="R7" s="2">
        <v>5.6396387811163003E-6</v>
      </c>
      <c r="S7">
        <v>7.0375750508254601E-3</v>
      </c>
    </row>
    <row r="8" spans="1:19" x14ac:dyDescent="0.25">
      <c r="A8" s="7">
        <v>6</v>
      </c>
      <c r="B8" t="s">
        <v>800</v>
      </c>
      <c r="C8">
        <v>34</v>
      </c>
      <c r="D8">
        <v>0.40142707035076503</v>
      </c>
      <c r="E8">
        <v>0.154317257154585</v>
      </c>
      <c r="F8">
        <v>2.02490576385825E-2</v>
      </c>
      <c r="G8">
        <v>2.99119582812323E-3</v>
      </c>
      <c r="H8">
        <v>5.3346651852967199E-2</v>
      </c>
      <c r="I8">
        <v>5.0223734828721202E-2</v>
      </c>
      <c r="J8">
        <v>7.1894541917406796E-2</v>
      </c>
      <c r="K8">
        <v>5.3185563635789702E-3</v>
      </c>
      <c r="L8">
        <v>2.2575623418161299E-3</v>
      </c>
      <c r="M8">
        <v>9.9994004148586395E-4</v>
      </c>
      <c r="N8">
        <v>8.9766375161089899E-4</v>
      </c>
      <c r="O8">
        <v>3.4601881533350802E-3</v>
      </c>
      <c r="P8">
        <v>0.14884910417827299</v>
      </c>
      <c r="Q8">
        <v>3.7271690811644401E-2</v>
      </c>
      <c r="R8" s="2">
        <v>4.4837138130919302E-6</v>
      </c>
      <c r="S8">
        <v>2.4678729305515701E-3</v>
      </c>
    </row>
    <row r="9" spans="1:19" x14ac:dyDescent="0.25">
      <c r="A9" s="7">
        <v>6</v>
      </c>
      <c r="B9" t="s">
        <v>801</v>
      </c>
      <c r="C9">
        <v>28</v>
      </c>
      <c r="D9">
        <v>0.402485800934274</v>
      </c>
      <c r="E9">
        <v>0.14214862388886901</v>
      </c>
      <c r="F9">
        <v>1.73850988296353E-2</v>
      </c>
      <c r="G9">
        <v>2.8194580718893399E-3</v>
      </c>
      <c r="H9">
        <v>5.6145924743297597E-2</v>
      </c>
      <c r="I9">
        <v>6.1068601467086502E-2</v>
      </c>
      <c r="J9">
        <v>7.9436202921297605E-2</v>
      </c>
      <c r="K9">
        <v>4.8252733790583001E-3</v>
      </c>
      <c r="L9">
        <v>2.5294715666545299E-3</v>
      </c>
      <c r="M9">
        <v>7.7427880943698E-4</v>
      </c>
      <c r="N9">
        <v>1.1315069806653499E-3</v>
      </c>
      <c r="O9">
        <v>3.0117250863400898E-3</v>
      </c>
      <c r="P9">
        <v>0.13269117254424401</v>
      </c>
      <c r="Q9">
        <v>3.1872605704457602E-2</v>
      </c>
      <c r="R9">
        <v>3.2537838818228398E-4</v>
      </c>
      <c r="S9">
        <v>7.4077222611431803E-3</v>
      </c>
    </row>
    <row r="10" spans="1:19" x14ac:dyDescent="0.25">
      <c r="A10" s="7">
        <v>7</v>
      </c>
      <c r="B10" t="s">
        <v>800</v>
      </c>
      <c r="C10">
        <v>41</v>
      </c>
      <c r="D10">
        <v>0.39547393024427802</v>
      </c>
      <c r="E10">
        <v>0.132128906527782</v>
      </c>
      <c r="F10">
        <v>2.1370007921394402E-2</v>
      </c>
      <c r="G10">
        <v>2.3673499709227202E-3</v>
      </c>
      <c r="H10">
        <v>5.4681930240143298E-2</v>
      </c>
      <c r="I10">
        <v>5.0652980948997998E-2</v>
      </c>
      <c r="J10">
        <v>7.3094695568859794E-2</v>
      </c>
      <c r="K10">
        <v>4.58466898414052E-3</v>
      </c>
      <c r="L10">
        <v>3.3675494379819398E-3</v>
      </c>
      <c r="M10">
        <v>8.09502876100178E-4</v>
      </c>
      <c r="N10">
        <v>1.14371632772305E-3</v>
      </c>
      <c r="O10">
        <v>4.3461243846409604E-3</v>
      </c>
      <c r="P10">
        <v>0.13087366589466001</v>
      </c>
      <c r="Q10">
        <v>3.7930243473423698E-2</v>
      </c>
      <c r="R10" s="2">
        <v>2.8411656220575E-6</v>
      </c>
      <c r="S10">
        <v>9.2836130963377395E-3</v>
      </c>
    </row>
    <row r="11" spans="1:19" x14ac:dyDescent="0.25">
      <c r="A11" s="7">
        <v>7</v>
      </c>
      <c r="B11" t="s">
        <v>801</v>
      </c>
      <c r="C11">
        <v>31</v>
      </c>
      <c r="D11">
        <v>0.35217593776047001</v>
      </c>
      <c r="E11">
        <v>0.14408818660331399</v>
      </c>
      <c r="F11">
        <v>1.9592743333112402E-2</v>
      </c>
      <c r="G11">
        <v>2.79423066329194E-3</v>
      </c>
      <c r="H11">
        <v>5.0361203202000299E-2</v>
      </c>
      <c r="I11">
        <v>4.2087365779951202E-2</v>
      </c>
      <c r="J11">
        <v>8.2853734552220698E-2</v>
      </c>
      <c r="K11">
        <v>4.8271593674431602E-3</v>
      </c>
      <c r="L11">
        <v>1.82469933888236E-3</v>
      </c>
      <c r="M11">
        <v>3.5076589141615601E-3</v>
      </c>
      <c r="N11">
        <v>7.6753600889274405E-4</v>
      </c>
      <c r="O11">
        <v>2.7597584033568199E-3</v>
      </c>
      <c r="P11">
        <v>8.9196497444943706E-2</v>
      </c>
      <c r="Q11">
        <v>4.3553214406673799E-2</v>
      </c>
      <c r="R11">
        <v>1.26151246302414E-4</v>
      </c>
      <c r="S11">
        <v>7.2472806489118496E-3</v>
      </c>
    </row>
    <row r="12" spans="1:19" x14ac:dyDescent="0.25">
      <c r="A12" s="7" t="s">
        <v>802</v>
      </c>
      <c r="B12" t="s">
        <v>800</v>
      </c>
      <c r="C12">
        <v>126</v>
      </c>
      <c r="D12">
        <v>0.42802685280893998</v>
      </c>
      <c r="E12">
        <v>0.16883919025617999</v>
      </c>
      <c r="F12">
        <v>2.1804365028151598E-2</v>
      </c>
      <c r="G12">
        <v>2.6833796966038801E-3</v>
      </c>
      <c r="H12">
        <v>5.9201132072948401E-2</v>
      </c>
      <c r="I12">
        <v>5.21993465909322E-2</v>
      </c>
      <c r="J12">
        <v>7.9923850806521105E-2</v>
      </c>
      <c r="K12">
        <v>5.2722941091726304E-3</v>
      </c>
      <c r="L12">
        <v>3.02142753451643E-3</v>
      </c>
      <c r="M12">
        <v>1.9988219092901801E-3</v>
      </c>
      <c r="N12">
        <v>1.0494243592124399E-3</v>
      </c>
      <c r="O12">
        <v>3.6863211703567298E-3</v>
      </c>
      <c r="P12">
        <v>0.150281772430084</v>
      </c>
      <c r="Q12">
        <v>3.7892957810284102E-2</v>
      </c>
      <c r="R12" s="2">
        <v>6.3763248441782803E-6</v>
      </c>
      <c r="S12">
        <v>7.9849564468983392E-3</v>
      </c>
    </row>
    <row r="13" spans="1:19" x14ac:dyDescent="0.25">
      <c r="A13" s="7" t="s">
        <v>802</v>
      </c>
      <c r="B13" t="s">
        <v>801</v>
      </c>
      <c r="C13">
        <v>116</v>
      </c>
      <c r="D13">
        <v>0.38981031085222201</v>
      </c>
      <c r="E13">
        <v>0.16480152724451599</v>
      </c>
      <c r="F13">
        <v>2.1352687565175998E-2</v>
      </c>
      <c r="G13">
        <v>3.20853628488459E-3</v>
      </c>
      <c r="H13">
        <v>5.5873384112127902E-2</v>
      </c>
      <c r="I13">
        <v>4.9411296244697797E-2</v>
      </c>
      <c r="J13">
        <v>7.9783781847346996E-2</v>
      </c>
      <c r="K13">
        <v>4.9845722660200303E-3</v>
      </c>
      <c r="L13">
        <v>2.6219238207065101E-3</v>
      </c>
      <c r="M13">
        <v>1.76345389915102E-3</v>
      </c>
      <c r="N13">
        <v>9.7789891579754895E-4</v>
      </c>
      <c r="O13">
        <v>2.8949323850601702E-3</v>
      </c>
      <c r="P13">
        <v>0.121887384112337</v>
      </c>
      <c r="Q13">
        <v>3.6878747601448901E-2</v>
      </c>
      <c r="R13">
        <v>1.13759817077361E-4</v>
      </c>
      <c r="S13">
        <v>7.0427756254103904E-3</v>
      </c>
    </row>
    <row r="14" spans="1:19" x14ac:dyDescent="0.25">
      <c r="A14" s="7" t="s">
        <v>802</v>
      </c>
      <c r="B14" t="s">
        <v>786</v>
      </c>
      <c r="C14">
        <v>242</v>
      </c>
      <c r="D14">
        <v>0.40970817980489299</v>
      </c>
      <c r="E14">
        <v>0.167665087135069</v>
      </c>
      <c r="F14">
        <v>2.1587858475650899E-2</v>
      </c>
      <c r="G14">
        <v>2.9351076480111601E-3</v>
      </c>
      <c r="H14">
        <v>5.7606013215695598E-2</v>
      </c>
      <c r="I14">
        <v>5.0862925763811601E-2</v>
      </c>
      <c r="J14">
        <v>7.9856710313693804E-2</v>
      </c>
      <c r="K14">
        <v>5.1343778537771704E-3</v>
      </c>
      <c r="L14">
        <v>2.8299298865744902E-3</v>
      </c>
      <c r="M14">
        <v>1.8860008796366999E-3</v>
      </c>
      <c r="N14">
        <v>1.0151394359226599E-3</v>
      </c>
      <c r="O14">
        <v>3.30697778566912E-3</v>
      </c>
      <c r="P14">
        <v>0.13667123918686599</v>
      </c>
      <c r="Q14">
        <v>3.74068074622474E-2</v>
      </c>
      <c r="R14" s="2">
        <v>5.78494037658694E-5</v>
      </c>
      <c r="S14">
        <v>7.5333325820528801E-3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workbookViewId="0">
      <selection activeCell="C3" sqref="C3"/>
    </sheetView>
  </sheetViews>
  <sheetFormatPr defaultRowHeight="15" x14ac:dyDescent="0.25"/>
  <sheetData>
    <row r="1" spans="1:5" x14ac:dyDescent="0.25">
      <c r="A1" t="s">
        <v>832</v>
      </c>
    </row>
    <row r="3" spans="1:5" s="1" customFormat="1" x14ac:dyDescent="0.25">
      <c r="A3" s="1" t="s">
        <v>837</v>
      </c>
      <c r="B3" s="1" t="s">
        <v>799</v>
      </c>
      <c r="C3" s="1" t="s">
        <v>838</v>
      </c>
      <c r="D3" s="1" t="s">
        <v>806</v>
      </c>
      <c r="E3" s="1" t="s">
        <v>807</v>
      </c>
    </row>
    <row r="4" spans="1:5" x14ac:dyDescent="0.25">
      <c r="A4">
        <v>15</v>
      </c>
      <c r="B4">
        <v>2</v>
      </c>
      <c r="C4">
        <v>48</v>
      </c>
      <c r="D4">
        <v>3.3135979133974501E-2</v>
      </c>
      <c r="E4">
        <v>2.62672165873593E-2</v>
      </c>
    </row>
    <row r="5" spans="1:5" x14ac:dyDescent="0.25">
      <c r="A5">
        <v>16</v>
      </c>
      <c r="B5">
        <v>2</v>
      </c>
      <c r="C5">
        <v>52</v>
      </c>
      <c r="D5">
        <v>2.60078221132846E-2</v>
      </c>
      <c r="E5">
        <v>3.2428125749461897E-2</v>
      </c>
    </row>
    <row r="6" spans="1:5" x14ac:dyDescent="0.25">
      <c r="A6">
        <v>17</v>
      </c>
      <c r="B6">
        <v>2</v>
      </c>
      <c r="C6">
        <v>52</v>
      </c>
      <c r="D6">
        <v>2.5083174917234299E-2</v>
      </c>
      <c r="E6">
        <v>2.1741043086819602E-2</v>
      </c>
    </row>
    <row r="7" spans="1:5" x14ac:dyDescent="0.25">
      <c r="A7">
        <v>18</v>
      </c>
      <c r="B7">
        <v>2</v>
      </c>
      <c r="C7">
        <v>30</v>
      </c>
      <c r="D7">
        <v>2.9916365144465398E-2</v>
      </c>
      <c r="E7">
        <v>2.1990212931959699E-2</v>
      </c>
    </row>
    <row r="8" spans="1:5" x14ac:dyDescent="0.25">
      <c r="A8">
        <v>19</v>
      </c>
      <c r="B8">
        <v>2</v>
      </c>
      <c r="C8">
        <v>21</v>
      </c>
      <c r="D8">
        <v>4.8818699516586801E-2</v>
      </c>
      <c r="E8">
        <v>0.13071645487778899</v>
      </c>
    </row>
    <row r="9" spans="1:5" x14ac:dyDescent="0.25">
      <c r="A9">
        <v>20</v>
      </c>
      <c r="B9">
        <v>2</v>
      </c>
      <c r="C9">
        <v>22</v>
      </c>
      <c r="D9">
        <v>2.93022571509889E-2</v>
      </c>
      <c r="E9">
        <v>3.8011921522303302E-2</v>
      </c>
    </row>
    <row r="10" spans="1:5" x14ac:dyDescent="0.25">
      <c r="A10">
        <v>21</v>
      </c>
      <c r="B10">
        <v>2</v>
      </c>
      <c r="C10">
        <v>16</v>
      </c>
      <c r="D10">
        <v>2.61866228868496E-2</v>
      </c>
      <c r="E10">
        <v>3.1283427446375502E-2</v>
      </c>
    </row>
    <row r="11" spans="1:5" x14ac:dyDescent="0.25">
      <c r="A11">
        <v>22</v>
      </c>
      <c r="B11">
        <v>2</v>
      </c>
      <c r="C11">
        <v>14</v>
      </c>
      <c r="D11">
        <v>5.1616339931506203E-2</v>
      </c>
      <c r="E11">
        <v>6.5180805093012495E-2</v>
      </c>
    </row>
    <row r="12" spans="1:5" x14ac:dyDescent="0.25">
      <c r="A12">
        <v>23</v>
      </c>
      <c r="B12">
        <v>2</v>
      </c>
      <c r="C12">
        <v>31</v>
      </c>
      <c r="D12">
        <v>4.8516222538011002E-2</v>
      </c>
      <c r="E12">
        <v>8.2366523760661697E-2</v>
      </c>
    </row>
    <row r="13" spans="1:5" x14ac:dyDescent="0.25">
      <c r="A13">
        <v>24</v>
      </c>
      <c r="B13">
        <v>2</v>
      </c>
      <c r="C13">
        <v>19</v>
      </c>
      <c r="D13">
        <v>5.0013852412283497E-2</v>
      </c>
      <c r="E13">
        <v>5.5276100022752399E-2</v>
      </c>
    </row>
    <row r="14" spans="1:5" x14ac:dyDescent="0.25">
      <c r="A14">
        <v>25</v>
      </c>
      <c r="B14">
        <v>2</v>
      </c>
      <c r="C14">
        <v>21</v>
      </c>
      <c r="D14">
        <v>3.16676477485862E-2</v>
      </c>
      <c r="E14">
        <v>2.8071115994165799E-2</v>
      </c>
    </row>
    <row r="15" spans="1:5" x14ac:dyDescent="0.25">
      <c r="A15">
        <v>26</v>
      </c>
      <c r="B15">
        <v>2</v>
      </c>
      <c r="C15">
        <v>12</v>
      </c>
      <c r="D15">
        <v>5.2025075007019299E-2</v>
      </c>
      <c r="E15">
        <v>5.7978518228771599E-2</v>
      </c>
    </row>
    <row r="16" spans="1:5" x14ac:dyDescent="0.25">
      <c r="A16">
        <v>27</v>
      </c>
      <c r="B16">
        <v>2</v>
      </c>
      <c r="C16">
        <v>12</v>
      </c>
      <c r="D16">
        <v>5.5707397528892297E-2</v>
      </c>
      <c r="E16">
        <v>7.0036499816049994E-2</v>
      </c>
    </row>
    <row r="17" spans="1:5" x14ac:dyDescent="0.25">
      <c r="A17">
        <v>28</v>
      </c>
      <c r="B17">
        <v>2</v>
      </c>
      <c r="C17">
        <v>17</v>
      </c>
      <c r="D17">
        <v>2.93485938594009E-2</v>
      </c>
      <c r="E17">
        <v>3.5008098456671403E-2</v>
      </c>
    </row>
    <row r="18" spans="1:5" x14ac:dyDescent="0.25">
      <c r="A18">
        <v>29</v>
      </c>
      <c r="B18">
        <v>2</v>
      </c>
      <c r="C18">
        <v>14</v>
      </c>
      <c r="D18">
        <v>3.4583226841153399E-2</v>
      </c>
      <c r="E18">
        <v>3.4288051235280302E-2</v>
      </c>
    </row>
    <row r="19" spans="1:5" x14ac:dyDescent="0.25">
      <c r="A19">
        <v>30</v>
      </c>
      <c r="B19">
        <v>2</v>
      </c>
      <c r="C19">
        <v>16</v>
      </c>
      <c r="D19">
        <v>2.85997370409726E-2</v>
      </c>
      <c r="E19">
        <v>3.6008115781412602E-2</v>
      </c>
    </row>
    <row r="20" spans="1:5" x14ac:dyDescent="0.25">
      <c r="A20">
        <v>31</v>
      </c>
      <c r="B20">
        <v>2</v>
      </c>
      <c r="C20">
        <v>16</v>
      </c>
      <c r="D20">
        <v>2.6137801344846799E-2</v>
      </c>
      <c r="E20">
        <v>2.5329811439916299E-2</v>
      </c>
    </row>
    <row r="21" spans="1:5" x14ac:dyDescent="0.25">
      <c r="A21">
        <v>32</v>
      </c>
      <c r="B21">
        <v>2</v>
      </c>
      <c r="C21">
        <v>19</v>
      </c>
      <c r="D21">
        <v>3.2039578252748703E-2</v>
      </c>
      <c r="E21">
        <v>3.48683181900942E-2</v>
      </c>
    </row>
    <row r="22" spans="1:5" x14ac:dyDescent="0.25">
      <c r="A22">
        <v>33</v>
      </c>
      <c r="B22">
        <v>2</v>
      </c>
      <c r="C22">
        <v>18</v>
      </c>
      <c r="D22">
        <v>2.9855010976647001E-2</v>
      </c>
      <c r="E22">
        <v>4.4277775066852203E-2</v>
      </c>
    </row>
    <row r="23" spans="1:5" x14ac:dyDescent="0.25">
      <c r="A23">
        <v>34</v>
      </c>
      <c r="B23">
        <v>2</v>
      </c>
      <c r="C23">
        <v>18</v>
      </c>
      <c r="D23">
        <v>3.5616879076261897E-2</v>
      </c>
      <c r="E23">
        <v>2.7664536034361802E-2</v>
      </c>
    </row>
    <row r="24" spans="1:5" x14ac:dyDescent="0.25">
      <c r="A24">
        <v>35</v>
      </c>
      <c r="B24">
        <v>2</v>
      </c>
      <c r="C24">
        <v>29</v>
      </c>
      <c r="D24">
        <v>2.5115483043734999E-2</v>
      </c>
      <c r="E24">
        <v>2.7623538535020999E-2</v>
      </c>
    </row>
    <row r="25" spans="1:5" x14ac:dyDescent="0.25">
      <c r="A25">
        <v>36</v>
      </c>
      <c r="B25">
        <v>2</v>
      </c>
      <c r="C25">
        <v>17</v>
      </c>
      <c r="D25">
        <v>5.0213655249321899E-2</v>
      </c>
      <c r="E25">
        <v>4.1415981548356302E-2</v>
      </c>
    </row>
    <row r="26" spans="1:5" x14ac:dyDescent="0.25">
      <c r="A26">
        <v>37</v>
      </c>
      <c r="B26">
        <v>2</v>
      </c>
      <c r="C26">
        <v>24</v>
      </c>
      <c r="D26">
        <v>4.5673610058331503E-2</v>
      </c>
      <c r="E26">
        <v>4.5296705852362201E-2</v>
      </c>
    </row>
    <row r="27" spans="1:5" x14ac:dyDescent="0.25">
      <c r="A27">
        <v>38</v>
      </c>
      <c r="B27">
        <v>2</v>
      </c>
      <c r="C27">
        <v>29</v>
      </c>
      <c r="D27">
        <v>3.5517262959273099E-2</v>
      </c>
      <c r="E27">
        <v>4.7041321200147999E-2</v>
      </c>
    </row>
    <row r="28" spans="1:5" x14ac:dyDescent="0.25">
      <c r="A28">
        <v>39</v>
      </c>
      <c r="B28">
        <v>2</v>
      </c>
      <c r="C28">
        <v>27</v>
      </c>
      <c r="D28">
        <v>3.7616793159514002E-2</v>
      </c>
      <c r="E28">
        <v>3.86511393727898E-2</v>
      </c>
    </row>
    <row r="29" spans="1:5" x14ac:dyDescent="0.25">
      <c r="A29">
        <v>40</v>
      </c>
      <c r="B29">
        <v>2</v>
      </c>
      <c r="C29">
        <v>23</v>
      </c>
      <c r="D29">
        <v>4.40286134831607E-2</v>
      </c>
      <c r="E29">
        <v>5.5315575057416203E-2</v>
      </c>
    </row>
    <row r="30" spans="1:5" x14ac:dyDescent="0.25">
      <c r="A30">
        <v>41</v>
      </c>
      <c r="B30">
        <v>2</v>
      </c>
      <c r="C30">
        <v>23</v>
      </c>
      <c r="D30">
        <v>3.7861039388642499E-2</v>
      </c>
      <c r="E30">
        <v>5.7262394069161601E-2</v>
      </c>
    </row>
    <row r="31" spans="1:5" x14ac:dyDescent="0.25">
      <c r="A31">
        <v>42</v>
      </c>
      <c r="B31">
        <v>2</v>
      </c>
      <c r="C31">
        <v>26</v>
      </c>
      <c r="D31">
        <v>2.9717603223396699E-2</v>
      </c>
      <c r="E31">
        <v>3.1414605555201397E-2</v>
      </c>
    </row>
    <row r="32" spans="1:5" x14ac:dyDescent="0.25">
      <c r="A32">
        <v>43</v>
      </c>
      <c r="B32">
        <v>2</v>
      </c>
      <c r="C32">
        <v>33</v>
      </c>
      <c r="D32">
        <v>3.5800269040884798E-2</v>
      </c>
      <c r="E32">
        <v>4.0158375395527898E-2</v>
      </c>
    </row>
    <row r="33" spans="1:5" x14ac:dyDescent="0.25">
      <c r="A33">
        <v>44</v>
      </c>
      <c r="B33">
        <v>2</v>
      </c>
      <c r="C33">
        <v>26</v>
      </c>
      <c r="D33">
        <v>2.8168171984322799E-2</v>
      </c>
      <c r="E33">
        <v>3.4896600170470402E-2</v>
      </c>
    </row>
    <row r="34" spans="1:5" x14ac:dyDescent="0.25">
      <c r="A34">
        <v>45</v>
      </c>
      <c r="B34">
        <v>2</v>
      </c>
      <c r="C34">
        <v>31</v>
      </c>
      <c r="D34">
        <v>3.9195732819278899E-2</v>
      </c>
      <c r="E34">
        <v>2.8732437793388101E-2</v>
      </c>
    </row>
    <row r="35" spans="1:5" x14ac:dyDescent="0.25">
      <c r="A35">
        <v>46</v>
      </c>
      <c r="B35">
        <v>2</v>
      </c>
      <c r="C35">
        <v>33</v>
      </c>
      <c r="D35">
        <v>3.2986483327005503E-2</v>
      </c>
      <c r="E35">
        <v>2.9953295415998098E-2</v>
      </c>
    </row>
    <row r="36" spans="1:5" x14ac:dyDescent="0.25">
      <c r="A36">
        <v>47</v>
      </c>
      <c r="B36">
        <v>2</v>
      </c>
      <c r="C36">
        <v>35</v>
      </c>
      <c r="D36">
        <v>3.0963399072015702E-2</v>
      </c>
      <c r="E36">
        <v>3.51301654539296E-2</v>
      </c>
    </row>
    <row r="37" spans="1:5" x14ac:dyDescent="0.25">
      <c r="A37">
        <v>48</v>
      </c>
      <c r="B37">
        <v>2</v>
      </c>
      <c r="C37">
        <v>30</v>
      </c>
      <c r="D37">
        <v>4.4309844244281603E-2</v>
      </c>
      <c r="E37">
        <v>4.6056594464309E-2</v>
      </c>
    </row>
    <row r="38" spans="1:5" x14ac:dyDescent="0.25">
      <c r="A38">
        <v>49</v>
      </c>
      <c r="B38">
        <v>2</v>
      </c>
      <c r="C38">
        <v>25</v>
      </c>
      <c r="D38">
        <v>3.03411899795323E-2</v>
      </c>
      <c r="E38">
        <v>3.1999028796629803E-2</v>
      </c>
    </row>
    <row r="39" spans="1:5" x14ac:dyDescent="0.25">
      <c r="A39" s="7" t="s">
        <v>786</v>
      </c>
      <c r="B39" t="s">
        <v>808</v>
      </c>
      <c r="C39">
        <v>879</v>
      </c>
      <c r="D39">
        <v>3.5020807421034299E-2</v>
      </c>
      <c r="E39">
        <v>4.4622013878670701E-2</v>
      </c>
    </row>
    <row r="40" spans="1:5" x14ac:dyDescent="0.25">
      <c r="A40" s="7"/>
    </row>
    <row r="41" spans="1:5" x14ac:dyDescent="0.25">
      <c r="A41" s="7"/>
    </row>
    <row r="42" spans="1:5" x14ac:dyDescent="0.25">
      <c r="A42" s="7"/>
    </row>
    <row r="43" spans="1:5" x14ac:dyDescent="0.25">
      <c r="A43" s="7"/>
    </row>
    <row r="44" spans="1:5" x14ac:dyDescent="0.25">
      <c r="A44" s="7"/>
    </row>
    <row r="45" spans="1:5" x14ac:dyDescent="0.25">
      <c r="A45" s="7"/>
    </row>
    <row r="46" spans="1:5" x14ac:dyDescent="0.25">
      <c r="A46" s="7"/>
    </row>
    <row r="47" spans="1:5" x14ac:dyDescent="0.25">
      <c r="A47" s="7"/>
    </row>
    <row r="48" spans="1:5" x14ac:dyDescent="0.25">
      <c r="A48" s="7"/>
    </row>
    <row r="49" spans="1:1" x14ac:dyDescent="0.25">
      <c r="A49" s="7"/>
    </row>
    <row r="50" spans="1:1" x14ac:dyDescent="0.25">
      <c r="A50" s="7"/>
    </row>
    <row r="51" spans="1:1" x14ac:dyDescent="0.25">
      <c r="A51" s="7"/>
    </row>
    <row r="52" spans="1:1" x14ac:dyDescent="0.25">
      <c r="A52" s="7"/>
    </row>
    <row r="53" spans="1:1" x14ac:dyDescent="0.25">
      <c r="A53" s="7"/>
    </row>
    <row r="54" spans="1:1" x14ac:dyDescent="0.25">
      <c r="A54" s="7"/>
    </row>
    <row r="55" spans="1:1" x14ac:dyDescent="0.25">
      <c r="A55" s="7"/>
    </row>
    <row r="56" spans="1:1" x14ac:dyDescent="0.25">
      <c r="A56" s="7"/>
    </row>
    <row r="57" spans="1:1" x14ac:dyDescent="0.25">
      <c r="A57" s="7"/>
    </row>
    <row r="58" spans="1:1" x14ac:dyDescent="0.25">
      <c r="A58" s="7"/>
    </row>
    <row r="59" spans="1:1" x14ac:dyDescent="0.25">
      <c r="A59" s="7"/>
    </row>
    <row r="60" spans="1:1" x14ac:dyDescent="0.25">
      <c r="A60" s="7"/>
    </row>
    <row r="61" spans="1:1" x14ac:dyDescent="0.25">
      <c r="A61" s="7"/>
    </row>
    <row r="62" spans="1:1" x14ac:dyDescent="0.25">
      <c r="A62" s="7"/>
    </row>
    <row r="63" spans="1:1" x14ac:dyDescent="0.25">
      <c r="A63" s="7"/>
    </row>
    <row r="64" spans="1:1" x14ac:dyDescent="0.25">
      <c r="A64" s="7"/>
    </row>
    <row r="65" spans="1:1" x14ac:dyDescent="0.25">
      <c r="A65" s="7"/>
    </row>
    <row r="66" spans="1:1" x14ac:dyDescent="0.25">
      <c r="A66" s="7"/>
    </row>
    <row r="67" spans="1:1" x14ac:dyDescent="0.25">
      <c r="A67" s="7"/>
    </row>
    <row r="68" spans="1:1" x14ac:dyDescent="0.25">
      <c r="A68" s="7"/>
    </row>
    <row r="69" spans="1:1" x14ac:dyDescent="0.25">
      <c r="A69" s="7"/>
    </row>
    <row r="70" spans="1:1" x14ac:dyDescent="0.25">
      <c r="A70" s="7"/>
    </row>
    <row r="71" spans="1:1" x14ac:dyDescent="0.25">
      <c r="A71" s="7"/>
    </row>
    <row r="72" spans="1:1" x14ac:dyDescent="0.25">
      <c r="A72" s="7"/>
    </row>
    <row r="73" spans="1:1" x14ac:dyDescent="0.25">
      <c r="A73" s="7"/>
    </row>
    <row r="74" spans="1:1" x14ac:dyDescent="0.25">
      <c r="A74" s="7"/>
    </row>
    <row r="75" spans="1:1" x14ac:dyDescent="0.25">
      <c r="A75" s="7"/>
    </row>
    <row r="76" spans="1:1" x14ac:dyDescent="0.25">
      <c r="A76" s="7"/>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1"/>
  <sheetViews>
    <sheetView zoomScale="96" zoomScaleNormal="96" workbookViewId="0">
      <selection activeCell="Z1" sqref="Z1:Z1048576"/>
    </sheetView>
  </sheetViews>
  <sheetFormatPr defaultRowHeight="15" x14ac:dyDescent="0.25"/>
  <sheetData>
    <row r="1" spans="1:25" x14ac:dyDescent="0.25">
      <c r="A1" t="s">
        <v>833</v>
      </c>
    </row>
    <row r="3" spans="1:25" x14ac:dyDescent="0.25">
      <c r="A3" s="1" t="s">
        <v>793</v>
      </c>
      <c r="B3" s="1" t="s">
        <v>799</v>
      </c>
      <c r="C3" s="1" t="s">
        <v>836</v>
      </c>
      <c r="D3" s="1" t="s">
        <v>0</v>
      </c>
      <c r="E3" s="1" t="s">
        <v>1</v>
      </c>
      <c r="F3" s="1" t="s">
        <v>2</v>
      </c>
      <c r="G3" s="1" t="s">
        <v>3</v>
      </c>
      <c r="H3" s="1" t="s">
        <v>4</v>
      </c>
      <c r="I3" s="1" t="s">
        <v>5</v>
      </c>
      <c r="J3" s="1" t="s">
        <v>6</v>
      </c>
      <c r="K3" s="1" t="s">
        <v>7</v>
      </c>
      <c r="L3" s="1" t="s">
        <v>8</v>
      </c>
      <c r="M3" s="1" t="s">
        <v>9</v>
      </c>
      <c r="N3" s="1" t="s">
        <v>10</v>
      </c>
      <c r="O3" s="1" t="s">
        <v>11</v>
      </c>
      <c r="P3" s="1" t="s">
        <v>12</v>
      </c>
      <c r="Q3" s="1" t="s">
        <v>13</v>
      </c>
      <c r="R3" s="1" t="s">
        <v>811</v>
      </c>
      <c r="S3" s="1" t="s">
        <v>812</v>
      </c>
      <c r="T3" s="1" t="s">
        <v>813</v>
      </c>
      <c r="U3" s="1" t="s">
        <v>814</v>
      </c>
      <c r="V3" s="1" t="s">
        <v>818</v>
      </c>
      <c r="W3" s="1" t="s">
        <v>815</v>
      </c>
      <c r="X3" s="1" t="s">
        <v>816</v>
      </c>
      <c r="Y3" s="1" t="s">
        <v>817</v>
      </c>
    </row>
    <row r="4" spans="1:25" x14ac:dyDescent="0.25">
      <c r="A4" t="s">
        <v>795</v>
      </c>
      <c r="B4">
        <v>1</v>
      </c>
      <c r="C4">
        <v>184</v>
      </c>
      <c r="D4">
        <v>0</v>
      </c>
      <c r="E4">
        <v>0</v>
      </c>
      <c r="F4">
        <f>SUM(R4,T4,V4,W4,X4,Y4)</f>
        <v>3.4823059360453796</v>
      </c>
      <c r="G4">
        <v>0</v>
      </c>
      <c r="H4">
        <v>0</v>
      </c>
      <c r="I4">
        <v>0</v>
      </c>
      <c r="J4">
        <f>SUM(S4,U4)</f>
        <v>0.249197424689441</v>
      </c>
      <c r="K4">
        <v>0</v>
      </c>
      <c r="L4">
        <v>0</v>
      </c>
      <c r="M4">
        <v>0</v>
      </c>
      <c r="N4">
        <v>0</v>
      </c>
      <c r="O4">
        <v>0</v>
      </c>
      <c r="P4">
        <v>0</v>
      </c>
      <c r="Q4">
        <v>0</v>
      </c>
      <c r="R4">
        <v>2.2004749085676241</v>
      </c>
      <c r="S4">
        <v>4.3731195652173911E-3</v>
      </c>
      <c r="T4">
        <v>5.6981739130434785E-2</v>
      </c>
      <c r="U4">
        <v>0.24482430512422362</v>
      </c>
      <c r="V4">
        <v>0.44406055900621116</v>
      </c>
      <c r="W4">
        <v>0.22836383128494567</v>
      </c>
      <c r="X4">
        <v>0.39197240105054348</v>
      </c>
      <c r="Y4">
        <v>0.16045249700562111</v>
      </c>
    </row>
    <row r="5" spans="1:25" x14ac:dyDescent="0.25">
      <c r="A5" t="s">
        <v>795</v>
      </c>
      <c r="B5">
        <v>2</v>
      </c>
      <c r="C5">
        <v>185</v>
      </c>
      <c r="D5">
        <v>0</v>
      </c>
      <c r="E5">
        <v>0</v>
      </c>
      <c r="F5">
        <f t="shared" ref="F5:F31" si="0">SUM(R5,T5,V5,W5,X5,Y5)</f>
        <v>2.7065988053970731</v>
      </c>
      <c r="G5">
        <v>0</v>
      </c>
      <c r="H5">
        <v>0</v>
      </c>
      <c r="I5">
        <v>0</v>
      </c>
      <c r="J5">
        <f t="shared" ref="J5:J31" si="1">SUM(S5,U5)</f>
        <v>0.18399258077220076</v>
      </c>
      <c r="K5">
        <v>0</v>
      </c>
      <c r="L5">
        <v>0</v>
      </c>
      <c r="M5">
        <v>0</v>
      </c>
      <c r="N5">
        <v>0</v>
      </c>
      <c r="O5">
        <v>0</v>
      </c>
      <c r="P5">
        <v>0</v>
      </c>
      <c r="Q5">
        <v>0</v>
      </c>
      <c r="R5">
        <v>1.4299172878288029</v>
      </c>
      <c r="S5">
        <v>6.8993355984555979E-3</v>
      </c>
      <c r="T5">
        <v>7.1388231660231657E-2</v>
      </c>
      <c r="U5">
        <v>0.17709324517374517</v>
      </c>
      <c r="V5">
        <v>0.41772200772200774</v>
      </c>
      <c r="W5">
        <v>0.26873219333789189</v>
      </c>
      <c r="X5">
        <v>0.36757991634605403</v>
      </c>
      <c r="Y5">
        <v>0.15125916850208496</v>
      </c>
    </row>
    <row r="6" spans="1:25" x14ac:dyDescent="0.25">
      <c r="A6" t="s">
        <v>796</v>
      </c>
      <c r="B6">
        <v>1</v>
      </c>
      <c r="C6">
        <v>143</v>
      </c>
      <c r="D6">
        <v>0</v>
      </c>
      <c r="E6">
        <v>0</v>
      </c>
      <c r="F6">
        <f t="shared" si="0"/>
        <v>3.6326622322034758</v>
      </c>
      <c r="G6">
        <v>0</v>
      </c>
      <c r="H6">
        <v>0</v>
      </c>
      <c r="I6">
        <v>0</v>
      </c>
      <c r="J6">
        <f t="shared" si="1"/>
        <v>0.25001306023976022</v>
      </c>
      <c r="K6">
        <v>0</v>
      </c>
      <c r="L6">
        <v>0</v>
      </c>
      <c r="M6">
        <v>0</v>
      </c>
      <c r="N6">
        <v>0</v>
      </c>
      <c r="O6">
        <v>0</v>
      </c>
      <c r="P6">
        <v>0</v>
      </c>
      <c r="Q6">
        <v>0</v>
      </c>
      <c r="R6">
        <v>2.3394277309078917</v>
      </c>
      <c r="S6">
        <v>1.2764346453546453E-2</v>
      </c>
      <c r="T6">
        <v>3.6594125874125874E-2</v>
      </c>
      <c r="U6">
        <v>0.23724871378621379</v>
      </c>
      <c r="V6">
        <v>0.43666333666333668</v>
      </c>
      <c r="W6">
        <v>0.14306285203545455</v>
      </c>
      <c r="X6">
        <v>0.45712887606076918</v>
      </c>
      <c r="Y6">
        <v>0.2197853106618981</v>
      </c>
    </row>
    <row r="7" spans="1:25" x14ac:dyDescent="0.25">
      <c r="A7" t="s">
        <v>796</v>
      </c>
      <c r="B7">
        <v>2</v>
      </c>
      <c r="C7">
        <v>140</v>
      </c>
      <c r="D7">
        <v>0</v>
      </c>
      <c r="E7">
        <v>0</v>
      </c>
      <c r="F7">
        <f t="shared" si="0"/>
        <v>2.2528162904560816</v>
      </c>
      <c r="G7">
        <v>0</v>
      </c>
      <c r="H7">
        <v>0</v>
      </c>
      <c r="I7">
        <v>0</v>
      </c>
      <c r="J7">
        <f t="shared" si="1"/>
        <v>0.27712324433673469</v>
      </c>
      <c r="K7">
        <v>0</v>
      </c>
      <c r="L7">
        <v>0</v>
      </c>
      <c r="M7">
        <v>0</v>
      </c>
      <c r="N7">
        <v>0</v>
      </c>
      <c r="O7">
        <v>0</v>
      </c>
      <c r="P7">
        <v>0</v>
      </c>
      <c r="Q7">
        <v>0</v>
      </c>
      <c r="R7">
        <v>1.1971218304438773</v>
      </c>
      <c r="S7">
        <v>7.1950542857142849E-3</v>
      </c>
      <c r="T7">
        <v>3.8207020408163268E-2</v>
      </c>
      <c r="U7">
        <v>0.26992819005102042</v>
      </c>
      <c r="V7">
        <v>0.33530612244897962</v>
      </c>
      <c r="W7">
        <v>0.15508843799150002</v>
      </c>
      <c r="X7">
        <v>0.36230514876850001</v>
      </c>
      <c r="Y7">
        <v>0.16478773039506123</v>
      </c>
    </row>
    <row r="8" spans="1:25" x14ac:dyDescent="0.25">
      <c r="A8" t="s">
        <v>773</v>
      </c>
      <c r="B8">
        <v>1</v>
      </c>
      <c r="C8">
        <v>120</v>
      </c>
      <c r="D8">
        <v>0</v>
      </c>
      <c r="E8">
        <v>0</v>
      </c>
      <c r="F8">
        <f t="shared" si="0"/>
        <v>2.5514228002671313</v>
      </c>
      <c r="G8">
        <v>0</v>
      </c>
      <c r="H8">
        <v>0</v>
      </c>
      <c r="I8">
        <v>0</v>
      </c>
      <c r="J8">
        <f t="shared" si="1"/>
        <v>0.4611677442261905</v>
      </c>
      <c r="K8">
        <v>0</v>
      </c>
      <c r="L8">
        <v>0</v>
      </c>
      <c r="M8">
        <v>0</v>
      </c>
      <c r="N8">
        <v>0</v>
      </c>
      <c r="O8">
        <v>0</v>
      </c>
      <c r="P8">
        <v>0</v>
      </c>
      <c r="Q8">
        <v>0</v>
      </c>
      <c r="R8">
        <v>1.7227247633121427</v>
      </c>
      <c r="S8">
        <v>1.2176245714285714E-2</v>
      </c>
      <c r="T8">
        <v>2.4685714285714283E-2</v>
      </c>
      <c r="U8">
        <v>0.44899149851190479</v>
      </c>
      <c r="V8">
        <v>0.10886904761904762</v>
      </c>
      <c r="W8">
        <v>8.4745537984250011E-2</v>
      </c>
      <c r="X8">
        <v>0.41733328928550001</v>
      </c>
      <c r="Y8">
        <v>0.19306444778047621</v>
      </c>
    </row>
    <row r="9" spans="1:25" x14ac:dyDescent="0.25">
      <c r="A9" t="s">
        <v>773</v>
      </c>
      <c r="B9">
        <v>2</v>
      </c>
      <c r="C9">
        <v>133</v>
      </c>
      <c r="D9">
        <v>0</v>
      </c>
      <c r="E9">
        <v>0</v>
      </c>
      <c r="F9">
        <f t="shared" si="0"/>
        <v>2.0015145169964876</v>
      </c>
      <c r="G9">
        <v>0</v>
      </c>
      <c r="H9">
        <v>0</v>
      </c>
      <c r="I9">
        <v>0</v>
      </c>
      <c r="J9">
        <f t="shared" si="1"/>
        <v>0.48063209871106338</v>
      </c>
      <c r="K9">
        <v>0</v>
      </c>
      <c r="L9">
        <v>0</v>
      </c>
      <c r="M9">
        <v>0</v>
      </c>
      <c r="N9">
        <v>0</v>
      </c>
      <c r="O9">
        <v>0</v>
      </c>
      <c r="P9">
        <v>0</v>
      </c>
      <c r="Q9">
        <v>0</v>
      </c>
      <c r="R9">
        <v>0.9878777666674543</v>
      </c>
      <c r="S9">
        <v>2.0856064876476905E-2</v>
      </c>
      <c r="T9">
        <v>4.3259806659505906E-2</v>
      </c>
      <c r="U9">
        <v>0.45977603383458648</v>
      </c>
      <c r="V9">
        <v>0.32132116004296457</v>
      </c>
      <c r="W9">
        <v>8.430146866924812E-2</v>
      </c>
      <c r="X9">
        <v>0.40083025325368421</v>
      </c>
      <c r="Y9">
        <v>0.16392406170363052</v>
      </c>
    </row>
    <row r="10" spans="1:25" x14ac:dyDescent="0.25">
      <c r="A10" t="s">
        <v>774</v>
      </c>
      <c r="B10">
        <v>1</v>
      </c>
      <c r="C10">
        <v>92</v>
      </c>
      <c r="D10">
        <v>0</v>
      </c>
      <c r="E10">
        <v>0</v>
      </c>
      <c r="F10">
        <f t="shared" si="0"/>
        <v>3.3461660253129186</v>
      </c>
      <c r="G10">
        <v>0</v>
      </c>
      <c r="H10">
        <v>0</v>
      </c>
      <c r="I10">
        <v>0</v>
      </c>
      <c r="J10">
        <f t="shared" si="1"/>
        <v>0.82249395015527949</v>
      </c>
      <c r="K10">
        <v>0</v>
      </c>
      <c r="L10">
        <v>0</v>
      </c>
      <c r="M10">
        <v>0</v>
      </c>
      <c r="N10">
        <v>0</v>
      </c>
      <c r="O10">
        <v>0</v>
      </c>
      <c r="P10">
        <v>0</v>
      </c>
      <c r="Q10">
        <v>0</v>
      </c>
      <c r="R10">
        <v>2.1938384299695648</v>
      </c>
      <c r="S10">
        <v>4.0100040993788819E-2</v>
      </c>
      <c r="T10">
        <v>2.3612422360248447E-2</v>
      </c>
      <c r="U10">
        <v>0.78239390916149065</v>
      </c>
      <c r="V10">
        <v>0.25271739130434784</v>
      </c>
      <c r="W10">
        <v>6.2537241142717401E-2</v>
      </c>
      <c r="X10">
        <v>0.54104833177423906</v>
      </c>
      <c r="Y10">
        <v>0.27241220876180128</v>
      </c>
    </row>
    <row r="11" spans="1:25" x14ac:dyDescent="0.25">
      <c r="A11" t="s">
        <v>774</v>
      </c>
      <c r="B11">
        <v>2</v>
      </c>
      <c r="C11">
        <v>103</v>
      </c>
      <c r="D11">
        <v>0</v>
      </c>
      <c r="E11">
        <v>0</v>
      </c>
      <c r="F11">
        <f t="shared" si="0"/>
        <v>2.2519440320633008</v>
      </c>
      <c r="G11">
        <v>0</v>
      </c>
      <c r="H11">
        <v>0</v>
      </c>
      <c r="I11">
        <v>0</v>
      </c>
      <c r="J11">
        <f t="shared" si="1"/>
        <v>0.73162024694868244</v>
      </c>
      <c r="K11">
        <v>0</v>
      </c>
      <c r="L11">
        <v>0</v>
      </c>
      <c r="M11">
        <v>0</v>
      </c>
      <c r="N11">
        <v>0</v>
      </c>
      <c r="O11">
        <v>0</v>
      </c>
      <c r="P11">
        <v>0</v>
      </c>
      <c r="Q11">
        <v>0</v>
      </c>
      <c r="R11">
        <v>1.1732936627151178</v>
      </c>
      <c r="S11">
        <v>9.0962923717059635E-3</v>
      </c>
      <c r="T11">
        <v>8.4392122052704577E-2</v>
      </c>
      <c r="U11">
        <v>0.72252395457697649</v>
      </c>
      <c r="V11">
        <v>0.39986130374479889</v>
      </c>
      <c r="W11">
        <v>9.7199682125631071E-2</v>
      </c>
      <c r="X11">
        <v>0.36216859877650481</v>
      </c>
      <c r="Y11">
        <v>0.13502866264854368</v>
      </c>
    </row>
    <row r="12" spans="1:25" x14ac:dyDescent="0.25">
      <c r="A12" t="s">
        <v>775</v>
      </c>
      <c r="B12">
        <v>1</v>
      </c>
      <c r="C12">
        <v>89</v>
      </c>
      <c r="D12">
        <v>0</v>
      </c>
      <c r="E12">
        <v>0</v>
      </c>
      <c r="F12">
        <f t="shared" si="0"/>
        <v>2.9714934939342532</v>
      </c>
      <c r="G12">
        <v>0</v>
      </c>
      <c r="H12">
        <v>0</v>
      </c>
      <c r="I12">
        <v>0</v>
      </c>
      <c r="J12">
        <f t="shared" si="1"/>
        <v>1.3161601780096308</v>
      </c>
      <c r="K12">
        <v>0</v>
      </c>
      <c r="L12">
        <v>0</v>
      </c>
      <c r="M12">
        <v>0</v>
      </c>
      <c r="N12">
        <v>0</v>
      </c>
      <c r="O12">
        <v>0</v>
      </c>
      <c r="P12">
        <v>0</v>
      </c>
      <c r="Q12">
        <v>0</v>
      </c>
      <c r="R12">
        <v>1.8557957062044943</v>
      </c>
      <c r="S12">
        <v>7.1476963723916528E-2</v>
      </c>
      <c r="T12">
        <v>5.7692455858747993E-2</v>
      </c>
      <c r="U12">
        <v>1.2446832142857143</v>
      </c>
      <c r="V12">
        <v>0.18659711075441412</v>
      </c>
      <c r="W12">
        <v>0.16504056290595506</v>
      </c>
      <c r="X12">
        <v>0.47227276722932582</v>
      </c>
      <c r="Y12">
        <v>0.23409489098131622</v>
      </c>
    </row>
    <row r="13" spans="1:25" x14ac:dyDescent="0.25">
      <c r="A13" t="s">
        <v>775</v>
      </c>
      <c r="B13">
        <v>2</v>
      </c>
      <c r="C13">
        <v>80</v>
      </c>
      <c r="D13">
        <v>0</v>
      </c>
      <c r="E13">
        <v>0</v>
      </c>
      <c r="F13">
        <f t="shared" si="0"/>
        <v>2.1834715180237318</v>
      </c>
      <c r="G13">
        <v>0</v>
      </c>
      <c r="H13">
        <v>0</v>
      </c>
      <c r="I13">
        <v>0</v>
      </c>
      <c r="J13">
        <f t="shared" si="1"/>
        <v>0.49744673294642855</v>
      </c>
      <c r="K13">
        <v>0</v>
      </c>
      <c r="L13">
        <v>0</v>
      </c>
      <c r="M13">
        <v>0</v>
      </c>
      <c r="N13">
        <v>0</v>
      </c>
      <c r="O13">
        <v>0</v>
      </c>
      <c r="P13">
        <v>0</v>
      </c>
      <c r="Q13">
        <v>0</v>
      </c>
      <c r="R13">
        <v>1.1491880921989284</v>
      </c>
      <c r="S13">
        <v>2.0024105714285714E-2</v>
      </c>
      <c r="T13">
        <v>5.8258285714285707E-2</v>
      </c>
      <c r="U13">
        <v>0.47742262723214285</v>
      </c>
      <c r="V13">
        <v>0.33767857142857144</v>
      </c>
      <c r="W13">
        <v>0.16140837564312502</v>
      </c>
      <c r="X13">
        <v>0.33156781828624998</v>
      </c>
      <c r="Y13">
        <v>0.14537037475257142</v>
      </c>
    </row>
    <row r="14" spans="1:25" x14ac:dyDescent="0.25">
      <c r="A14" t="s">
        <v>776</v>
      </c>
      <c r="B14">
        <v>1</v>
      </c>
      <c r="C14">
        <v>79</v>
      </c>
      <c r="D14">
        <v>0</v>
      </c>
      <c r="E14">
        <v>0</v>
      </c>
      <c r="F14">
        <f t="shared" si="0"/>
        <v>3.323765792854557</v>
      </c>
      <c r="G14">
        <v>0</v>
      </c>
      <c r="H14">
        <v>0</v>
      </c>
      <c r="I14">
        <v>0</v>
      </c>
      <c r="J14">
        <f t="shared" si="1"/>
        <v>0.87778951627486435</v>
      </c>
      <c r="K14">
        <v>0</v>
      </c>
      <c r="L14">
        <v>0</v>
      </c>
      <c r="M14">
        <v>0</v>
      </c>
      <c r="N14">
        <v>0</v>
      </c>
      <c r="O14">
        <v>0</v>
      </c>
      <c r="P14">
        <v>0</v>
      </c>
      <c r="Q14">
        <v>0</v>
      </c>
      <c r="R14">
        <v>1.8916906724251354</v>
      </c>
      <c r="S14">
        <v>4.8322712477396022E-2</v>
      </c>
      <c r="T14">
        <v>5.4032549728752259E-2</v>
      </c>
      <c r="U14">
        <v>0.82946680379746829</v>
      </c>
      <c r="V14">
        <v>0.14014466546112117</v>
      </c>
      <c r="W14">
        <v>0.10637590529734178</v>
      </c>
      <c r="X14">
        <v>0.75472674538126583</v>
      </c>
      <c r="Y14">
        <v>0.37679525456094032</v>
      </c>
    </row>
    <row r="15" spans="1:25" x14ac:dyDescent="0.25">
      <c r="A15" t="s">
        <v>776</v>
      </c>
      <c r="B15">
        <v>2</v>
      </c>
      <c r="C15">
        <v>92</v>
      </c>
      <c r="D15">
        <v>0</v>
      </c>
      <c r="E15">
        <v>0</v>
      </c>
      <c r="F15">
        <f t="shared" si="0"/>
        <v>2.6524929326281677</v>
      </c>
      <c r="G15">
        <v>0</v>
      </c>
      <c r="H15">
        <v>0</v>
      </c>
      <c r="I15">
        <v>0</v>
      </c>
      <c r="J15">
        <f t="shared" si="1"/>
        <v>1.0523088722049689</v>
      </c>
      <c r="K15">
        <v>0</v>
      </c>
      <c r="L15">
        <v>0</v>
      </c>
      <c r="M15">
        <v>0</v>
      </c>
      <c r="N15">
        <v>0</v>
      </c>
      <c r="O15">
        <v>0</v>
      </c>
      <c r="P15">
        <v>0</v>
      </c>
      <c r="Q15">
        <v>0</v>
      </c>
      <c r="R15">
        <v>1.6125161224527949</v>
      </c>
      <c r="S15">
        <v>3.7048883850931677E-2</v>
      </c>
      <c r="T15">
        <v>6.8167453416149063E-2</v>
      </c>
      <c r="U15">
        <v>1.0152599883540372</v>
      </c>
      <c r="V15">
        <v>0.12996894409937887</v>
      </c>
      <c r="W15">
        <v>0.15312037565923914</v>
      </c>
      <c r="X15">
        <v>0.49478178361576086</v>
      </c>
      <c r="Y15">
        <v>0.19393825338484472</v>
      </c>
    </row>
    <row r="16" spans="1:25" x14ac:dyDescent="0.25">
      <c r="A16" t="s">
        <v>777</v>
      </c>
      <c r="B16">
        <v>1</v>
      </c>
      <c r="C16">
        <v>102</v>
      </c>
      <c r="D16">
        <v>0</v>
      </c>
      <c r="E16">
        <v>0</v>
      </c>
      <c r="F16">
        <f t="shared" si="0"/>
        <v>3.2399433596080804</v>
      </c>
      <c r="G16">
        <v>0</v>
      </c>
      <c r="H16">
        <v>0</v>
      </c>
      <c r="I16">
        <v>0</v>
      </c>
      <c r="J16">
        <f t="shared" si="1"/>
        <v>0.77111043795518208</v>
      </c>
      <c r="K16">
        <v>0</v>
      </c>
      <c r="L16">
        <v>0</v>
      </c>
      <c r="M16">
        <v>0</v>
      </c>
      <c r="N16">
        <v>0</v>
      </c>
      <c r="O16">
        <v>0</v>
      </c>
      <c r="P16">
        <v>0</v>
      </c>
      <c r="Q16">
        <v>0</v>
      </c>
      <c r="R16">
        <v>1.8776808070063022</v>
      </c>
      <c r="S16">
        <v>3.5308830812324936E-2</v>
      </c>
      <c r="T16">
        <v>3.1254789915966384E-2</v>
      </c>
      <c r="U16">
        <v>0.73580160714285714</v>
      </c>
      <c r="V16">
        <v>0.25833333333333336</v>
      </c>
      <c r="W16">
        <v>0.11083363228421569</v>
      </c>
      <c r="X16">
        <v>0.63364192700254895</v>
      </c>
      <c r="Y16">
        <v>0.3281988700657143</v>
      </c>
    </row>
    <row r="17" spans="1:25" x14ac:dyDescent="0.25">
      <c r="A17" t="s">
        <v>777</v>
      </c>
      <c r="B17">
        <v>2</v>
      </c>
      <c r="C17">
        <v>126</v>
      </c>
      <c r="D17">
        <v>0</v>
      </c>
      <c r="E17">
        <v>0</v>
      </c>
      <c r="F17">
        <f t="shared" si="0"/>
        <v>2.2156228122169614</v>
      </c>
      <c r="G17">
        <v>0</v>
      </c>
      <c r="H17">
        <v>0</v>
      </c>
      <c r="I17">
        <v>0</v>
      </c>
      <c r="J17">
        <f t="shared" si="1"/>
        <v>0.89600095612244901</v>
      </c>
      <c r="K17">
        <v>0</v>
      </c>
      <c r="L17">
        <v>0</v>
      </c>
      <c r="M17">
        <v>0</v>
      </c>
      <c r="N17">
        <v>0</v>
      </c>
      <c r="O17">
        <v>0</v>
      </c>
      <c r="P17">
        <v>0</v>
      </c>
      <c r="Q17">
        <v>0</v>
      </c>
      <c r="R17">
        <v>1.4321725189972787</v>
      </c>
      <c r="S17">
        <v>3.0198458956916099E-2</v>
      </c>
      <c r="T17">
        <v>0.11740462585034013</v>
      </c>
      <c r="U17">
        <v>0.86580249716553292</v>
      </c>
      <c r="V17">
        <v>9.3140589569161006E-2</v>
      </c>
      <c r="W17">
        <v>0.11552861255825397</v>
      </c>
      <c r="X17">
        <v>0.31614996451888888</v>
      </c>
      <c r="Y17">
        <v>0.14122650072303855</v>
      </c>
    </row>
    <row r="18" spans="1:25" x14ac:dyDescent="0.25">
      <c r="A18" t="s">
        <v>778</v>
      </c>
      <c r="B18">
        <v>1</v>
      </c>
      <c r="C18">
        <v>127</v>
      </c>
      <c r="D18">
        <v>0</v>
      </c>
      <c r="E18">
        <v>0</v>
      </c>
      <c r="F18">
        <f t="shared" si="0"/>
        <v>3.2362471733568499</v>
      </c>
      <c r="G18">
        <v>0</v>
      </c>
      <c r="H18">
        <v>0</v>
      </c>
      <c r="I18">
        <v>0</v>
      </c>
      <c r="J18">
        <f t="shared" si="1"/>
        <v>1.0243906588301464</v>
      </c>
      <c r="K18">
        <v>0</v>
      </c>
      <c r="L18">
        <v>0</v>
      </c>
      <c r="M18">
        <v>0</v>
      </c>
      <c r="N18">
        <v>0</v>
      </c>
      <c r="O18">
        <v>0</v>
      </c>
      <c r="P18">
        <v>0</v>
      </c>
      <c r="Q18">
        <v>0</v>
      </c>
      <c r="R18">
        <v>1.9487453729611921</v>
      </c>
      <c r="S18">
        <v>4.3968844994375707E-2</v>
      </c>
      <c r="T18">
        <v>5.0226681664791897E-2</v>
      </c>
      <c r="U18">
        <v>0.98042181383577054</v>
      </c>
      <c r="V18">
        <v>0.12727784026996625</v>
      </c>
      <c r="W18">
        <v>0.26147411201251969</v>
      </c>
      <c r="X18">
        <v>0.5624334763870078</v>
      </c>
      <c r="Y18">
        <v>0.28608969006137236</v>
      </c>
    </row>
    <row r="19" spans="1:25" x14ac:dyDescent="0.25">
      <c r="A19" t="s">
        <v>778</v>
      </c>
      <c r="B19">
        <v>2</v>
      </c>
      <c r="C19">
        <v>127</v>
      </c>
      <c r="D19">
        <v>0</v>
      </c>
      <c r="E19">
        <v>0</v>
      </c>
      <c r="F19">
        <f t="shared" si="0"/>
        <v>2.0178162314172328</v>
      </c>
      <c r="G19">
        <v>0</v>
      </c>
      <c r="H19">
        <v>0</v>
      </c>
      <c r="I19">
        <v>0</v>
      </c>
      <c r="J19">
        <f t="shared" si="1"/>
        <v>0.86678475168728908</v>
      </c>
      <c r="K19">
        <v>0</v>
      </c>
      <c r="L19">
        <v>0</v>
      </c>
      <c r="M19">
        <v>0</v>
      </c>
      <c r="N19">
        <v>0</v>
      </c>
      <c r="O19">
        <v>0</v>
      </c>
      <c r="P19">
        <v>0</v>
      </c>
      <c r="Q19">
        <v>0</v>
      </c>
      <c r="R19">
        <v>1.1925012361545555</v>
      </c>
      <c r="S19">
        <v>2.5388130483689538E-2</v>
      </c>
      <c r="T19">
        <v>8.9527289088863884E-2</v>
      </c>
      <c r="U19">
        <v>0.84139662120359959</v>
      </c>
      <c r="V19">
        <v>7.8458942632170986E-2</v>
      </c>
      <c r="W19">
        <v>0.18068965898724412</v>
      </c>
      <c r="X19">
        <v>0.32395244871196849</v>
      </c>
      <c r="Y19">
        <v>0.15268665584242971</v>
      </c>
    </row>
    <row r="20" spans="1:25" x14ac:dyDescent="0.25">
      <c r="A20" t="s">
        <v>779</v>
      </c>
      <c r="B20">
        <v>1</v>
      </c>
      <c r="C20">
        <v>134</v>
      </c>
      <c r="D20">
        <v>0</v>
      </c>
      <c r="E20">
        <v>0</v>
      </c>
      <c r="F20">
        <f t="shared" si="0"/>
        <v>2.6617847033481232</v>
      </c>
      <c r="G20">
        <v>0</v>
      </c>
      <c r="H20">
        <v>0</v>
      </c>
      <c r="I20">
        <v>0</v>
      </c>
      <c r="J20">
        <f t="shared" si="1"/>
        <v>0.99418899690831564</v>
      </c>
      <c r="K20">
        <v>0</v>
      </c>
      <c r="L20">
        <v>0</v>
      </c>
      <c r="M20">
        <v>0</v>
      </c>
      <c r="N20">
        <v>0</v>
      </c>
      <c r="O20">
        <v>0</v>
      </c>
      <c r="P20">
        <v>0</v>
      </c>
      <c r="Q20">
        <v>0</v>
      </c>
      <c r="R20">
        <v>1.8039831990649251</v>
      </c>
      <c r="S20">
        <v>4.418829594882729E-2</v>
      </c>
      <c r="T20">
        <v>4.9543368869936037E-2</v>
      </c>
      <c r="U20">
        <v>0.9500007009594883</v>
      </c>
      <c r="V20">
        <v>8.6753731343283583E-2</v>
      </c>
      <c r="W20">
        <v>7.803254781865672E-2</v>
      </c>
      <c r="X20">
        <v>0.42281221284462683</v>
      </c>
      <c r="Y20">
        <v>0.22065964340669511</v>
      </c>
    </row>
    <row r="21" spans="1:25" x14ac:dyDescent="0.25">
      <c r="A21" t="s">
        <v>779</v>
      </c>
      <c r="B21">
        <v>2</v>
      </c>
      <c r="C21">
        <v>155</v>
      </c>
      <c r="D21">
        <v>0</v>
      </c>
      <c r="E21">
        <v>0</v>
      </c>
      <c r="F21">
        <f t="shared" si="0"/>
        <v>1.9471069606961289</v>
      </c>
      <c r="G21">
        <v>0</v>
      </c>
      <c r="H21">
        <v>0</v>
      </c>
      <c r="I21">
        <v>0</v>
      </c>
      <c r="J21">
        <f t="shared" si="1"/>
        <v>0.87865563691244242</v>
      </c>
      <c r="K21">
        <v>0</v>
      </c>
      <c r="L21">
        <v>0</v>
      </c>
      <c r="M21">
        <v>0</v>
      </c>
      <c r="N21">
        <v>0</v>
      </c>
      <c r="O21">
        <v>0</v>
      </c>
      <c r="P21">
        <v>0</v>
      </c>
      <c r="Q21">
        <v>0</v>
      </c>
      <c r="R21">
        <v>1.1176253461703225</v>
      </c>
      <c r="S21">
        <v>3.1515958341013825E-2</v>
      </c>
      <c r="T21">
        <v>7.3781529953917055E-2</v>
      </c>
      <c r="U21">
        <v>0.84713967857142858</v>
      </c>
      <c r="V21">
        <v>0.12357142857142857</v>
      </c>
      <c r="W21">
        <v>0.12842681568348388</v>
      </c>
      <c r="X21">
        <v>0.34850660947200002</v>
      </c>
      <c r="Y21">
        <v>0.15519523084497697</v>
      </c>
    </row>
    <row r="22" spans="1:25" x14ac:dyDescent="0.25">
      <c r="A22" t="s">
        <v>780</v>
      </c>
      <c r="B22">
        <v>1</v>
      </c>
      <c r="C22">
        <v>141</v>
      </c>
      <c r="D22">
        <v>0</v>
      </c>
      <c r="E22">
        <v>0</v>
      </c>
      <c r="F22">
        <f t="shared" si="0"/>
        <v>2.6634476881917628</v>
      </c>
      <c r="G22">
        <v>0</v>
      </c>
      <c r="H22">
        <v>0</v>
      </c>
      <c r="I22">
        <v>0</v>
      </c>
      <c r="J22">
        <f t="shared" si="1"/>
        <v>1.0718818312563323</v>
      </c>
      <c r="K22">
        <v>0</v>
      </c>
      <c r="L22">
        <v>0</v>
      </c>
      <c r="M22">
        <v>0</v>
      </c>
      <c r="N22">
        <v>0</v>
      </c>
      <c r="O22">
        <v>0</v>
      </c>
      <c r="P22">
        <v>0</v>
      </c>
      <c r="Q22">
        <v>0</v>
      </c>
      <c r="R22">
        <v>1.7451334598522794</v>
      </c>
      <c r="S22">
        <v>3.8214195744680851E-2</v>
      </c>
      <c r="T22">
        <v>4.1524620060790267E-2</v>
      </c>
      <c r="U22">
        <v>1.0336676355116514</v>
      </c>
      <c r="V22">
        <v>5.6534954407294835E-2</v>
      </c>
      <c r="W22">
        <v>9.9852584205602848E-2</v>
      </c>
      <c r="X22">
        <v>0.47633034343900704</v>
      </c>
      <c r="Y22">
        <v>0.24407172622678824</v>
      </c>
    </row>
    <row r="23" spans="1:25" x14ac:dyDescent="0.25">
      <c r="A23" t="s">
        <v>780</v>
      </c>
      <c r="B23">
        <v>2</v>
      </c>
      <c r="C23">
        <v>139</v>
      </c>
      <c r="D23">
        <v>0</v>
      </c>
      <c r="E23">
        <v>0</v>
      </c>
      <c r="F23">
        <f t="shared" si="0"/>
        <v>1.8962535541872048</v>
      </c>
      <c r="G23">
        <v>0</v>
      </c>
      <c r="H23">
        <v>0</v>
      </c>
      <c r="I23">
        <v>0</v>
      </c>
      <c r="J23">
        <f t="shared" si="1"/>
        <v>1.0122709268242549</v>
      </c>
      <c r="K23">
        <v>0</v>
      </c>
      <c r="L23">
        <v>0</v>
      </c>
      <c r="M23">
        <v>0</v>
      </c>
      <c r="N23">
        <v>0</v>
      </c>
      <c r="O23">
        <v>0</v>
      </c>
      <c r="P23">
        <v>0</v>
      </c>
      <c r="Q23">
        <v>0</v>
      </c>
      <c r="R23">
        <v>1.1959735292482014</v>
      </c>
      <c r="S23">
        <v>3.6093193011305244E-2</v>
      </c>
      <c r="T23">
        <v>0.10951251798561151</v>
      </c>
      <c r="U23">
        <v>0.97617773381294959</v>
      </c>
      <c r="V23">
        <v>3.1860226104830421E-2</v>
      </c>
      <c r="W23">
        <v>7.899438702906475E-2</v>
      </c>
      <c r="X23">
        <v>0.32825892262266188</v>
      </c>
      <c r="Y23">
        <v>0.15165397119683452</v>
      </c>
    </row>
    <row r="24" spans="1:25" x14ac:dyDescent="0.25">
      <c r="A24" t="s">
        <v>781</v>
      </c>
      <c r="B24">
        <v>1</v>
      </c>
      <c r="C24">
        <v>131</v>
      </c>
      <c r="D24">
        <v>0</v>
      </c>
      <c r="E24">
        <v>0</v>
      </c>
      <c r="F24">
        <f t="shared" si="0"/>
        <v>2.3399980860421916</v>
      </c>
      <c r="G24">
        <v>0</v>
      </c>
      <c r="H24">
        <v>0</v>
      </c>
      <c r="I24">
        <v>0</v>
      </c>
      <c r="J24">
        <f t="shared" si="1"/>
        <v>1.158172758505998</v>
      </c>
      <c r="K24">
        <v>0</v>
      </c>
      <c r="L24">
        <v>0</v>
      </c>
      <c r="M24">
        <v>0</v>
      </c>
      <c r="N24">
        <v>0</v>
      </c>
      <c r="O24">
        <v>0</v>
      </c>
      <c r="P24">
        <v>0</v>
      </c>
      <c r="Q24">
        <v>0</v>
      </c>
      <c r="R24">
        <v>1.5842002064241001</v>
      </c>
      <c r="S24">
        <v>4.442892126499455E-2</v>
      </c>
      <c r="T24">
        <v>4.920811341330425E-2</v>
      </c>
      <c r="U24">
        <v>1.1137438372410033</v>
      </c>
      <c r="V24">
        <v>0</v>
      </c>
      <c r="W24">
        <v>5.3815990725572527E-2</v>
      </c>
      <c r="X24">
        <v>0.44421877734687021</v>
      </c>
      <c r="Y24">
        <v>0.2085549981323446</v>
      </c>
    </row>
    <row r="25" spans="1:25" x14ac:dyDescent="0.25">
      <c r="A25" t="s">
        <v>781</v>
      </c>
      <c r="B25">
        <v>2</v>
      </c>
      <c r="C25">
        <v>162</v>
      </c>
      <c r="D25">
        <v>0</v>
      </c>
      <c r="E25">
        <v>0</v>
      </c>
      <c r="F25">
        <f t="shared" si="0"/>
        <v>1.7745282144492505</v>
      </c>
      <c r="G25">
        <v>0</v>
      </c>
      <c r="H25">
        <v>0</v>
      </c>
      <c r="I25">
        <v>0</v>
      </c>
      <c r="J25">
        <f t="shared" si="1"/>
        <v>1.0962838403439155</v>
      </c>
      <c r="K25">
        <v>0</v>
      </c>
      <c r="L25">
        <v>0</v>
      </c>
      <c r="M25">
        <v>0</v>
      </c>
      <c r="N25">
        <v>0</v>
      </c>
      <c r="O25">
        <v>0</v>
      </c>
      <c r="P25">
        <v>0</v>
      </c>
      <c r="Q25">
        <v>0</v>
      </c>
      <c r="R25">
        <v>1.1509304868772485</v>
      </c>
      <c r="S25">
        <v>3.4486923456790122E-2</v>
      </c>
      <c r="T25">
        <v>8.257015873015873E-2</v>
      </c>
      <c r="U25">
        <v>1.0617969168871253</v>
      </c>
      <c r="V25">
        <v>2.1869488536155203E-2</v>
      </c>
      <c r="W25">
        <v>9.8961589262530875E-2</v>
      </c>
      <c r="X25">
        <v>0.29090943120382717</v>
      </c>
      <c r="Y25">
        <v>0.12928705983932981</v>
      </c>
    </row>
    <row r="26" spans="1:25" x14ac:dyDescent="0.25">
      <c r="A26" t="s">
        <v>782</v>
      </c>
      <c r="B26">
        <v>1</v>
      </c>
      <c r="C26">
        <v>135</v>
      </c>
      <c r="D26">
        <v>0</v>
      </c>
      <c r="E26">
        <v>0</v>
      </c>
      <c r="F26">
        <f t="shared" si="0"/>
        <v>2.2558008793402964</v>
      </c>
      <c r="G26">
        <v>0</v>
      </c>
      <c r="H26">
        <v>0</v>
      </c>
      <c r="I26">
        <v>0</v>
      </c>
      <c r="J26">
        <f t="shared" si="1"/>
        <v>0.9685649701058201</v>
      </c>
      <c r="K26">
        <v>0</v>
      </c>
      <c r="L26">
        <v>0</v>
      </c>
      <c r="M26">
        <v>0</v>
      </c>
      <c r="N26">
        <v>0</v>
      </c>
      <c r="O26">
        <v>0</v>
      </c>
      <c r="P26">
        <v>0</v>
      </c>
      <c r="Q26">
        <v>0</v>
      </c>
      <c r="R26">
        <v>1.6656569374549206</v>
      </c>
      <c r="S26">
        <v>3.8600685714285717E-2</v>
      </c>
      <c r="T26">
        <v>5.3101714285714287E-2</v>
      </c>
      <c r="U26">
        <v>0.92996428439153433</v>
      </c>
      <c r="V26">
        <v>0</v>
      </c>
      <c r="W26">
        <v>8.162436706185186E-2</v>
      </c>
      <c r="X26">
        <v>0.31718346845785184</v>
      </c>
      <c r="Y26">
        <v>0.13823439207995769</v>
      </c>
    </row>
    <row r="27" spans="1:25" x14ac:dyDescent="0.25">
      <c r="A27" t="s">
        <v>782</v>
      </c>
      <c r="B27">
        <v>2</v>
      </c>
      <c r="C27">
        <v>136</v>
      </c>
      <c r="D27">
        <v>0</v>
      </c>
      <c r="E27">
        <v>0</v>
      </c>
      <c r="F27">
        <f t="shared" si="0"/>
        <v>1.6893790609621637</v>
      </c>
      <c r="G27">
        <v>0</v>
      </c>
      <c r="H27">
        <v>0</v>
      </c>
      <c r="I27">
        <v>0</v>
      </c>
      <c r="J27">
        <f t="shared" si="1"/>
        <v>1.0471662616071429</v>
      </c>
      <c r="K27">
        <v>0</v>
      </c>
      <c r="L27">
        <v>0</v>
      </c>
      <c r="M27">
        <v>0</v>
      </c>
      <c r="N27">
        <v>0</v>
      </c>
      <c r="O27">
        <v>0</v>
      </c>
      <c r="P27">
        <v>0</v>
      </c>
      <c r="Q27">
        <v>0</v>
      </c>
      <c r="R27">
        <v>1.1018120530900208</v>
      </c>
      <c r="S27">
        <v>4.2753765546218486E-2</v>
      </c>
      <c r="T27">
        <v>5.7503193277310925E-2</v>
      </c>
      <c r="U27">
        <v>1.0044124960609244</v>
      </c>
      <c r="V27">
        <v>5.0472689075630253E-2</v>
      </c>
      <c r="W27">
        <v>8.746328626080882E-2</v>
      </c>
      <c r="X27">
        <v>0.26844006618624999</v>
      </c>
      <c r="Y27">
        <v>0.12368777307214286</v>
      </c>
    </row>
    <row r="28" spans="1:25" x14ac:dyDescent="0.25">
      <c r="A28" t="s">
        <v>783</v>
      </c>
      <c r="B28">
        <v>1</v>
      </c>
      <c r="C28">
        <v>124</v>
      </c>
      <c r="D28">
        <v>0</v>
      </c>
      <c r="E28">
        <v>0</v>
      </c>
      <c r="F28">
        <f t="shared" si="0"/>
        <v>2.0762118383348387</v>
      </c>
      <c r="G28">
        <v>0</v>
      </c>
      <c r="H28">
        <v>0</v>
      </c>
      <c r="I28">
        <v>0</v>
      </c>
      <c r="J28">
        <f t="shared" si="1"/>
        <v>0.93831226762672815</v>
      </c>
      <c r="K28">
        <v>0</v>
      </c>
      <c r="L28">
        <v>0</v>
      </c>
      <c r="M28">
        <v>0</v>
      </c>
      <c r="N28">
        <v>0</v>
      </c>
      <c r="O28">
        <v>0</v>
      </c>
      <c r="P28">
        <v>0</v>
      </c>
      <c r="Q28">
        <v>0</v>
      </c>
      <c r="R28">
        <v>1.4598218044351381</v>
      </c>
      <c r="S28">
        <v>3.6922892626728106E-2</v>
      </c>
      <c r="T28">
        <v>6.4023594470046075E-2</v>
      </c>
      <c r="U28">
        <v>0.90138937500000005</v>
      </c>
      <c r="V28">
        <v>5.3571428571428572E-3</v>
      </c>
      <c r="W28">
        <v>5.7049749145161296E-2</v>
      </c>
      <c r="X28">
        <v>0.33587657211499999</v>
      </c>
      <c r="Y28">
        <v>0.15408297531235024</v>
      </c>
    </row>
    <row r="29" spans="1:25" x14ac:dyDescent="0.25">
      <c r="A29" t="s">
        <v>783</v>
      </c>
      <c r="B29">
        <v>2</v>
      </c>
      <c r="C29">
        <v>127</v>
      </c>
      <c r="D29">
        <v>0</v>
      </c>
      <c r="E29">
        <v>0</v>
      </c>
      <c r="F29">
        <f t="shared" si="0"/>
        <v>1.2634327168610799</v>
      </c>
      <c r="G29">
        <v>0</v>
      </c>
      <c r="H29">
        <v>0</v>
      </c>
      <c r="I29">
        <v>0</v>
      </c>
      <c r="J29">
        <f t="shared" si="1"/>
        <v>0.7561313411136108</v>
      </c>
      <c r="K29">
        <v>0</v>
      </c>
      <c r="L29">
        <v>0</v>
      </c>
      <c r="M29">
        <v>0</v>
      </c>
      <c r="N29">
        <v>0</v>
      </c>
      <c r="O29">
        <v>0</v>
      </c>
      <c r="P29">
        <v>0</v>
      </c>
      <c r="Q29">
        <v>0</v>
      </c>
      <c r="R29">
        <v>0.78395455877986497</v>
      </c>
      <c r="S29">
        <v>2.6025068616422946E-2</v>
      </c>
      <c r="T29">
        <v>0.10779185601799775</v>
      </c>
      <c r="U29">
        <v>0.73010627249718785</v>
      </c>
      <c r="V29">
        <v>1.2204724409448819E-2</v>
      </c>
      <c r="W29">
        <v>6.2353605397322841E-2</v>
      </c>
      <c r="X29">
        <v>0.22789514478251968</v>
      </c>
      <c r="Y29">
        <v>6.9232827473925757E-2</v>
      </c>
    </row>
    <row r="30" spans="1:25" x14ac:dyDescent="0.25">
      <c r="A30" t="s">
        <v>784</v>
      </c>
      <c r="B30">
        <v>1</v>
      </c>
      <c r="C30">
        <v>122</v>
      </c>
      <c r="D30">
        <v>0</v>
      </c>
      <c r="E30">
        <v>0</v>
      </c>
      <c r="F30">
        <f t="shared" si="0"/>
        <v>2.0261401037741451</v>
      </c>
      <c r="G30">
        <v>0</v>
      </c>
      <c r="H30">
        <v>0</v>
      </c>
      <c r="I30">
        <v>0</v>
      </c>
      <c r="J30">
        <f t="shared" si="1"/>
        <v>1.3262578536885246</v>
      </c>
      <c r="K30">
        <v>0</v>
      </c>
      <c r="L30">
        <v>0</v>
      </c>
      <c r="M30">
        <v>0</v>
      </c>
      <c r="N30">
        <v>0</v>
      </c>
      <c r="O30">
        <v>0</v>
      </c>
      <c r="P30">
        <v>0</v>
      </c>
      <c r="Q30">
        <v>0</v>
      </c>
      <c r="R30">
        <v>1.4349913098470726</v>
      </c>
      <c r="S30">
        <v>6.6376335831381736E-2</v>
      </c>
      <c r="T30">
        <v>5.3957845433255269E-2</v>
      </c>
      <c r="U30">
        <v>1.2598815178571428</v>
      </c>
      <c r="V30">
        <v>1.8149882903981264E-3</v>
      </c>
      <c r="W30">
        <v>2.5879118339590165E-2</v>
      </c>
      <c r="X30">
        <v>0.36248467434303278</v>
      </c>
      <c r="Y30">
        <v>0.14701216752079627</v>
      </c>
    </row>
    <row r="31" spans="1:25" x14ac:dyDescent="0.25">
      <c r="A31" t="s">
        <v>784</v>
      </c>
      <c r="B31">
        <v>2</v>
      </c>
      <c r="C31">
        <v>121</v>
      </c>
      <c r="D31">
        <v>0</v>
      </c>
      <c r="E31">
        <v>0</v>
      </c>
      <c r="F31">
        <f t="shared" si="0"/>
        <v>1.1865617276506257</v>
      </c>
      <c r="G31">
        <v>0</v>
      </c>
      <c r="H31">
        <v>0</v>
      </c>
      <c r="I31">
        <v>0</v>
      </c>
      <c r="J31">
        <f t="shared" si="1"/>
        <v>1.0783007402597402</v>
      </c>
      <c r="K31">
        <v>0</v>
      </c>
      <c r="L31">
        <v>0</v>
      </c>
      <c r="M31">
        <v>0</v>
      </c>
      <c r="N31">
        <v>0</v>
      </c>
      <c r="O31">
        <v>0</v>
      </c>
      <c r="P31">
        <v>0</v>
      </c>
      <c r="Q31">
        <v>0</v>
      </c>
      <c r="R31">
        <v>0.79156816293825261</v>
      </c>
      <c r="S31">
        <v>3.8797723730814637E-2</v>
      </c>
      <c r="T31">
        <v>7.5730059031877212E-2</v>
      </c>
      <c r="U31">
        <v>1.0395030165289256</v>
      </c>
      <c r="V31">
        <v>1.8299881936245572E-3</v>
      </c>
      <c r="W31">
        <v>4.9174893046446282E-2</v>
      </c>
      <c r="X31">
        <v>0.19738586389917354</v>
      </c>
      <c r="Y31">
        <v>7.0872760541251481E-2</v>
      </c>
    </row>
  </sheetData>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8"/>
  <sheetViews>
    <sheetView tabSelected="1" zoomScale="71" workbookViewId="0">
      <selection activeCell="I10" sqref="I10"/>
    </sheetView>
  </sheetViews>
  <sheetFormatPr defaultRowHeight="15" x14ac:dyDescent="0.25"/>
  <cols>
    <col min="1" max="1" width="17.85546875" bestFit="1" customWidth="1"/>
    <col min="2" max="2" width="58.5703125" bestFit="1" customWidth="1"/>
    <col min="3" max="3" width="14.85546875" bestFit="1" customWidth="1"/>
  </cols>
  <sheetData>
    <row r="1" spans="1:9" x14ac:dyDescent="0.25">
      <c r="A1" t="s">
        <v>834</v>
      </c>
    </row>
    <row r="3" spans="1:9" x14ac:dyDescent="0.25">
      <c r="A3" s="5" t="s">
        <v>809</v>
      </c>
      <c r="B3" s="5" t="s">
        <v>835</v>
      </c>
      <c r="C3" s="5" t="s">
        <v>792</v>
      </c>
      <c r="D3" s="5" t="s">
        <v>791</v>
      </c>
      <c r="E3" s="5" t="s">
        <v>790</v>
      </c>
      <c r="F3" s="5"/>
      <c r="H3" s="9"/>
      <c r="I3" s="9"/>
    </row>
    <row r="4" spans="1:9" x14ac:dyDescent="0.25">
      <c r="A4" t="s">
        <v>328</v>
      </c>
      <c r="B4" t="s">
        <v>329</v>
      </c>
      <c r="C4">
        <v>11.3884683472406</v>
      </c>
      <c r="D4">
        <v>0</v>
      </c>
      <c r="E4">
        <v>0</v>
      </c>
    </row>
    <row r="5" spans="1:9" x14ac:dyDescent="0.25">
      <c r="A5" t="s">
        <v>216</v>
      </c>
      <c r="B5" t="s">
        <v>217</v>
      </c>
      <c r="C5">
        <v>25.728970903183999</v>
      </c>
      <c r="D5">
        <v>14.7109938487484</v>
      </c>
      <c r="E5">
        <v>0</v>
      </c>
    </row>
    <row r="6" spans="1:9" x14ac:dyDescent="0.25">
      <c r="A6" t="s">
        <v>378</v>
      </c>
      <c r="B6" t="s">
        <v>379</v>
      </c>
      <c r="C6">
        <v>137.14085317241901</v>
      </c>
      <c r="D6">
        <v>5.9625000000000004</v>
      </c>
      <c r="E6">
        <v>0</v>
      </c>
    </row>
    <row r="7" spans="1:9" x14ac:dyDescent="0.25">
      <c r="A7" t="s">
        <v>391</v>
      </c>
      <c r="B7" t="s">
        <v>392</v>
      </c>
      <c r="C7">
        <v>29.632763448359501</v>
      </c>
      <c r="D7">
        <v>1.75273523808514</v>
      </c>
      <c r="E7">
        <v>0</v>
      </c>
    </row>
    <row r="8" spans="1:9" x14ac:dyDescent="0.25">
      <c r="A8" t="s">
        <v>414</v>
      </c>
      <c r="B8" t="s">
        <v>415</v>
      </c>
      <c r="C8">
        <v>5.1828174553922999</v>
      </c>
      <c r="D8">
        <v>4.9831166930639998</v>
      </c>
      <c r="E8">
        <v>0</v>
      </c>
    </row>
    <row r="9" spans="1:9" x14ac:dyDescent="0.25">
      <c r="A9" t="s">
        <v>587</v>
      </c>
      <c r="B9" t="s">
        <v>588</v>
      </c>
      <c r="C9">
        <v>4.8861249491312497</v>
      </c>
      <c r="D9">
        <v>2.3248597609013202</v>
      </c>
      <c r="E9">
        <v>0</v>
      </c>
    </row>
    <row r="10" spans="1:9" x14ac:dyDescent="0.25">
      <c r="A10" t="s">
        <v>587</v>
      </c>
      <c r="B10" t="s">
        <v>592</v>
      </c>
      <c r="C10">
        <v>5.2925454558588996</v>
      </c>
      <c r="D10">
        <v>2.7191835020117301</v>
      </c>
      <c r="E10">
        <v>0</v>
      </c>
    </row>
    <row r="11" spans="1:9" x14ac:dyDescent="0.25">
      <c r="A11" t="s">
        <v>315</v>
      </c>
      <c r="B11" t="s">
        <v>316</v>
      </c>
      <c r="C11">
        <v>0.78535456922059999</v>
      </c>
      <c r="D11">
        <v>1.6852861424418601E-2</v>
      </c>
      <c r="E11">
        <v>0</v>
      </c>
    </row>
    <row r="12" spans="1:9" x14ac:dyDescent="0.25">
      <c r="A12" t="s">
        <v>315</v>
      </c>
      <c r="B12" t="s">
        <v>327</v>
      </c>
      <c r="C12">
        <v>8.8323511604630092</v>
      </c>
      <c r="D12">
        <v>1.05834841434243</v>
      </c>
      <c r="E12">
        <v>0</v>
      </c>
    </row>
    <row r="13" spans="1:9" x14ac:dyDescent="0.25">
      <c r="A13" t="s">
        <v>183</v>
      </c>
      <c r="B13" t="s">
        <v>184</v>
      </c>
      <c r="C13">
        <v>10.550594913128601</v>
      </c>
      <c r="D13">
        <v>0.49544752789557001</v>
      </c>
      <c r="E13">
        <v>0</v>
      </c>
    </row>
    <row r="14" spans="1:9" x14ac:dyDescent="0.25">
      <c r="A14" t="s">
        <v>334</v>
      </c>
      <c r="B14" t="s">
        <v>335</v>
      </c>
      <c r="C14">
        <v>41.6140382069322</v>
      </c>
      <c r="D14">
        <v>2.3956453743105701</v>
      </c>
      <c r="E14">
        <v>0</v>
      </c>
    </row>
    <row r="15" spans="1:9" x14ac:dyDescent="0.25">
      <c r="A15" t="s">
        <v>445</v>
      </c>
      <c r="B15" t="s">
        <v>447</v>
      </c>
      <c r="C15">
        <v>1.56881488001373</v>
      </c>
      <c r="D15">
        <v>0.30552767320094498</v>
      </c>
      <c r="E15">
        <v>0</v>
      </c>
    </row>
    <row r="16" spans="1:9" x14ac:dyDescent="0.25">
      <c r="A16" t="s">
        <v>343</v>
      </c>
      <c r="B16" t="s">
        <v>344</v>
      </c>
      <c r="C16">
        <v>38.531550723728003</v>
      </c>
      <c r="D16">
        <v>26.511734615156399</v>
      </c>
      <c r="E16">
        <v>0</v>
      </c>
    </row>
    <row r="17" spans="1:5" x14ac:dyDescent="0.25">
      <c r="A17" t="s">
        <v>206</v>
      </c>
      <c r="B17" t="s">
        <v>207</v>
      </c>
      <c r="C17">
        <v>70.109512491197506</v>
      </c>
      <c r="D17">
        <v>4.3064535262418602E-2</v>
      </c>
      <c r="E17">
        <v>0</v>
      </c>
    </row>
    <row r="18" spans="1:5" x14ac:dyDescent="0.25">
      <c r="A18" t="s">
        <v>462</v>
      </c>
      <c r="B18" t="s">
        <v>463</v>
      </c>
      <c r="C18">
        <v>0.66642094879000002</v>
      </c>
      <c r="D18">
        <v>0.16202327054441401</v>
      </c>
      <c r="E18">
        <v>0</v>
      </c>
    </row>
    <row r="19" spans="1:5" x14ac:dyDescent="0.25">
      <c r="A19" t="s">
        <v>212</v>
      </c>
      <c r="B19" t="s">
        <v>213</v>
      </c>
      <c r="C19">
        <v>75.640975214440701</v>
      </c>
      <c r="D19">
        <v>0.58467433003233305</v>
      </c>
      <c r="E19">
        <v>0</v>
      </c>
    </row>
    <row r="20" spans="1:5" x14ac:dyDescent="0.25">
      <c r="A20" t="s">
        <v>349</v>
      </c>
      <c r="B20" t="s">
        <v>350</v>
      </c>
      <c r="C20">
        <v>9.3801473328044604</v>
      </c>
      <c r="D20">
        <v>4.1611976369492902</v>
      </c>
      <c r="E20">
        <v>0</v>
      </c>
    </row>
    <row r="21" spans="1:5" x14ac:dyDescent="0.25">
      <c r="A21" t="s">
        <v>535</v>
      </c>
      <c r="B21" t="s">
        <v>536</v>
      </c>
      <c r="C21">
        <v>0</v>
      </c>
      <c r="D21">
        <v>0</v>
      </c>
      <c r="E21">
        <v>0</v>
      </c>
    </row>
    <row r="22" spans="1:5" x14ac:dyDescent="0.25">
      <c r="A22" t="s">
        <v>362</v>
      </c>
      <c r="B22" t="s">
        <v>363</v>
      </c>
      <c r="C22">
        <v>0</v>
      </c>
      <c r="D22">
        <v>0.103727657142857</v>
      </c>
      <c r="E22">
        <v>0</v>
      </c>
    </row>
    <row r="23" spans="1:5" x14ac:dyDescent="0.25">
      <c r="A23" t="s">
        <v>193</v>
      </c>
      <c r="B23" t="s">
        <v>227</v>
      </c>
      <c r="C23">
        <v>68.546993170229797</v>
      </c>
      <c r="D23">
        <v>1.3622386459261899</v>
      </c>
      <c r="E23">
        <v>0</v>
      </c>
    </row>
    <row r="24" spans="1:5" x14ac:dyDescent="0.25">
      <c r="A24" t="s">
        <v>250</v>
      </c>
      <c r="B24" t="s">
        <v>251</v>
      </c>
      <c r="C24">
        <v>4.0266242157200001</v>
      </c>
      <c r="D24">
        <v>0.41715116287600001</v>
      </c>
      <c r="E24">
        <v>0</v>
      </c>
    </row>
    <row r="25" spans="1:5" x14ac:dyDescent="0.25">
      <c r="A25" t="s">
        <v>252</v>
      </c>
      <c r="B25" t="s">
        <v>253</v>
      </c>
      <c r="C25">
        <v>7.05044809314664</v>
      </c>
      <c r="D25">
        <v>0.64211908196972001</v>
      </c>
      <c r="E25">
        <v>0</v>
      </c>
    </row>
    <row r="26" spans="1:5" x14ac:dyDescent="0.25">
      <c r="A26" t="s">
        <v>252</v>
      </c>
      <c r="B26" t="s">
        <v>259</v>
      </c>
      <c r="C26">
        <v>0.44002679427615998</v>
      </c>
      <c r="D26">
        <v>4.1768442086204297E-2</v>
      </c>
      <c r="E26">
        <v>0</v>
      </c>
    </row>
    <row r="27" spans="1:5" x14ac:dyDescent="0.25">
      <c r="A27" t="s">
        <v>260</v>
      </c>
      <c r="B27" t="s">
        <v>261</v>
      </c>
      <c r="C27">
        <v>1.445556184342</v>
      </c>
      <c r="D27">
        <v>4.7752910130171404</v>
      </c>
      <c r="E27">
        <v>0</v>
      </c>
    </row>
    <row r="28" spans="1:5" x14ac:dyDescent="0.25">
      <c r="A28" t="s">
        <v>710</v>
      </c>
      <c r="B28" t="s">
        <v>711</v>
      </c>
      <c r="C28">
        <v>324.41557607097201</v>
      </c>
      <c r="D28">
        <v>9.3664524147151091</v>
      </c>
      <c r="E28">
        <v>0</v>
      </c>
    </row>
    <row r="29" spans="1:5" x14ac:dyDescent="0.25">
      <c r="A29" t="s">
        <v>214</v>
      </c>
      <c r="B29" t="s">
        <v>277</v>
      </c>
      <c r="C29">
        <v>110.44140303696</v>
      </c>
      <c r="D29">
        <v>1.0958516626120001</v>
      </c>
      <c r="E29">
        <v>0</v>
      </c>
    </row>
    <row r="30" spans="1:5" x14ac:dyDescent="0.25">
      <c r="A30" t="s">
        <v>666</v>
      </c>
      <c r="B30" t="s">
        <v>667</v>
      </c>
      <c r="C30">
        <v>189.00591148424999</v>
      </c>
      <c r="D30">
        <v>13.2579408088882</v>
      </c>
      <c r="E30">
        <v>0</v>
      </c>
    </row>
    <row r="31" spans="1:5" x14ac:dyDescent="0.25">
      <c r="A31" t="s">
        <v>668</v>
      </c>
      <c r="B31" t="s">
        <v>669</v>
      </c>
      <c r="C31">
        <v>1677.9392311809499</v>
      </c>
      <c r="D31">
        <v>16.372136802907399</v>
      </c>
      <c r="E31">
        <v>0</v>
      </c>
    </row>
    <row r="32" spans="1:5" x14ac:dyDescent="0.25">
      <c r="A32" t="s">
        <v>393</v>
      </c>
      <c r="B32" t="s">
        <v>394</v>
      </c>
      <c r="C32">
        <v>5.5942622945999998E-3</v>
      </c>
      <c r="D32">
        <v>0</v>
      </c>
      <c r="E32">
        <v>0</v>
      </c>
    </row>
    <row r="33" spans="1:5" x14ac:dyDescent="0.25">
      <c r="A33" t="s">
        <v>397</v>
      </c>
      <c r="B33" t="s">
        <v>398</v>
      </c>
      <c r="C33">
        <v>0.68869338063497998</v>
      </c>
      <c r="D33">
        <v>0.18734003205191399</v>
      </c>
      <c r="E33">
        <v>0</v>
      </c>
    </row>
    <row r="34" spans="1:5" x14ac:dyDescent="0.25">
      <c r="A34" t="s">
        <v>723</v>
      </c>
      <c r="B34" t="s">
        <v>724</v>
      </c>
      <c r="C34">
        <v>4.2576586199999999</v>
      </c>
      <c r="D34">
        <v>10.340757</v>
      </c>
      <c r="E34">
        <v>0</v>
      </c>
    </row>
    <row r="35" spans="1:5" x14ac:dyDescent="0.25">
      <c r="A35" t="s">
        <v>86</v>
      </c>
      <c r="B35" t="s">
        <v>151</v>
      </c>
      <c r="C35">
        <v>242.681601767914</v>
      </c>
      <c r="D35">
        <v>5.0610300339438803</v>
      </c>
      <c r="E35">
        <v>0</v>
      </c>
    </row>
    <row r="36" spans="1:5" x14ac:dyDescent="0.25">
      <c r="A36" t="s">
        <v>399</v>
      </c>
      <c r="B36" t="s">
        <v>400</v>
      </c>
      <c r="C36">
        <v>2.66780106298074</v>
      </c>
      <c r="D36">
        <v>0</v>
      </c>
      <c r="E36">
        <v>0</v>
      </c>
    </row>
    <row r="37" spans="1:5" x14ac:dyDescent="0.25">
      <c r="A37" t="s">
        <v>282</v>
      </c>
      <c r="B37" t="s">
        <v>283</v>
      </c>
      <c r="C37">
        <v>3.3655295120200002</v>
      </c>
      <c r="D37">
        <v>0</v>
      </c>
      <c r="E37">
        <v>0</v>
      </c>
    </row>
    <row r="38" spans="1:5" x14ac:dyDescent="0.25">
      <c r="A38" t="s">
        <v>751</v>
      </c>
      <c r="B38" t="s">
        <v>752</v>
      </c>
      <c r="C38">
        <v>1.5189138508361999</v>
      </c>
      <c r="D38">
        <v>1.70714671845714E-2</v>
      </c>
      <c r="E38">
        <v>0</v>
      </c>
    </row>
    <row r="39" spans="1:5" x14ac:dyDescent="0.25">
      <c r="A39" t="s">
        <v>584</v>
      </c>
      <c r="B39" t="s">
        <v>585</v>
      </c>
      <c r="C39">
        <v>0.16253968256000001</v>
      </c>
      <c r="D39">
        <v>0</v>
      </c>
      <c r="E39">
        <v>0</v>
      </c>
    </row>
    <row r="40" spans="1:5" x14ac:dyDescent="0.25">
      <c r="A40" t="s">
        <v>584</v>
      </c>
      <c r="B40" t="s">
        <v>586</v>
      </c>
      <c r="C40">
        <v>7.2778962335999994E-2</v>
      </c>
      <c r="D40">
        <v>0</v>
      </c>
      <c r="E40">
        <v>0</v>
      </c>
    </row>
    <row r="41" spans="1:5" x14ac:dyDescent="0.25">
      <c r="A41" t="s">
        <v>412</v>
      </c>
      <c r="B41" t="s">
        <v>413</v>
      </c>
      <c r="C41">
        <v>28.634556176797201</v>
      </c>
      <c r="D41">
        <v>24.301136437499999</v>
      </c>
      <c r="E41">
        <v>0</v>
      </c>
    </row>
    <row r="42" spans="1:5" x14ac:dyDescent="0.25">
      <c r="A42" t="s">
        <v>416</v>
      </c>
      <c r="B42" t="s">
        <v>417</v>
      </c>
      <c r="C42">
        <v>0.84248452864520396</v>
      </c>
      <c r="D42">
        <v>0.82720000251428605</v>
      </c>
      <c r="E42">
        <v>0</v>
      </c>
    </row>
    <row r="43" spans="1:5" x14ac:dyDescent="0.25">
      <c r="A43" t="s">
        <v>418</v>
      </c>
      <c r="B43" t="s">
        <v>419</v>
      </c>
      <c r="C43">
        <v>3.75055531401566</v>
      </c>
      <c r="D43">
        <v>14.5164026428571</v>
      </c>
      <c r="E43">
        <v>0</v>
      </c>
    </row>
    <row r="44" spans="1:5" x14ac:dyDescent="0.25">
      <c r="A44" t="s">
        <v>753</v>
      </c>
      <c r="B44" t="s">
        <v>754</v>
      </c>
      <c r="C44">
        <v>0</v>
      </c>
      <c r="D44">
        <v>0</v>
      </c>
      <c r="E44">
        <v>0</v>
      </c>
    </row>
    <row r="45" spans="1:5" x14ac:dyDescent="0.25">
      <c r="A45" t="s">
        <v>422</v>
      </c>
      <c r="B45" t="s">
        <v>423</v>
      </c>
      <c r="C45">
        <v>0.674366625</v>
      </c>
      <c r="D45">
        <v>0.58135250000000005</v>
      </c>
      <c r="E45">
        <v>0</v>
      </c>
    </row>
    <row r="46" spans="1:5" x14ac:dyDescent="0.25">
      <c r="A46" t="s">
        <v>294</v>
      </c>
      <c r="B46" t="s">
        <v>295</v>
      </c>
      <c r="C46">
        <v>0.76930016956774006</v>
      </c>
      <c r="D46">
        <v>2.4151287308785699E-2</v>
      </c>
      <c r="E46">
        <v>0</v>
      </c>
    </row>
    <row r="47" spans="1:5" x14ac:dyDescent="0.25">
      <c r="A47" t="s">
        <v>294</v>
      </c>
      <c r="B47" t="s">
        <v>296</v>
      </c>
      <c r="C47">
        <v>0.23469642351559999</v>
      </c>
      <c r="D47">
        <v>7.4481312929142902E-3</v>
      </c>
      <c r="E47">
        <v>0</v>
      </c>
    </row>
    <row r="48" spans="1:5" x14ac:dyDescent="0.25">
      <c r="A48" t="s">
        <v>297</v>
      </c>
      <c r="B48" t="s">
        <v>298</v>
      </c>
      <c r="C48">
        <v>17.077380952995199</v>
      </c>
      <c r="D48">
        <v>0.227748072882343</v>
      </c>
      <c r="E48">
        <v>0</v>
      </c>
    </row>
    <row r="49" spans="1:5" x14ac:dyDescent="0.25">
      <c r="A49" t="s">
        <v>299</v>
      </c>
      <c r="B49" t="s">
        <v>300</v>
      </c>
      <c r="C49">
        <v>2898.5776226011199</v>
      </c>
      <c r="D49">
        <v>77.321149995130895</v>
      </c>
      <c r="E49">
        <v>0</v>
      </c>
    </row>
    <row r="50" spans="1:5" x14ac:dyDescent="0.25">
      <c r="A50" t="s">
        <v>589</v>
      </c>
      <c r="B50" t="s">
        <v>590</v>
      </c>
      <c r="C50">
        <v>1.2215312373028699</v>
      </c>
      <c r="D50">
        <v>0.58121494031069498</v>
      </c>
      <c r="E50">
        <v>0</v>
      </c>
    </row>
    <row r="51" spans="1:5" x14ac:dyDescent="0.25">
      <c r="A51" t="s">
        <v>589</v>
      </c>
      <c r="B51" t="s">
        <v>591</v>
      </c>
      <c r="C51">
        <v>1.2215312373028699</v>
      </c>
      <c r="D51">
        <v>0.58121494031069498</v>
      </c>
      <c r="E51">
        <v>0</v>
      </c>
    </row>
    <row r="52" spans="1:5" x14ac:dyDescent="0.25">
      <c r="A52" t="s">
        <v>759</v>
      </c>
      <c r="B52" t="s">
        <v>760</v>
      </c>
      <c r="C52">
        <v>0</v>
      </c>
      <c r="D52">
        <v>0</v>
      </c>
      <c r="E52">
        <v>0</v>
      </c>
    </row>
    <row r="53" spans="1:5" x14ac:dyDescent="0.25">
      <c r="A53" t="s">
        <v>513</v>
      </c>
      <c r="B53" t="s">
        <v>514</v>
      </c>
      <c r="C53">
        <v>0.45078717203849999</v>
      </c>
      <c r="D53">
        <v>0</v>
      </c>
      <c r="E53">
        <v>0</v>
      </c>
    </row>
    <row r="54" spans="1:5" x14ac:dyDescent="0.25">
      <c r="A54" t="s">
        <v>562</v>
      </c>
      <c r="B54" t="s">
        <v>563</v>
      </c>
      <c r="C54">
        <v>1.0725428572272</v>
      </c>
      <c r="D54">
        <v>7.7946428571428602E-3</v>
      </c>
      <c r="E54">
        <v>15.864696429819</v>
      </c>
    </row>
    <row r="55" spans="1:5" x14ac:dyDescent="0.25">
      <c r="A55" t="s">
        <v>562</v>
      </c>
      <c r="B55" t="s">
        <v>564</v>
      </c>
      <c r="C55">
        <v>2.52542256</v>
      </c>
      <c r="D55">
        <v>0</v>
      </c>
      <c r="E55">
        <v>37.355208699999999</v>
      </c>
    </row>
    <row r="56" spans="1:5" x14ac:dyDescent="0.25">
      <c r="A56" t="s">
        <v>345</v>
      </c>
      <c r="B56" t="s">
        <v>436</v>
      </c>
      <c r="C56">
        <v>6.3004334386128003</v>
      </c>
      <c r="D56">
        <v>0.20386830694077701</v>
      </c>
      <c r="E56">
        <v>0</v>
      </c>
    </row>
    <row r="57" spans="1:5" x14ac:dyDescent="0.25">
      <c r="A57" t="s">
        <v>515</v>
      </c>
      <c r="B57" t="s">
        <v>516</v>
      </c>
      <c r="C57">
        <v>0</v>
      </c>
      <c r="D57">
        <v>0</v>
      </c>
      <c r="E57">
        <v>0</v>
      </c>
    </row>
    <row r="58" spans="1:5" x14ac:dyDescent="0.25">
      <c r="A58" t="s">
        <v>679</v>
      </c>
      <c r="B58" t="s">
        <v>680</v>
      </c>
      <c r="C58">
        <v>2.0389203093322301</v>
      </c>
      <c r="D58">
        <v>1.02807972893537</v>
      </c>
      <c r="E58">
        <v>0</v>
      </c>
    </row>
    <row r="59" spans="1:5" x14ac:dyDescent="0.25">
      <c r="A59" t="s">
        <v>565</v>
      </c>
      <c r="B59" t="s">
        <v>566</v>
      </c>
      <c r="C59">
        <v>0.67366336636760005</v>
      </c>
      <c r="D59">
        <v>0</v>
      </c>
      <c r="E59">
        <v>0</v>
      </c>
    </row>
    <row r="60" spans="1:5" x14ac:dyDescent="0.25">
      <c r="A60" t="s">
        <v>567</v>
      </c>
      <c r="B60" t="s">
        <v>568</v>
      </c>
      <c r="C60">
        <v>9.9468085110000004</v>
      </c>
      <c r="D60">
        <v>8.1852498906811299E-3</v>
      </c>
      <c r="E60">
        <v>0</v>
      </c>
    </row>
    <row r="61" spans="1:5" x14ac:dyDescent="0.25">
      <c r="A61" t="s">
        <v>175</v>
      </c>
      <c r="B61" t="s">
        <v>176</v>
      </c>
      <c r="C61">
        <v>18.7162116091909</v>
      </c>
      <c r="D61">
        <v>7.8445719771428599E-2</v>
      </c>
      <c r="E61">
        <v>0</v>
      </c>
    </row>
    <row r="62" spans="1:5" x14ac:dyDescent="0.25">
      <c r="A62" t="s">
        <v>323</v>
      </c>
      <c r="B62" t="s">
        <v>324</v>
      </c>
      <c r="C62">
        <v>42.557386931289898</v>
      </c>
      <c r="D62">
        <v>0.18139403117768599</v>
      </c>
      <c r="E62">
        <v>0</v>
      </c>
    </row>
    <row r="63" spans="1:5" x14ac:dyDescent="0.25">
      <c r="A63" t="s">
        <v>325</v>
      </c>
      <c r="B63" t="s">
        <v>326</v>
      </c>
      <c r="C63">
        <v>3.5295353858520002</v>
      </c>
      <c r="D63">
        <v>2.59222708441714E-2</v>
      </c>
      <c r="E63">
        <v>0</v>
      </c>
    </row>
    <row r="64" spans="1:5" x14ac:dyDescent="0.25">
      <c r="A64" t="s">
        <v>732</v>
      </c>
      <c r="B64" t="s">
        <v>733</v>
      </c>
      <c r="C64">
        <v>19.589998628499199</v>
      </c>
      <c r="D64">
        <v>5.3919642857142902E-2</v>
      </c>
      <c r="E64">
        <v>0</v>
      </c>
    </row>
    <row r="65" spans="1:5" x14ac:dyDescent="0.25">
      <c r="A65" t="s">
        <v>732</v>
      </c>
      <c r="B65" t="s">
        <v>734</v>
      </c>
      <c r="C65">
        <v>1.515704154144E-2</v>
      </c>
      <c r="D65">
        <v>4.4421225932857099E-2</v>
      </c>
      <c r="E65">
        <v>0</v>
      </c>
    </row>
    <row r="66" spans="1:5" x14ac:dyDescent="0.25">
      <c r="A66" t="s">
        <v>439</v>
      </c>
      <c r="B66" t="s">
        <v>440</v>
      </c>
      <c r="C66">
        <v>0</v>
      </c>
      <c r="D66">
        <v>0</v>
      </c>
      <c r="E66">
        <v>0</v>
      </c>
    </row>
    <row r="67" spans="1:5" x14ac:dyDescent="0.25">
      <c r="A67" t="s">
        <v>579</v>
      </c>
      <c r="B67" t="s">
        <v>593</v>
      </c>
      <c r="C67">
        <v>0.26462816658490401</v>
      </c>
      <c r="D67">
        <v>4.7763357902114903E-2</v>
      </c>
      <c r="E67">
        <v>0</v>
      </c>
    </row>
    <row r="68" spans="1:5" x14ac:dyDescent="0.25">
      <c r="A68" t="s">
        <v>330</v>
      </c>
      <c r="B68" t="s">
        <v>331</v>
      </c>
      <c r="C68">
        <v>62.079671140012799</v>
      </c>
      <c r="D68">
        <v>2.3019503437094602</v>
      </c>
      <c r="E68">
        <v>0</v>
      </c>
    </row>
    <row r="69" spans="1:5" x14ac:dyDescent="0.25">
      <c r="A69" t="s">
        <v>185</v>
      </c>
      <c r="B69" t="s">
        <v>186</v>
      </c>
      <c r="C69">
        <v>0</v>
      </c>
      <c r="D69">
        <v>0</v>
      </c>
      <c r="E69">
        <v>0</v>
      </c>
    </row>
    <row r="70" spans="1:5" x14ac:dyDescent="0.25">
      <c r="A70" t="s">
        <v>681</v>
      </c>
      <c r="B70" t="s">
        <v>682</v>
      </c>
      <c r="C70">
        <v>0.81465202087912103</v>
      </c>
      <c r="D70">
        <v>0</v>
      </c>
      <c r="E70">
        <v>0</v>
      </c>
    </row>
    <row r="71" spans="1:5" x14ac:dyDescent="0.25">
      <c r="A71" t="s">
        <v>683</v>
      </c>
      <c r="B71" t="s">
        <v>684</v>
      </c>
      <c r="C71">
        <v>1137.57513330712</v>
      </c>
      <c r="D71">
        <v>0.52236024845142903</v>
      </c>
      <c r="E71">
        <v>0</v>
      </c>
    </row>
    <row r="72" spans="1:5" x14ac:dyDescent="0.25">
      <c r="A72" t="s">
        <v>577</v>
      </c>
      <c r="B72" t="s">
        <v>578</v>
      </c>
      <c r="C72">
        <v>2.4520443699246499</v>
      </c>
      <c r="D72">
        <v>0.50983186927070301</v>
      </c>
      <c r="E72">
        <v>0</v>
      </c>
    </row>
    <row r="73" spans="1:5" x14ac:dyDescent="0.25">
      <c r="A73" t="s">
        <v>441</v>
      </c>
      <c r="B73" t="s">
        <v>442</v>
      </c>
      <c r="C73">
        <v>8.9179704491282402E-2</v>
      </c>
      <c r="D73">
        <v>9.7045280883457097E-3</v>
      </c>
      <c r="E73">
        <v>0</v>
      </c>
    </row>
    <row r="74" spans="1:5" x14ac:dyDescent="0.25">
      <c r="A74" t="s">
        <v>441</v>
      </c>
      <c r="B74" t="s">
        <v>444</v>
      </c>
      <c r="C74">
        <v>0.951649335123947</v>
      </c>
      <c r="D74">
        <v>9.8422401300662293E-2</v>
      </c>
      <c r="E74">
        <v>0</v>
      </c>
    </row>
    <row r="75" spans="1:5" x14ac:dyDescent="0.25">
      <c r="A75" t="s">
        <v>187</v>
      </c>
      <c r="B75" t="s">
        <v>188</v>
      </c>
      <c r="C75">
        <v>5775.4965882596398</v>
      </c>
      <c r="D75">
        <v>8.0770541709632404</v>
      </c>
      <c r="E75">
        <v>0</v>
      </c>
    </row>
    <row r="76" spans="1:5" x14ac:dyDescent="0.25">
      <c r="A76" t="s">
        <v>189</v>
      </c>
      <c r="B76" t="s">
        <v>190</v>
      </c>
      <c r="C76">
        <v>22.1451613089014</v>
      </c>
      <c r="D76">
        <v>9.3400178165449793E-2</v>
      </c>
      <c r="E76">
        <v>0</v>
      </c>
    </row>
    <row r="77" spans="1:5" x14ac:dyDescent="0.25">
      <c r="A77" t="s">
        <v>520</v>
      </c>
      <c r="B77" t="s">
        <v>521</v>
      </c>
      <c r="C77">
        <v>0</v>
      </c>
      <c r="D77">
        <v>0</v>
      </c>
      <c r="E77">
        <v>0</v>
      </c>
    </row>
    <row r="78" spans="1:5" x14ac:dyDescent="0.25">
      <c r="A78" t="s">
        <v>191</v>
      </c>
      <c r="B78" t="s">
        <v>192</v>
      </c>
      <c r="C78">
        <v>27.0261134403619</v>
      </c>
      <c r="D78">
        <v>0.23546176610354599</v>
      </c>
      <c r="E78">
        <v>0</v>
      </c>
    </row>
    <row r="79" spans="1:5" x14ac:dyDescent="0.25">
      <c r="A79" t="s">
        <v>338</v>
      </c>
      <c r="B79" t="s">
        <v>339</v>
      </c>
      <c r="C79">
        <v>0</v>
      </c>
      <c r="D79">
        <v>0</v>
      </c>
      <c r="E79">
        <v>0</v>
      </c>
    </row>
    <row r="80" spans="1:5" x14ac:dyDescent="0.25">
      <c r="A80" t="s">
        <v>108</v>
      </c>
      <c r="B80" t="s">
        <v>109</v>
      </c>
      <c r="C80">
        <v>117.326421969637</v>
      </c>
      <c r="D80">
        <v>1.5640258606714299</v>
      </c>
      <c r="E80">
        <v>0</v>
      </c>
    </row>
    <row r="81" spans="1:5" x14ac:dyDescent="0.25">
      <c r="A81" t="s">
        <v>340</v>
      </c>
      <c r="B81" t="s">
        <v>341</v>
      </c>
      <c r="C81">
        <v>4.4021467812079997</v>
      </c>
      <c r="D81">
        <v>2.35361063584</v>
      </c>
      <c r="E81">
        <v>0</v>
      </c>
    </row>
    <row r="82" spans="1:5" x14ac:dyDescent="0.25">
      <c r="A82" t="s">
        <v>522</v>
      </c>
      <c r="B82" t="s">
        <v>523</v>
      </c>
      <c r="C82">
        <v>140.06852460674301</v>
      </c>
      <c r="D82">
        <v>0.52800000000000002</v>
      </c>
      <c r="E82">
        <v>20.751142854600001</v>
      </c>
    </row>
    <row r="83" spans="1:5" x14ac:dyDescent="0.25">
      <c r="A83" t="s">
        <v>579</v>
      </c>
      <c r="B83" t="s">
        <v>580</v>
      </c>
      <c r="C83">
        <v>9.1722765208649708</v>
      </c>
      <c r="D83">
        <v>2.0215833266054299</v>
      </c>
      <c r="E83">
        <v>0</v>
      </c>
    </row>
    <row r="84" spans="1:5" x14ac:dyDescent="0.25">
      <c r="A84" t="s">
        <v>579</v>
      </c>
      <c r="B84" t="s">
        <v>581</v>
      </c>
      <c r="C84">
        <v>5.8357183558229302</v>
      </c>
      <c r="D84">
        <v>1.2603334041040399</v>
      </c>
      <c r="E84">
        <v>0</v>
      </c>
    </row>
    <row r="85" spans="1:5" x14ac:dyDescent="0.25">
      <c r="A85" t="s">
        <v>198</v>
      </c>
      <c r="B85" t="s">
        <v>199</v>
      </c>
      <c r="C85">
        <v>2.6807778689315001</v>
      </c>
      <c r="D85">
        <v>0</v>
      </c>
      <c r="E85">
        <v>0</v>
      </c>
    </row>
    <row r="86" spans="1:5" x14ac:dyDescent="0.25">
      <c r="A86" t="s">
        <v>524</v>
      </c>
      <c r="B86" t="s">
        <v>525</v>
      </c>
      <c r="C86">
        <v>3.3715249348845</v>
      </c>
      <c r="D86">
        <v>1.1345846145762899</v>
      </c>
      <c r="E86">
        <v>148.34709713491799</v>
      </c>
    </row>
    <row r="87" spans="1:5" x14ac:dyDescent="0.25">
      <c r="A87" t="s">
        <v>526</v>
      </c>
      <c r="B87" t="s">
        <v>527</v>
      </c>
      <c r="C87">
        <v>1.17855024439025</v>
      </c>
      <c r="D87">
        <v>0.28579620535714301</v>
      </c>
      <c r="E87">
        <v>51.856210753170998</v>
      </c>
    </row>
    <row r="88" spans="1:5" x14ac:dyDescent="0.25">
      <c r="A88" t="s">
        <v>449</v>
      </c>
      <c r="B88" t="s">
        <v>450</v>
      </c>
      <c r="C88">
        <v>1.10736195386213</v>
      </c>
      <c r="D88">
        <v>1.0844212746349099E-2</v>
      </c>
      <c r="E88">
        <v>0</v>
      </c>
    </row>
    <row r="89" spans="1:5" x14ac:dyDescent="0.25">
      <c r="A89" t="s">
        <v>449</v>
      </c>
      <c r="B89" t="s">
        <v>451</v>
      </c>
      <c r="C89">
        <v>1.10736195386213</v>
      </c>
      <c r="D89">
        <v>1.0844212746349099E-2</v>
      </c>
      <c r="E89">
        <v>0</v>
      </c>
    </row>
    <row r="90" spans="1:5" x14ac:dyDescent="0.25">
      <c r="A90" t="s">
        <v>452</v>
      </c>
      <c r="B90" t="s">
        <v>453</v>
      </c>
      <c r="C90">
        <v>8.5496640882647306</v>
      </c>
      <c r="D90">
        <v>0</v>
      </c>
      <c r="E90">
        <v>0</v>
      </c>
    </row>
    <row r="91" spans="1:5" x14ac:dyDescent="0.25">
      <c r="A91" t="s">
        <v>460</v>
      </c>
      <c r="B91" t="s">
        <v>461</v>
      </c>
      <c r="C91">
        <v>31.001188487963599</v>
      </c>
      <c r="D91">
        <v>0</v>
      </c>
      <c r="E91">
        <v>0</v>
      </c>
    </row>
    <row r="92" spans="1:5" x14ac:dyDescent="0.25">
      <c r="A92" t="s">
        <v>202</v>
      </c>
      <c r="B92" t="s">
        <v>203</v>
      </c>
      <c r="C92">
        <v>641.18374693695205</v>
      </c>
      <c r="D92">
        <v>2.7641851387772101</v>
      </c>
      <c r="E92">
        <v>0</v>
      </c>
    </row>
    <row r="93" spans="1:5" x14ac:dyDescent="0.25">
      <c r="A93" t="s">
        <v>204</v>
      </c>
      <c r="B93" t="s">
        <v>205</v>
      </c>
      <c r="C93">
        <v>0.127848342137</v>
      </c>
      <c r="D93">
        <v>0</v>
      </c>
      <c r="E93">
        <v>0</v>
      </c>
    </row>
    <row r="94" spans="1:5" x14ac:dyDescent="0.25">
      <c r="A94" t="s">
        <v>135</v>
      </c>
      <c r="B94" t="s">
        <v>136</v>
      </c>
      <c r="C94">
        <v>1.34243300568781</v>
      </c>
      <c r="D94">
        <v>0.30848136828838602</v>
      </c>
      <c r="E94">
        <v>0</v>
      </c>
    </row>
    <row r="95" spans="1:5" x14ac:dyDescent="0.25">
      <c r="A95" t="s">
        <v>135</v>
      </c>
      <c r="B95" t="s">
        <v>137</v>
      </c>
      <c r="C95">
        <v>17.861469404754001</v>
      </c>
      <c r="D95">
        <v>1.14982254750292</v>
      </c>
      <c r="E95">
        <v>0</v>
      </c>
    </row>
    <row r="96" spans="1:5" x14ac:dyDescent="0.25">
      <c r="A96" t="s">
        <v>135</v>
      </c>
      <c r="B96" t="s">
        <v>138</v>
      </c>
      <c r="C96">
        <v>3.6213092813272398</v>
      </c>
      <c r="D96">
        <v>0.64667164448054604</v>
      </c>
      <c r="E96">
        <v>0</v>
      </c>
    </row>
    <row r="97" spans="1:5" x14ac:dyDescent="0.25">
      <c r="A97" t="s">
        <v>664</v>
      </c>
      <c r="B97" t="s">
        <v>665</v>
      </c>
      <c r="C97">
        <v>118.54736485915799</v>
      </c>
      <c r="D97">
        <v>20.360934656859602</v>
      </c>
      <c r="E97">
        <v>0</v>
      </c>
    </row>
    <row r="98" spans="1:5" x14ac:dyDescent="0.25">
      <c r="A98" t="s">
        <v>208</v>
      </c>
      <c r="B98" t="s">
        <v>209</v>
      </c>
      <c r="C98">
        <v>20.7503717038025</v>
      </c>
      <c r="D98">
        <v>0</v>
      </c>
      <c r="E98">
        <v>0</v>
      </c>
    </row>
    <row r="99" spans="1:5" x14ac:dyDescent="0.25">
      <c r="A99" t="s">
        <v>16</v>
      </c>
      <c r="B99" t="s">
        <v>25</v>
      </c>
      <c r="C99">
        <v>9.2131524733689698</v>
      </c>
      <c r="D99">
        <v>7.32319248749282</v>
      </c>
      <c r="E99">
        <v>0</v>
      </c>
    </row>
    <row r="100" spans="1:5" x14ac:dyDescent="0.25">
      <c r="A100" t="s">
        <v>27</v>
      </c>
      <c r="B100" t="s">
        <v>28</v>
      </c>
      <c r="C100">
        <v>0.92037962498512804</v>
      </c>
      <c r="D100">
        <v>0.55640828571428602</v>
      </c>
      <c r="E100">
        <v>0</v>
      </c>
    </row>
    <row r="101" spans="1:5" x14ac:dyDescent="0.25">
      <c r="A101" t="s">
        <v>29</v>
      </c>
      <c r="B101" t="s">
        <v>30</v>
      </c>
      <c r="C101">
        <v>2.9918096718677898</v>
      </c>
      <c r="D101">
        <v>3.6092678571428598</v>
      </c>
      <c r="E101">
        <v>0</v>
      </c>
    </row>
    <row r="102" spans="1:5" x14ac:dyDescent="0.25">
      <c r="A102" t="s">
        <v>23</v>
      </c>
      <c r="B102" t="s">
        <v>31</v>
      </c>
      <c r="C102">
        <v>1.6734128854772601</v>
      </c>
      <c r="D102">
        <v>0.33864249093108001</v>
      </c>
      <c r="E102">
        <v>0</v>
      </c>
    </row>
    <row r="103" spans="1:5" x14ac:dyDescent="0.25">
      <c r="A103" t="s">
        <v>23</v>
      </c>
      <c r="B103" t="s">
        <v>32</v>
      </c>
      <c r="C103">
        <v>0.48673913200589602</v>
      </c>
      <c r="D103">
        <v>0.25043603571428602</v>
      </c>
      <c r="E103">
        <v>0</v>
      </c>
    </row>
    <row r="104" spans="1:5" x14ac:dyDescent="0.25">
      <c r="A104" t="s">
        <v>33</v>
      </c>
      <c r="B104" t="s">
        <v>34</v>
      </c>
      <c r="C104">
        <v>1.86024948552639</v>
      </c>
      <c r="D104">
        <v>0.93228066850638003</v>
      </c>
      <c r="E104">
        <v>0</v>
      </c>
    </row>
    <row r="105" spans="1:5" x14ac:dyDescent="0.25">
      <c r="A105" t="s">
        <v>33</v>
      </c>
      <c r="B105" t="s">
        <v>35</v>
      </c>
      <c r="C105">
        <v>0.24430129706589701</v>
      </c>
      <c r="D105">
        <v>0.37258394290087699</v>
      </c>
      <c r="E105">
        <v>0</v>
      </c>
    </row>
    <row r="106" spans="1:5" x14ac:dyDescent="0.25">
      <c r="A106" t="s">
        <v>33</v>
      </c>
      <c r="B106" t="s">
        <v>36</v>
      </c>
      <c r="C106">
        <v>2.8266446725418501</v>
      </c>
      <c r="D106">
        <v>0.99627970426884904</v>
      </c>
      <c r="E106">
        <v>0</v>
      </c>
    </row>
    <row r="107" spans="1:5" x14ac:dyDescent="0.25">
      <c r="A107" t="s">
        <v>37</v>
      </c>
      <c r="B107" t="s">
        <v>38</v>
      </c>
      <c r="C107">
        <v>6.9758139480612602</v>
      </c>
      <c r="D107">
        <v>5.7710740288964901</v>
      </c>
      <c r="E107">
        <v>0</v>
      </c>
    </row>
    <row r="108" spans="1:5" x14ac:dyDescent="0.25">
      <c r="A108" t="s">
        <v>19</v>
      </c>
      <c r="B108" t="s">
        <v>39</v>
      </c>
      <c r="C108">
        <v>35.485309537096398</v>
      </c>
      <c r="D108">
        <v>19.998554490954302</v>
      </c>
      <c r="E108">
        <v>0</v>
      </c>
    </row>
    <row r="109" spans="1:5" x14ac:dyDescent="0.25">
      <c r="A109" t="s">
        <v>214</v>
      </c>
      <c r="B109" t="s">
        <v>215</v>
      </c>
      <c r="C109">
        <v>4.2199033841407303</v>
      </c>
      <c r="D109">
        <v>7.0693894545756295E-2</v>
      </c>
      <c r="E109">
        <v>0</v>
      </c>
    </row>
    <row r="110" spans="1:5" x14ac:dyDescent="0.25">
      <c r="A110" t="s">
        <v>139</v>
      </c>
      <c r="B110" t="s">
        <v>140</v>
      </c>
      <c r="C110">
        <v>0</v>
      </c>
      <c r="D110">
        <v>0</v>
      </c>
      <c r="E110">
        <v>0</v>
      </c>
    </row>
    <row r="111" spans="1:5" x14ac:dyDescent="0.25">
      <c r="A111" t="s">
        <v>141</v>
      </c>
      <c r="B111" t="s">
        <v>142</v>
      </c>
      <c r="C111">
        <v>0</v>
      </c>
      <c r="D111">
        <v>0</v>
      </c>
      <c r="E111">
        <v>0</v>
      </c>
    </row>
    <row r="112" spans="1:5" x14ac:dyDescent="0.25">
      <c r="A112" t="s">
        <v>143</v>
      </c>
      <c r="B112" t="s">
        <v>144</v>
      </c>
      <c r="C112">
        <v>816.60396751925703</v>
      </c>
      <c r="D112">
        <v>9.5102864212459295</v>
      </c>
      <c r="E112">
        <v>0</v>
      </c>
    </row>
    <row r="113" spans="1:5" x14ac:dyDescent="0.25">
      <c r="A113" t="s">
        <v>528</v>
      </c>
      <c r="B113" t="s">
        <v>529</v>
      </c>
      <c r="C113">
        <v>2.8998976716137999</v>
      </c>
      <c r="D113">
        <v>0</v>
      </c>
      <c r="E113">
        <v>226.043305684768</v>
      </c>
    </row>
    <row r="114" spans="1:5" x14ac:dyDescent="0.25">
      <c r="A114" t="s">
        <v>528</v>
      </c>
      <c r="B114" t="s">
        <v>530</v>
      </c>
      <c r="C114">
        <v>19.2316208634264</v>
      </c>
      <c r="D114">
        <v>0.175343766428571</v>
      </c>
      <c r="E114">
        <v>1499.0801903798999</v>
      </c>
    </row>
    <row r="115" spans="1:5" x14ac:dyDescent="0.25">
      <c r="A115" t="s">
        <v>528</v>
      </c>
      <c r="B115" t="s">
        <v>531</v>
      </c>
      <c r="C115">
        <v>59.944262184150297</v>
      </c>
      <c r="D115">
        <v>0.55909195513715704</v>
      </c>
      <c r="E115">
        <v>1840.71269737189</v>
      </c>
    </row>
    <row r="116" spans="1:5" x14ac:dyDescent="0.25">
      <c r="A116" t="s">
        <v>347</v>
      </c>
      <c r="B116" t="s">
        <v>348</v>
      </c>
      <c r="C116">
        <v>3.85352357143752</v>
      </c>
      <c r="D116">
        <v>3.3220142857142898</v>
      </c>
      <c r="E116">
        <v>0</v>
      </c>
    </row>
    <row r="117" spans="1:5" x14ac:dyDescent="0.25">
      <c r="A117" t="s">
        <v>351</v>
      </c>
      <c r="B117" t="s">
        <v>352</v>
      </c>
      <c r="C117">
        <v>64.649623501459999</v>
      </c>
      <c r="D117">
        <v>24.254178218498598</v>
      </c>
      <c r="E117">
        <v>0</v>
      </c>
    </row>
    <row r="118" spans="1:5" x14ac:dyDescent="0.25">
      <c r="A118" t="s">
        <v>623</v>
      </c>
      <c r="B118" t="s">
        <v>624</v>
      </c>
      <c r="C118">
        <v>5.0172886352653698</v>
      </c>
      <c r="D118">
        <v>1.41245649814562</v>
      </c>
      <c r="E118">
        <v>0</v>
      </c>
    </row>
    <row r="119" spans="1:5" x14ac:dyDescent="0.25">
      <c r="A119" t="s">
        <v>353</v>
      </c>
      <c r="B119" t="s">
        <v>354</v>
      </c>
      <c r="C119">
        <v>475.56978333326998</v>
      </c>
      <c r="D119">
        <v>0</v>
      </c>
      <c r="E119">
        <v>0</v>
      </c>
    </row>
    <row r="120" spans="1:5" x14ac:dyDescent="0.25">
      <c r="A120" t="s">
        <v>355</v>
      </c>
      <c r="B120" t="s">
        <v>356</v>
      </c>
      <c r="C120">
        <v>0</v>
      </c>
      <c r="D120">
        <v>0</v>
      </c>
      <c r="E120">
        <v>0</v>
      </c>
    </row>
    <row r="121" spans="1:5" x14ac:dyDescent="0.25">
      <c r="A121" t="s">
        <v>532</v>
      </c>
      <c r="B121" t="s">
        <v>533</v>
      </c>
      <c r="C121">
        <v>20.039173681200001</v>
      </c>
      <c r="D121">
        <v>1.8714811519644301</v>
      </c>
      <c r="E121">
        <v>1.33594491208</v>
      </c>
    </row>
    <row r="122" spans="1:5" x14ac:dyDescent="0.25">
      <c r="A122" t="s">
        <v>532</v>
      </c>
      <c r="B122" t="s">
        <v>534</v>
      </c>
      <c r="C122">
        <v>43.577399999999997</v>
      </c>
      <c r="D122">
        <v>1.2376</v>
      </c>
      <c r="E122">
        <v>2.90516</v>
      </c>
    </row>
    <row r="123" spans="1:5" x14ac:dyDescent="0.25">
      <c r="A123" t="s">
        <v>464</v>
      </c>
      <c r="B123" t="s">
        <v>465</v>
      </c>
      <c r="C123">
        <v>0.71618946069</v>
      </c>
      <c r="D123">
        <v>0</v>
      </c>
      <c r="E123">
        <v>0</v>
      </c>
    </row>
    <row r="124" spans="1:5" x14ac:dyDescent="0.25">
      <c r="A124" t="s">
        <v>466</v>
      </c>
      <c r="B124" t="s">
        <v>467</v>
      </c>
      <c r="C124">
        <v>0.34454013925499999</v>
      </c>
      <c r="D124">
        <v>0</v>
      </c>
      <c r="E124">
        <v>0</v>
      </c>
    </row>
    <row r="125" spans="1:5" x14ac:dyDescent="0.25">
      <c r="A125" t="s">
        <v>357</v>
      </c>
      <c r="B125" t="s">
        <v>358</v>
      </c>
      <c r="C125">
        <v>19.219232174470001</v>
      </c>
      <c r="D125">
        <v>0</v>
      </c>
      <c r="E125">
        <v>0</v>
      </c>
    </row>
    <row r="126" spans="1:5" x14ac:dyDescent="0.25">
      <c r="A126" t="s">
        <v>767</v>
      </c>
      <c r="B126" t="s">
        <v>768</v>
      </c>
      <c r="C126">
        <v>28.687011905395</v>
      </c>
      <c r="D126">
        <v>17.024999999999999</v>
      </c>
      <c r="E126">
        <v>0</v>
      </c>
    </row>
    <row r="127" spans="1:5" x14ac:dyDescent="0.25">
      <c r="A127" t="s">
        <v>625</v>
      </c>
      <c r="B127" t="s">
        <v>626</v>
      </c>
      <c r="C127">
        <v>0</v>
      </c>
      <c r="D127">
        <v>0</v>
      </c>
      <c r="E127">
        <v>0</v>
      </c>
    </row>
    <row r="128" spans="1:5" x14ac:dyDescent="0.25">
      <c r="A128" t="s">
        <v>340</v>
      </c>
      <c r="B128" t="s">
        <v>359</v>
      </c>
      <c r="C128">
        <v>1.7226942856859999</v>
      </c>
      <c r="D128">
        <v>0.77</v>
      </c>
      <c r="E128">
        <v>0</v>
      </c>
    </row>
    <row r="129" spans="1:5" x14ac:dyDescent="0.25">
      <c r="A129" t="s">
        <v>360</v>
      </c>
      <c r="B129" t="s">
        <v>361</v>
      </c>
      <c r="C129">
        <v>7.00957027829</v>
      </c>
      <c r="D129">
        <v>0</v>
      </c>
      <c r="E129">
        <v>0</v>
      </c>
    </row>
    <row r="130" spans="1:5" x14ac:dyDescent="0.25">
      <c r="A130" t="s">
        <v>468</v>
      </c>
      <c r="B130" t="s">
        <v>469</v>
      </c>
      <c r="C130">
        <v>1.87309144271924</v>
      </c>
      <c r="D130">
        <v>7.9573249823955305E-2</v>
      </c>
      <c r="E130">
        <v>0</v>
      </c>
    </row>
    <row r="131" spans="1:5" x14ac:dyDescent="0.25">
      <c r="A131" t="s">
        <v>468</v>
      </c>
      <c r="B131" t="s">
        <v>470</v>
      </c>
      <c r="C131">
        <v>8.4315914411847803</v>
      </c>
      <c r="D131">
        <v>0.65619857685459804</v>
      </c>
      <c r="E131">
        <v>0</v>
      </c>
    </row>
    <row r="132" spans="1:5" x14ac:dyDescent="0.25">
      <c r="A132" t="s">
        <v>364</v>
      </c>
      <c r="B132" t="s">
        <v>365</v>
      </c>
      <c r="C132">
        <v>0</v>
      </c>
      <c r="D132">
        <v>0</v>
      </c>
      <c r="E132">
        <v>0</v>
      </c>
    </row>
    <row r="133" spans="1:5" x14ac:dyDescent="0.25">
      <c r="A133" t="s">
        <v>364</v>
      </c>
      <c r="B133" t="s">
        <v>366</v>
      </c>
      <c r="C133">
        <v>0</v>
      </c>
      <c r="D133">
        <v>0</v>
      </c>
      <c r="E133">
        <v>0</v>
      </c>
    </row>
    <row r="134" spans="1:5" x14ac:dyDescent="0.25">
      <c r="A134" t="s">
        <v>218</v>
      </c>
      <c r="B134" t="s">
        <v>219</v>
      </c>
      <c r="C134">
        <v>76.306179616465997</v>
      </c>
      <c r="D134">
        <v>0</v>
      </c>
      <c r="E134">
        <v>0</v>
      </c>
    </row>
    <row r="135" spans="1:5" x14ac:dyDescent="0.25">
      <c r="A135" t="s">
        <v>220</v>
      </c>
      <c r="B135" t="s">
        <v>221</v>
      </c>
      <c r="C135">
        <v>53.359346224448799</v>
      </c>
      <c r="D135">
        <v>3.4328221733138098</v>
      </c>
      <c r="E135">
        <v>0</v>
      </c>
    </row>
    <row r="136" spans="1:5" x14ac:dyDescent="0.25">
      <c r="A136" t="s">
        <v>220</v>
      </c>
      <c r="B136" t="s">
        <v>222</v>
      </c>
      <c r="C136">
        <v>67.254722835874603</v>
      </c>
      <c r="D136">
        <v>3.2537855911010101</v>
      </c>
      <c r="E136">
        <v>0</v>
      </c>
    </row>
    <row r="137" spans="1:5" x14ac:dyDescent="0.25">
      <c r="A137" t="s">
        <v>223</v>
      </c>
      <c r="B137" t="s">
        <v>224</v>
      </c>
      <c r="C137">
        <v>0.24571428576650001</v>
      </c>
      <c r="D137">
        <v>0</v>
      </c>
      <c r="E137">
        <v>0</v>
      </c>
    </row>
    <row r="138" spans="1:5" x14ac:dyDescent="0.25">
      <c r="A138" t="s">
        <v>225</v>
      </c>
      <c r="B138" t="s">
        <v>226</v>
      </c>
      <c r="C138">
        <v>18.796883153294999</v>
      </c>
      <c r="D138">
        <v>0</v>
      </c>
      <c r="E138">
        <v>0</v>
      </c>
    </row>
    <row r="139" spans="1:5" x14ac:dyDescent="0.25">
      <c r="A139" t="s">
        <v>228</v>
      </c>
      <c r="B139" t="s">
        <v>229</v>
      </c>
      <c r="C139">
        <v>20.531610422191999</v>
      </c>
      <c r="D139">
        <v>0</v>
      </c>
      <c r="E139">
        <v>0</v>
      </c>
    </row>
    <row r="140" spans="1:5" x14ac:dyDescent="0.25">
      <c r="A140" t="s">
        <v>230</v>
      </c>
      <c r="B140" t="s">
        <v>231</v>
      </c>
      <c r="C140">
        <v>241.81833775803699</v>
      </c>
      <c r="D140">
        <v>0.77291583358257698</v>
      </c>
      <c r="E140">
        <v>0</v>
      </c>
    </row>
    <row r="141" spans="1:5" x14ac:dyDescent="0.25">
      <c r="A141" t="s">
        <v>232</v>
      </c>
      <c r="B141" t="s">
        <v>233</v>
      </c>
      <c r="C141">
        <v>31.105585911009999</v>
      </c>
      <c r="D141">
        <v>0.39316780095542903</v>
      </c>
      <c r="E141">
        <v>0</v>
      </c>
    </row>
    <row r="142" spans="1:5" x14ac:dyDescent="0.25">
      <c r="A142" t="s">
        <v>367</v>
      </c>
      <c r="B142" t="s">
        <v>368</v>
      </c>
      <c r="C142">
        <v>34.133981485333699</v>
      </c>
      <c r="D142">
        <v>108.185032655849</v>
      </c>
      <c r="E142">
        <v>0</v>
      </c>
    </row>
    <row r="143" spans="1:5" x14ac:dyDescent="0.25">
      <c r="A143" t="s">
        <v>369</v>
      </c>
      <c r="B143" t="s">
        <v>370</v>
      </c>
      <c r="C143">
        <v>0.275601079781648</v>
      </c>
      <c r="D143">
        <v>0.73193650514285702</v>
      </c>
      <c r="E143">
        <v>0</v>
      </c>
    </row>
    <row r="144" spans="1:5" x14ac:dyDescent="0.25">
      <c r="A144" t="s">
        <v>234</v>
      </c>
      <c r="B144" t="s">
        <v>235</v>
      </c>
      <c r="C144">
        <v>15.049424073873199</v>
      </c>
      <c r="D144">
        <v>0.75169709282214303</v>
      </c>
      <c r="E144">
        <v>0</v>
      </c>
    </row>
    <row r="145" spans="1:5" x14ac:dyDescent="0.25">
      <c r="A145" t="s">
        <v>236</v>
      </c>
      <c r="B145" t="s">
        <v>237</v>
      </c>
      <c r="C145">
        <v>8.2917616666595002</v>
      </c>
      <c r="D145">
        <v>0</v>
      </c>
      <c r="E145">
        <v>0</v>
      </c>
    </row>
    <row r="146" spans="1:5" x14ac:dyDescent="0.25">
      <c r="A146" t="s">
        <v>537</v>
      </c>
      <c r="B146" t="s">
        <v>538</v>
      </c>
      <c r="C146">
        <v>294.04749976849899</v>
      </c>
      <c r="D146">
        <v>0.25953400943032101</v>
      </c>
      <c r="E146">
        <v>135.38979127696001</v>
      </c>
    </row>
    <row r="147" spans="1:5" x14ac:dyDescent="0.25">
      <c r="A147" t="s">
        <v>537</v>
      </c>
      <c r="B147" t="s">
        <v>539</v>
      </c>
      <c r="C147">
        <v>223.069577924969</v>
      </c>
      <c r="D147">
        <v>0.39370633818540102</v>
      </c>
      <c r="E147">
        <v>102.70906441741</v>
      </c>
    </row>
    <row r="148" spans="1:5" x14ac:dyDescent="0.25">
      <c r="A148" t="s">
        <v>110</v>
      </c>
      <c r="B148" t="s">
        <v>145</v>
      </c>
      <c r="C148">
        <v>39.535344992549597</v>
      </c>
      <c r="D148">
        <v>0.11748338955420699</v>
      </c>
      <c r="E148">
        <v>0</v>
      </c>
    </row>
    <row r="149" spans="1:5" x14ac:dyDescent="0.25">
      <c r="A149" t="s">
        <v>146</v>
      </c>
      <c r="B149" t="s">
        <v>147</v>
      </c>
      <c r="C149">
        <v>5.5476968635538304</v>
      </c>
      <c r="D149">
        <v>3.7273700263992897E-2</v>
      </c>
      <c r="E149">
        <v>0</v>
      </c>
    </row>
    <row r="150" spans="1:5" x14ac:dyDescent="0.25">
      <c r="A150" t="s">
        <v>148</v>
      </c>
      <c r="B150" t="s">
        <v>149</v>
      </c>
      <c r="C150">
        <v>175.72900714640599</v>
      </c>
      <c r="D150">
        <v>0.51367610107877903</v>
      </c>
      <c r="E150">
        <v>0</v>
      </c>
    </row>
    <row r="151" spans="1:5" x14ac:dyDescent="0.25">
      <c r="A151" t="s">
        <v>90</v>
      </c>
      <c r="B151" t="s">
        <v>150</v>
      </c>
      <c r="C151">
        <v>240.99088791096699</v>
      </c>
      <c r="D151">
        <v>3.01771523082046</v>
      </c>
      <c r="E151">
        <v>0</v>
      </c>
    </row>
    <row r="152" spans="1:5" x14ac:dyDescent="0.25">
      <c r="A152" t="s">
        <v>238</v>
      </c>
      <c r="B152" t="s">
        <v>239</v>
      </c>
      <c r="C152">
        <v>7.9196014736101397</v>
      </c>
      <c r="D152">
        <v>0.17056892438371399</v>
      </c>
      <c r="E152">
        <v>0</v>
      </c>
    </row>
    <row r="153" spans="1:5" x14ac:dyDescent="0.25">
      <c r="A153" t="s">
        <v>238</v>
      </c>
      <c r="B153" t="s">
        <v>240</v>
      </c>
      <c r="C153">
        <v>7.1439704004826199</v>
      </c>
      <c r="D153">
        <v>0.153863719773429</v>
      </c>
      <c r="E153">
        <v>0</v>
      </c>
    </row>
    <row r="154" spans="1:5" x14ac:dyDescent="0.25">
      <c r="A154" t="s">
        <v>371</v>
      </c>
      <c r="B154" t="s">
        <v>372</v>
      </c>
      <c r="C154">
        <v>33.3951614916515</v>
      </c>
      <c r="D154">
        <v>20.995611051457299</v>
      </c>
      <c r="E154">
        <v>0</v>
      </c>
    </row>
    <row r="155" spans="1:5" x14ac:dyDescent="0.25">
      <c r="A155" t="s">
        <v>241</v>
      </c>
      <c r="B155" t="s">
        <v>242</v>
      </c>
      <c r="C155">
        <v>160.7472328819</v>
      </c>
      <c r="D155">
        <v>0.76614260843442905</v>
      </c>
      <c r="E155">
        <v>0</v>
      </c>
    </row>
    <row r="156" spans="1:5" x14ac:dyDescent="0.25">
      <c r="A156" t="s">
        <v>241</v>
      </c>
      <c r="B156" t="s">
        <v>243</v>
      </c>
      <c r="C156">
        <v>142.40506545112399</v>
      </c>
      <c r="D156">
        <v>0.92289332966271398</v>
      </c>
      <c r="E156">
        <v>0</v>
      </c>
    </row>
    <row r="157" spans="1:5" x14ac:dyDescent="0.25">
      <c r="A157" t="s">
        <v>244</v>
      </c>
      <c r="B157" t="s">
        <v>245</v>
      </c>
      <c r="C157">
        <v>17.447223959691801</v>
      </c>
      <c r="D157">
        <v>9.6292857142857097E-2</v>
      </c>
      <c r="E157">
        <v>0</v>
      </c>
    </row>
    <row r="158" spans="1:5" x14ac:dyDescent="0.25">
      <c r="A158" t="s">
        <v>540</v>
      </c>
      <c r="B158" t="s">
        <v>541</v>
      </c>
      <c r="C158">
        <v>5.2722131754615997</v>
      </c>
      <c r="D158">
        <v>0.30444570411188598</v>
      </c>
      <c r="E158">
        <v>566.76291636212204</v>
      </c>
    </row>
    <row r="159" spans="1:5" x14ac:dyDescent="0.25">
      <c r="A159" t="s">
        <v>694</v>
      </c>
      <c r="B159" t="s">
        <v>695</v>
      </c>
      <c r="C159">
        <v>45.601528775454</v>
      </c>
      <c r="D159">
        <v>0</v>
      </c>
      <c r="E159">
        <v>0</v>
      </c>
    </row>
    <row r="160" spans="1:5" x14ac:dyDescent="0.25">
      <c r="A160" t="s">
        <v>246</v>
      </c>
      <c r="B160" t="s">
        <v>247</v>
      </c>
      <c r="C160">
        <v>778.88273754063005</v>
      </c>
      <c r="D160">
        <v>10.950912708659301</v>
      </c>
      <c r="E160">
        <v>0</v>
      </c>
    </row>
    <row r="161" spans="1:5" x14ac:dyDescent="0.25">
      <c r="A161" t="s">
        <v>248</v>
      </c>
      <c r="B161" t="s">
        <v>249</v>
      </c>
      <c r="C161">
        <v>140.72632026057701</v>
      </c>
      <c r="D161">
        <v>0.61432511080431895</v>
      </c>
      <c r="E161">
        <v>0</v>
      </c>
    </row>
    <row r="162" spans="1:5" x14ac:dyDescent="0.25">
      <c r="A162" t="s">
        <v>542</v>
      </c>
      <c r="B162" t="s">
        <v>543</v>
      </c>
      <c r="C162">
        <v>59.824480967234003</v>
      </c>
      <c r="D162">
        <v>3.0379728571428601</v>
      </c>
      <c r="E162">
        <v>542.59412970282006</v>
      </c>
    </row>
    <row r="163" spans="1:5" x14ac:dyDescent="0.25">
      <c r="A163" t="s">
        <v>544</v>
      </c>
      <c r="B163" t="s">
        <v>545</v>
      </c>
      <c r="C163">
        <v>2.2623577099999999</v>
      </c>
      <c r="D163">
        <v>0.34919099999999997</v>
      </c>
      <c r="E163">
        <v>20.519058300000001</v>
      </c>
    </row>
    <row r="164" spans="1:5" x14ac:dyDescent="0.25">
      <c r="A164" t="s">
        <v>542</v>
      </c>
      <c r="B164" t="s">
        <v>546</v>
      </c>
      <c r="C164">
        <v>10.457301980286999</v>
      </c>
      <c r="D164">
        <v>0.13525459687142899</v>
      </c>
      <c r="E164">
        <v>94.845297030509997</v>
      </c>
    </row>
    <row r="165" spans="1:5" x14ac:dyDescent="0.25">
      <c r="A165" t="s">
        <v>454</v>
      </c>
      <c r="B165" t="s">
        <v>471</v>
      </c>
      <c r="C165">
        <v>1.4526165159189499</v>
      </c>
      <c r="D165">
        <v>0.22086589652347799</v>
      </c>
      <c r="E165">
        <v>0</v>
      </c>
    </row>
    <row r="166" spans="1:5" x14ac:dyDescent="0.25">
      <c r="A166" t="s">
        <v>454</v>
      </c>
      <c r="B166" t="s">
        <v>472</v>
      </c>
      <c r="C166">
        <v>2.87479975190042</v>
      </c>
      <c r="D166">
        <v>0.45684724962246498</v>
      </c>
      <c r="E166">
        <v>0</v>
      </c>
    </row>
    <row r="167" spans="1:5" x14ac:dyDescent="0.25">
      <c r="A167" t="s">
        <v>21</v>
      </c>
      <c r="B167" t="s">
        <v>40</v>
      </c>
      <c r="C167">
        <v>15.884986611893099</v>
      </c>
      <c r="D167">
        <v>9.4372289249235894</v>
      </c>
      <c r="E167">
        <v>0</v>
      </c>
    </row>
    <row r="168" spans="1:5" x14ac:dyDescent="0.25">
      <c r="A168" t="s">
        <v>53</v>
      </c>
      <c r="B168" t="s">
        <v>54</v>
      </c>
      <c r="C168">
        <v>0.29275211445585297</v>
      </c>
      <c r="D168">
        <v>0.44391460583755399</v>
      </c>
      <c r="E168">
        <v>0</v>
      </c>
    </row>
    <row r="169" spans="1:5" x14ac:dyDescent="0.25">
      <c r="A169" t="s">
        <v>55</v>
      </c>
      <c r="B169" t="s">
        <v>56</v>
      </c>
      <c r="C169">
        <v>0.38921136000221401</v>
      </c>
      <c r="D169">
        <v>0.38193828571428601</v>
      </c>
      <c r="E169">
        <v>0</v>
      </c>
    </row>
    <row r="170" spans="1:5" x14ac:dyDescent="0.25">
      <c r="A170" t="s">
        <v>57</v>
      </c>
      <c r="B170" t="s">
        <v>58</v>
      </c>
      <c r="C170">
        <v>1.2790675959170399</v>
      </c>
      <c r="D170">
        <v>2.06915304563752</v>
      </c>
      <c r="E170">
        <v>0</v>
      </c>
    </row>
    <row r="171" spans="1:5" x14ac:dyDescent="0.25">
      <c r="A171" t="s">
        <v>59</v>
      </c>
      <c r="B171" t="s">
        <v>60</v>
      </c>
      <c r="C171">
        <v>9.7302840000123E-2</v>
      </c>
      <c r="D171">
        <v>9.5484571428571405E-2</v>
      </c>
      <c r="E171">
        <v>0</v>
      </c>
    </row>
    <row r="172" spans="1:5" x14ac:dyDescent="0.25">
      <c r="A172" t="s">
        <v>51</v>
      </c>
      <c r="B172" t="s">
        <v>61</v>
      </c>
      <c r="C172">
        <v>0.90483328509683703</v>
      </c>
      <c r="D172">
        <v>2.56626401555013</v>
      </c>
      <c r="E172">
        <v>0</v>
      </c>
    </row>
    <row r="173" spans="1:5" x14ac:dyDescent="0.25">
      <c r="A173" t="s">
        <v>473</v>
      </c>
      <c r="B173" t="s">
        <v>474</v>
      </c>
      <c r="C173">
        <v>1.5163856345156199</v>
      </c>
      <c r="D173">
        <v>0.56521528472606297</v>
      </c>
      <c r="E173">
        <v>0</v>
      </c>
    </row>
    <row r="174" spans="1:5" x14ac:dyDescent="0.25">
      <c r="A174" t="s">
        <v>547</v>
      </c>
      <c r="B174" t="s">
        <v>548</v>
      </c>
      <c r="C174">
        <v>0.51111186326494196</v>
      </c>
      <c r="D174">
        <v>9.7142096227542898E-2</v>
      </c>
      <c r="E174">
        <v>0</v>
      </c>
    </row>
    <row r="175" spans="1:5" x14ac:dyDescent="0.25">
      <c r="A175" t="s">
        <v>627</v>
      </c>
      <c r="B175" t="s">
        <v>628</v>
      </c>
      <c r="C175">
        <v>0</v>
      </c>
      <c r="D175">
        <v>0</v>
      </c>
      <c r="E175">
        <v>0</v>
      </c>
    </row>
    <row r="176" spans="1:5" x14ac:dyDescent="0.25">
      <c r="A176" t="s">
        <v>627</v>
      </c>
      <c r="B176" t="s">
        <v>629</v>
      </c>
      <c r="C176">
        <v>0</v>
      </c>
      <c r="D176">
        <v>0</v>
      </c>
      <c r="E176">
        <v>0</v>
      </c>
    </row>
    <row r="177" spans="1:5" x14ac:dyDescent="0.25">
      <c r="A177" t="s">
        <v>630</v>
      </c>
      <c r="B177" t="s">
        <v>631</v>
      </c>
      <c r="C177">
        <v>4.6642784301439999</v>
      </c>
      <c r="D177">
        <v>2.5261406831628599</v>
      </c>
      <c r="E177">
        <v>0</v>
      </c>
    </row>
    <row r="178" spans="1:5" x14ac:dyDescent="0.25">
      <c r="A178" t="s">
        <v>373</v>
      </c>
      <c r="B178" t="s">
        <v>374</v>
      </c>
      <c r="C178">
        <v>0</v>
      </c>
      <c r="D178">
        <v>0</v>
      </c>
      <c r="E178">
        <v>0</v>
      </c>
    </row>
    <row r="179" spans="1:5" x14ac:dyDescent="0.25">
      <c r="A179" t="s">
        <v>632</v>
      </c>
      <c r="B179" t="s">
        <v>633</v>
      </c>
      <c r="C179">
        <v>0.51340571431600002</v>
      </c>
      <c r="D179">
        <v>0</v>
      </c>
      <c r="E179">
        <v>0</v>
      </c>
    </row>
    <row r="180" spans="1:5" x14ac:dyDescent="0.25">
      <c r="A180" t="s">
        <v>473</v>
      </c>
      <c r="B180" t="s">
        <v>475</v>
      </c>
      <c r="C180">
        <v>2.8529241229253999</v>
      </c>
      <c r="D180">
        <v>1.07653450442512</v>
      </c>
      <c r="E180">
        <v>0</v>
      </c>
    </row>
    <row r="181" spans="1:5" x14ac:dyDescent="0.25">
      <c r="A181" t="s">
        <v>254</v>
      </c>
      <c r="B181" t="s">
        <v>255</v>
      </c>
      <c r="C181">
        <v>10.788714002437301</v>
      </c>
      <c r="D181">
        <v>1.95255337505943E-2</v>
      </c>
      <c r="E181">
        <v>0</v>
      </c>
    </row>
    <row r="182" spans="1:5" x14ac:dyDescent="0.25">
      <c r="A182" t="s">
        <v>256</v>
      </c>
      <c r="B182" t="s">
        <v>257</v>
      </c>
      <c r="C182">
        <v>271.015549048688</v>
      </c>
      <c r="D182">
        <v>2.0583557592224002</v>
      </c>
      <c r="E182">
        <v>0</v>
      </c>
    </row>
    <row r="183" spans="1:5" x14ac:dyDescent="0.25">
      <c r="A183" t="s">
        <v>256</v>
      </c>
      <c r="B183" t="s">
        <v>258</v>
      </c>
      <c r="C183">
        <v>79.453097192013601</v>
      </c>
      <c r="D183">
        <v>0.37440882382079999</v>
      </c>
      <c r="E183">
        <v>0</v>
      </c>
    </row>
    <row r="184" spans="1:5" x14ac:dyDescent="0.25">
      <c r="A184" t="s">
        <v>375</v>
      </c>
      <c r="B184" t="s">
        <v>376</v>
      </c>
      <c r="C184">
        <v>0</v>
      </c>
      <c r="D184">
        <v>0</v>
      </c>
      <c r="E184">
        <v>0</v>
      </c>
    </row>
    <row r="185" spans="1:5" x14ac:dyDescent="0.25">
      <c r="A185" t="s">
        <v>349</v>
      </c>
      <c r="B185" t="s">
        <v>377</v>
      </c>
      <c r="C185">
        <v>0.70502706768835</v>
      </c>
      <c r="D185">
        <v>0.60372179853353602</v>
      </c>
      <c r="E185">
        <v>0</v>
      </c>
    </row>
    <row r="186" spans="1:5" x14ac:dyDescent="0.25">
      <c r="A186" t="s">
        <v>634</v>
      </c>
      <c r="B186" t="s">
        <v>635</v>
      </c>
      <c r="C186">
        <v>0</v>
      </c>
      <c r="D186">
        <v>0</v>
      </c>
      <c r="E186">
        <v>0</v>
      </c>
    </row>
    <row r="187" spans="1:5" x14ac:dyDescent="0.25">
      <c r="A187" t="s">
        <v>476</v>
      </c>
      <c r="B187" t="s">
        <v>477</v>
      </c>
      <c r="C187">
        <v>2.3499863124729899E-2</v>
      </c>
      <c r="D187">
        <v>6.5084845224426503E-4</v>
      </c>
      <c r="E187">
        <v>0</v>
      </c>
    </row>
    <row r="188" spans="1:5" x14ac:dyDescent="0.25">
      <c r="A188" t="s">
        <v>478</v>
      </c>
      <c r="B188" t="s">
        <v>479</v>
      </c>
      <c r="C188">
        <v>6.6239620898876703</v>
      </c>
      <c r="D188">
        <v>2.5610617104940601</v>
      </c>
      <c r="E188">
        <v>0</v>
      </c>
    </row>
    <row r="189" spans="1:5" x14ac:dyDescent="0.25">
      <c r="A189" t="s">
        <v>480</v>
      </c>
      <c r="B189" t="s">
        <v>481</v>
      </c>
      <c r="C189">
        <v>0.70774121194949702</v>
      </c>
      <c r="D189">
        <v>0.440607872027723</v>
      </c>
      <c r="E189">
        <v>0</v>
      </c>
    </row>
    <row r="190" spans="1:5" x14ac:dyDescent="0.25">
      <c r="A190" t="s">
        <v>480</v>
      </c>
      <c r="B190" t="s">
        <v>482</v>
      </c>
      <c r="C190">
        <v>2.4695306416790599</v>
      </c>
      <c r="D190">
        <v>0.79286083447796096</v>
      </c>
      <c r="E190">
        <v>0</v>
      </c>
    </row>
    <row r="191" spans="1:5" x14ac:dyDescent="0.25">
      <c r="A191" t="s">
        <v>483</v>
      </c>
      <c r="B191" t="s">
        <v>484</v>
      </c>
      <c r="C191">
        <v>2.9482078055357999</v>
      </c>
      <c r="D191">
        <v>0.21457867920000001</v>
      </c>
      <c r="E191">
        <v>0</v>
      </c>
    </row>
    <row r="192" spans="1:5" x14ac:dyDescent="0.25">
      <c r="A192" t="s">
        <v>485</v>
      </c>
      <c r="B192" t="s">
        <v>486</v>
      </c>
      <c r="C192">
        <v>1.1029479890153799</v>
      </c>
      <c r="D192">
        <v>0.68639949895858798</v>
      </c>
      <c r="E192">
        <v>0</v>
      </c>
    </row>
    <row r="193" spans="1:5" x14ac:dyDescent="0.25">
      <c r="A193" t="s">
        <v>456</v>
      </c>
      <c r="B193" t="s">
        <v>487</v>
      </c>
      <c r="C193">
        <v>490.44238675954</v>
      </c>
      <c r="D193">
        <v>6.0963164433600001</v>
      </c>
      <c r="E193">
        <v>0</v>
      </c>
    </row>
    <row r="194" spans="1:5" x14ac:dyDescent="0.25">
      <c r="A194" t="s">
        <v>445</v>
      </c>
      <c r="B194" t="s">
        <v>488</v>
      </c>
      <c r="C194">
        <v>0.760303490150394</v>
      </c>
      <c r="D194">
        <v>0.115304825142857</v>
      </c>
      <c r="E194">
        <v>0</v>
      </c>
    </row>
    <row r="195" spans="1:5" x14ac:dyDescent="0.25">
      <c r="A195" t="s">
        <v>696</v>
      </c>
      <c r="B195" t="s">
        <v>697</v>
      </c>
      <c r="C195">
        <v>474.52042868865499</v>
      </c>
      <c r="D195">
        <v>17.888463886720899</v>
      </c>
      <c r="E195">
        <v>0</v>
      </c>
    </row>
    <row r="196" spans="1:5" x14ac:dyDescent="0.25">
      <c r="A196" t="s">
        <v>262</v>
      </c>
      <c r="B196" t="s">
        <v>263</v>
      </c>
      <c r="C196">
        <v>363.54059892628902</v>
      </c>
      <c r="D196">
        <v>7.0071274474010004</v>
      </c>
      <c r="E196">
        <v>0</v>
      </c>
    </row>
    <row r="197" spans="1:5" x14ac:dyDescent="0.25">
      <c r="A197" t="s">
        <v>262</v>
      </c>
      <c r="B197" t="s">
        <v>264</v>
      </c>
      <c r="C197">
        <v>421.90658700015399</v>
      </c>
      <c r="D197">
        <v>57.939734835307803</v>
      </c>
      <c r="E197">
        <v>0</v>
      </c>
    </row>
    <row r="198" spans="1:5" x14ac:dyDescent="0.25">
      <c r="A198" t="s">
        <v>265</v>
      </c>
      <c r="B198" t="s">
        <v>266</v>
      </c>
      <c r="C198">
        <v>21.008308713870001</v>
      </c>
      <c r="D198">
        <v>0</v>
      </c>
      <c r="E198">
        <v>0</v>
      </c>
    </row>
    <row r="199" spans="1:5" x14ac:dyDescent="0.25">
      <c r="A199" t="s">
        <v>267</v>
      </c>
      <c r="B199" t="s">
        <v>268</v>
      </c>
      <c r="C199">
        <v>88.644705063009994</v>
      </c>
      <c r="D199">
        <v>70.185490339705694</v>
      </c>
      <c r="E199">
        <v>0</v>
      </c>
    </row>
    <row r="200" spans="1:5" x14ac:dyDescent="0.25">
      <c r="A200" t="s">
        <v>269</v>
      </c>
      <c r="B200" t="s">
        <v>270</v>
      </c>
      <c r="C200">
        <v>3.4599205153599999</v>
      </c>
      <c r="D200">
        <v>0.69379740236571397</v>
      </c>
      <c r="E200">
        <v>0</v>
      </c>
    </row>
    <row r="201" spans="1:5" x14ac:dyDescent="0.25">
      <c r="A201" t="s">
        <v>269</v>
      </c>
      <c r="B201" t="s">
        <v>271</v>
      </c>
      <c r="C201">
        <v>0.48331650298000001</v>
      </c>
      <c r="D201">
        <v>0</v>
      </c>
      <c r="E201">
        <v>0</v>
      </c>
    </row>
    <row r="202" spans="1:5" x14ac:dyDescent="0.25">
      <c r="A202" t="s">
        <v>549</v>
      </c>
      <c r="B202" t="s">
        <v>550</v>
      </c>
      <c r="C202">
        <v>3.8405095006640999</v>
      </c>
      <c r="D202">
        <v>0.94581251113140996</v>
      </c>
      <c r="E202">
        <v>844.91209014610195</v>
      </c>
    </row>
    <row r="203" spans="1:5" x14ac:dyDescent="0.25">
      <c r="A203" t="s">
        <v>551</v>
      </c>
      <c r="B203" t="s">
        <v>552</v>
      </c>
      <c r="C203">
        <v>1.8688571427792</v>
      </c>
      <c r="D203">
        <v>0</v>
      </c>
      <c r="E203">
        <v>4.973571428364</v>
      </c>
    </row>
    <row r="204" spans="1:5" x14ac:dyDescent="0.25">
      <c r="A204" t="s">
        <v>636</v>
      </c>
      <c r="B204" t="s">
        <v>637</v>
      </c>
      <c r="C204">
        <v>5.2571428571999999E-2</v>
      </c>
      <c r="D204">
        <v>4.9142857142857099E-2</v>
      </c>
      <c r="E204">
        <v>0</v>
      </c>
    </row>
    <row r="205" spans="1:5" x14ac:dyDescent="0.25">
      <c r="A205" t="s">
        <v>553</v>
      </c>
      <c r="B205" t="s">
        <v>554</v>
      </c>
      <c r="C205">
        <v>8.9552452768950008</v>
      </c>
      <c r="D205">
        <v>2.0814285714285701</v>
      </c>
      <c r="E205">
        <v>347.67422839710002</v>
      </c>
    </row>
    <row r="206" spans="1:5" x14ac:dyDescent="0.25">
      <c r="A206" t="s">
        <v>555</v>
      </c>
      <c r="B206" t="s">
        <v>556</v>
      </c>
      <c r="C206">
        <v>247.74574396891401</v>
      </c>
      <c r="D206">
        <v>0.52782512703199203</v>
      </c>
      <c r="E206">
        <v>2574.93720531908</v>
      </c>
    </row>
    <row r="207" spans="1:5" x14ac:dyDescent="0.25">
      <c r="A207" t="s">
        <v>555</v>
      </c>
      <c r="B207" t="s">
        <v>557</v>
      </c>
      <c r="C207">
        <v>53.995387422360402</v>
      </c>
      <c r="D207">
        <v>3.7840062111428603E-2</v>
      </c>
      <c r="E207">
        <v>561.19927536232001</v>
      </c>
    </row>
    <row r="208" spans="1:5" x14ac:dyDescent="0.25">
      <c r="A208" t="s">
        <v>555</v>
      </c>
      <c r="B208" t="s">
        <v>558</v>
      </c>
      <c r="C208">
        <v>7.1799910708128003</v>
      </c>
      <c r="D208">
        <v>9.6380931428571397E-3</v>
      </c>
      <c r="E208">
        <v>74.624999993599999</v>
      </c>
    </row>
    <row r="209" spans="1:5" x14ac:dyDescent="0.25">
      <c r="A209" t="s">
        <v>27</v>
      </c>
      <c r="B209" t="s">
        <v>41</v>
      </c>
      <c r="C209">
        <v>1.9607717249988601</v>
      </c>
      <c r="D209">
        <v>1.83501617142857</v>
      </c>
      <c r="E209">
        <v>0</v>
      </c>
    </row>
    <row r="210" spans="1:5" x14ac:dyDescent="0.25">
      <c r="A210" t="s">
        <v>698</v>
      </c>
      <c r="B210" t="s">
        <v>699</v>
      </c>
      <c r="C210">
        <v>359.04016037796902</v>
      </c>
      <c r="D210">
        <v>123.54842758568699</v>
      </c>
      <c r="E210">
        <v>0</v>
      </c>
    </row>
    <row r="211" spans="1:5" x14ac:dyDescent="0.25">
      <c r="A211" t="s">
        <v>638</v>
      </c>
      <c r="B211" t="s">
        <v>639</v>
      </c>
      <c r="C211">
        <v>9.0838981460520003</v>
      </c>
      <c r="D211">
        <v>4.1899227527559999</v>
      </c>
      <c r="E211">
        <v>0</v>
      </c>
    </row>
    <row r="212" spans="1:5" x14ac:dyDescent="0.25">
      <c r="A212" t="s">
        <v>380</v>
      </c>
      <c r="B212" t="s">
        <v>381</v>
      </c>
      <c r="C212">
        <v>9.2067775605852002</v>
      </c>
      <c r="D212">
        <v>7.9858762130357102</v>
      </c>
      <c r="E212">
        <v>0</v>
      </c>
    </row>
    <row r="213" spans="1:5" x14ac:dyDescent="0.25">
      <c r="A213" t="s">
        <v>700</v>
      </c>
      <c r="B213" t="s">
        <v>701</v>
      </c>
      <c r="C213">
        <v>0.14255782312500001</v>
      </c>
      <c r="D213">
        <v>0</v>
      </c>
      <c r="E213">
        <v>0</v>
      </c>
    </row>
    <row r="214" spans="1:5" x14ac:dyDescent="0.25">
      <c r="A214" t="s">
        <v>42</v>
      </c>
      <c r="B214" t="s">
        <v>43</v>
      </c>
      <c r="C214">
        <v>1.38075338215168</v>
      </c>
      <c r="D214">
        <v>1.0705505071535899</v>
      </c>
      <c r="E214">
        <v>0</v>
      </c>
    </row>
    <row r="215" spans="1:5" x14ac:dyDescent="0.25">
      <c r="A215" t="s">
        <v>42</v>
      </c>
      <c r="B215" t="s">
        <v>44</v>
      </c>
      <c r="C215">
        <v>0.53366072399393605</v>
      </c>
      <c r="D215">
        <v>0.24101539999999999</v>
      </c>
      <c r="E215">
        <v>0</v>
      </c>
    </row>
    <row r="216" spans="1:5" x14ac:dyDescent="0.25">
      <c r="A216" t="s">
        <v>45</v>
      </c>
      <c r="B216" t="s">
        <v>46</v>
      </c>
      <c r="C216">
        <v>1.2487677856202</v>
      </c>
      <c r="D216">
        <v>0.52134822801671998</v>
      </c>
      <c r="E216">
        <v>0</v>
      </c>
    </row>
    <row r="217" spans="1:5" x14ac:dyDescent="0.25">
      <c r="A217" t="s">
        <v>45</v>
      </c>
      <c r="B217" t="s">
        <v>47</v>
      </c>
      <c r="C217">
        <v>2.6891884906329402</v>
      </c>
      <c r="D217">
        <v>1.6184445250359201</v>
      </c>
      <c r="E217">
        <v>0</v>
      </c>
    </row>
    <row r="218" spans="1:5" x14ac:dyDescent="0.25">
      <c r="A218" t="s">
        <v>382</v>
      </c>
      <c r="B218" t="s">
        <v>383</v>
      </c>
      <c r="C218">
        <v>81.159759889714806</v>
      </c>
      <c r="D218">
        <v>42.569695854679502</v>
      </c>
      <c r="E218">
        <v>0</v>
      </c>
    </row>
    <row r="219" spans="1:5" x14ac:dyDescent="0.25">
      <c r="A219" t="s">
        <v>702</v>
      </c>
      <c r="B219" t="s">
        <v>703</v>
      </c>
      <c r="C219">
        <v>37.136797965675299</v>
      </c>
      <c r="D219">
        <v>29.8014525</v>
      </c>
      <c r="E219">
        <v>0</v>
      </c>
    </row>
    <row r="220" spans="1:5" x14ac:dyDescent="0.25">
      <c r="A220" t="s">
        <v>596</v>
      </c>
      <c r="B220" t="s">
        <v>597</v>
      </c>
      <c r="C220">
        <v>1.0055976652272001</v>
      </c>
      <c r="D220">
        <v>0.22893188794280001</v>
      </c>
      <c r="E220">
        <v>0</v>
      </c>
    </row>
    <row r="221" spans="1:5" x14ac:dyDescent="0.25">
      <c r="A221" t="s">
        <v>598</v>
      </c>
      <c r="B221" t="s">
        <v>599</v>
      </c>
      <c r="C221">
        <v>23.831700612108602</v>
      </c>
      <c r="D221">
        <v>5.3834793970778003</v>
      </c>
      <c r="E221">
        <v>0</v>
      </c>
    </row>
    <row r="222" spans="1:5" x14ac:dyDescent="0.25">
      <c r="A222" t="s">
        <v>600</v>
      </c>
      <c r="B222" t="s">
        <v>601</v>
      </c>
      <c r="C222">
        <v>0.33478108795049999</v>
      </c>
      <c r="D222">
        <v>0.10734025560799999</v>
      </c>
      <c r="E222">
        <v>0</v>
      </c>
    </row>
    <row r="223" spans="1:5" x14ac:dyDescent="0.25">
      <c r="A223" t="s">
        <v>272</v>
      </c>
      <c r="B223" t="s">
        <v>273</v>
      </c>
      <c r="C223">
        <v>0.71332776526050001</v>
      </c>
      <c r="D223">
        <v>6.3266270930947097E-2</v>
      </c>
      <c r="E223">
        <v>0</v>
      </c>
    </row>
    <row r="224" spans="1:5" x14ac:dyDescent="0.25">
      <c r="A224" t="s">
        <v>272</v>
      </c>
      <c r="B224" t="s">
        <v>274</v>
      </c>
      <c r="C224">
        <v>86.2367236797527</v>
      </c>
      <c r="D224">
        <v>3.7723369750804499</v>
      </c>
      <c r="E224">
        <v>0</v>
      </c>
    </row>
    <row r="225" spans="1:5" x14ac:dyDescent="0.25">
      <c r="A225" t="s">
        <v>275</v>
      </c>
      <c r="B225" t="s">
        <v>276</v>
      </c>
      <c r="C225">
        <v>4.563507444052</v>
      </c>
      <c r="D225">
        <v>0.22134551493599999</v>
      </c>
      <c r="E225">
        <v>0</v>
      </c>
    </row>
    <row r="226" spans="1:5" x14ac:dyDescent="0.25">
      <c r="A226" t="s">
        <v>704</v>
      </c>
      <c r="B226" t="s">
        <v>705</v>
      </c>
      <c r="C226">
        <v>2.9334177837499999E-2</v>
      </c>
      <c r="D226">
        <v>0</v>
      </c>
      <c r="E226">
        <v>0</v>
      </c>
    </row>
    <row r="227" spans="1:5" x14ac:dyDescent="0.25">
      <c r="A227" t="s">
        <v>706</v>
      </c>
      <c r="B227" t="s">
        <v>707</v>
      </c>
      <c r="C227">
        <v>1.2425857142735</v>
      </c>
      <c r="D227">
        <v>0</v>
      </c>
      <c r="E227">
        <v>0</v>
      </c>
    </row>
    <row r="228" spans="1:5" x14ac:dyDescent="0.25">
      <c r="A228" t="s">
        <v>708</v>
      </c>
      <c r="B228" t="s">
        <v>709</v>
      </c>
      <c r="C228">
        <v>21.311540885665</v>
      </c>
      <c r="D228">
        <v>3.6891642857142901E-2</v>
      </c>
      <c r="E228">
        <v>0</v>
      </c>
    </row>
    <row r="229" spans="1:5" x14ac:dyDescent="0.25">
      <c r="A229" t="s">
        <v>712</v>
      </c>
      <c r="B229" t="s">
        <v>713</v>
      </c>
      <c r="C229">
        <v>0.67103571428849995</v>
      </c>
      <c r="D229">
        <v>1.74428571428571E-2</v>
      </c>
      <c r="E229">
        <v>0</v>
      </c>
    </row>
    <row r="230" spans="1:5" x14ac:dyDescent="0.25">
      <c r="A230" t="s">
        <v>559</v>
      </c>
      <c r="B230" t="s">
        <v>560</v>
      </c>
      <c r="C230">
        <v>0.25100924600399999</v>
      </c>
      <c r="D230">
        <v>0.11419130094</v>
      </c>
      <c r="E230">
        <v>0</v>
      </c>
    </row>
    <row r="231" spans="1:5" x14ac:dyDescent="0.25">
      <c r="A231" t="s">
        <v>559</v>
      </c>
      <c r="B231" t="s">
        <v>561</v>
      </c>
      <c r="C231">
        <v>1.5633568228800001</v>
      </c>
      <c r="D231">
        <v>0.351629794285714</v>
      </c>
      <c r="E231">
        <v>0</v>
      </c>
    </row>
    <row r="232" spans="1:5" x14ac:dyDescent="0.25">
      <c r="A232" t="s">
        <v>384</v>
      </c>
      <c r="B232" t="s">
        <v>385</v>
      </c>
      <c r="C232">
        <v>18.905959135275602</v>
      </c>
      <c r="D232">
        <v>31.108822630401001</v>
      </c>
      <c r="E232">
        <v>0</v>
      </c>
    </row>
    <row r="233" spans="1:5" x14ac:dyDescent="0.25">
      <c r="A233" t="s">
        <v>640</v>
      </c>
      <c r="B233" t="s">
        <v>641</v>
      </c>
      <c r="C233">
        <v>0.77710096723154998</v>
      </c>
      <c r="D233">
        <v>0.25676239688629998</v>
      </c>
      <c r="E233">
        <v>0</v>
      </c>
    </row>
    <row r="234" spans="1:5" x14ac:dyDescent="0.25">
      <c r="A234" t="s">
        <v>62</v>
      </c>
      <c r="B234" t="s">
        <v>63</v>
      </c>
      <c r="C234">
        <v>0.56792011427293798</v>
      </c>
      <c r="D234">
        <v>0.217022350147417</v>
      </c>
      <c r="E234">
        <v>0</v>
      </c>
    </row>
    <row r="235" spans="1:5" x14ac:dyDescent="0.25">
      <c r="A235" t="s">
        <v>64</v>
      </c>
      <c r="B235" t="s">
        <v>65</v>
      </c>
      <c r="C235">
        <v>1.0870376302456199</v>
      </c>
      <c r="D235">
        <v>0.20347116428571399</v>
      </c>
      <c r="E235">
        <v>0</v>
      </c>
    </row>
    <row r="236" spans="1:5" x14ac:dyDescent="0.25">
      <c r="A236" t="s">
        <v>48</v>
      </c>
      <c r="B236" t="s">
        <v>49</v>
      </c>
      <c r="C236">
        <v>2.9241519017014501</v>
      </c>
      <c r="D236">
        <v>0.64003258716209599</v>
      </c>
      <c r="E236">
        <v>0</v>
      </c>
    </row>
    <row r="237" spans="1:5" x14ac:dyDescent="0.25">
      <c r="A237" t="s">
        <v>64</v>
      </c>
      <c r="B237" t="s">
        <v>66</v>
      </c>
      <c r="C237">
        <v>1.2803108228479999E-2</v>
      </c>
      <c r="D237">
        <v>5.0419232661985704E-3</v>
      </c>
      <c r="E237">
        <v>0</v>
      </c>
    </row>
    <row r="238" spans="1:5" x14ac:dyDescent="0.25">
      <c r="A238" t="s">
        <v>445</v>
      </c>
      <c r="B238" t="s">
        <v>489</v>
      </c>
      <c r="C238">
        <v>4.9459391172946003E-2</v>
      </c>
      <c r="D238">
        <v>5.6205609907049097E-3</v>
      </c>
      <c r="E238">
        <v>0</v>
      </c>
    </row>
    <row r="239" spans="1:5" x14ac:dyDescent="0.25">
      <c r="A239" t="s">
        <v>490</v>
      </c>
      <c r="B239" t="s">
        <v>491</v>
      </c>
      <c r="C239">
        <v>1.8090076508899899</v>
      </c>
      <c r="D239">
        <v>0.47297467684317701</v>
      </c>
      <c r="E239">
        <v>0</v>
      </c>
    </row>
    <row r="240" spans="1:5" x14ac:dyDescent="0.25">
      <c r="A240" t="s">
        <v>445</v>
      </c>
      <c r="B240" t="s">
        <v>492</v>
      </c>
      <c r="C240">
        <v>9.5377386126326904</v>
      </c>
      <c r="D240">
        <v>0.87356424861110005</v>
      </c>
      <c r="E240">
        <v>0</v>
      </c>
    </row>
    <row r="241" spans="1:5" x14ac:dyDescent="0.25">
      <c r="A241" t="s">
        <v>445</v>
      </c>
      <c r="B241" t="s">
        <v>493</v>
      </c>
      <c r="C241">
        <v>8.6675967131843894</v>
      </c>
      <c r="D241">
        <v>1.1078125653134501</v>
      </c>
      <c r="E241">
        <v>0</v>
      </c>
    </row>
    <row r="242" spans="1:5" x14ac:dyDescent="0.25">
      <c r="A242" t="s">
        <v>445</v>
      </c>
      <c r="B242" t="s">
        <v>494</v>
      </c>
      <c r="C242">
        <v>10.1522240417146</v>
      </c>
      <c r="D242">
        <v>1.8663708345538801</v>
      </c>
      <c r="E242">
        <v>0</v>
      </c>
    </row>
    <row r="243" spans="1:5" x14ac:dyDescent="0.25">
      <c r="A243" t="s">
        <v>445</v>
      </c>
      <c r="B243" t="s">
        <v>495</v>
      </c>
      <c r="C243">
        <v>5.3365746961402598</v>
      </c>
      <c r="D243">
        <v>1.40746694753763</v>
      </c>
      <c r="E243">
        <v>0</v>
      </c>
    </row>
    <row r="244" spans="1:5" x14ac:dyDescent="0.25">
      <c r="A244" t="s">
        <v>445</v>
      </c>
      <c r="B244" t="s">
        <v>496</v>
      </c>
      <c r="C244">
        <v>0.57366605083805799</v>
      </c>
      <c r="D244">
        <v>4.17529942285714E-2</v>
      </c>
      <c r="E244">
        <v>0</v>
      </c>
    </row>
    <row r="245" spans="1:5" x14ac:dyDescent="0.25">
      <c r="A245" t="s">
        <v>386</v>
      </c>
      <c r="B245" t="s">
        <v>387</v>
      </c>
      <c r="C245">
        <v>75.654668473566701</v>
      </c>
      <c r="D245">
        <v>5.0553166264704004</v>
      </c>
      <c r="E245">
        <v>0</v>
      </c>
    </row>
    <row r="246" spans="1:5" x14ac:dyDescent="0.25">
      <c r="A246" t="s">
        <v>739</v>
      </c>
      <c r="B246" t="s">
        <v>740</v>
      </c>
      <c r="C246">
        <v>0</v>
      </c>
      <c r="D246">
        <v>0</v>
      </c>
      <c r="E246">
        <v>0</v>
      </c>
    </row>
    <row r="247" spans="1:5" x14ac:dyDescent="0.25">
      <c r="A247" t="s">
        <v>761</v>
      </c>
      <c r="B247" t="s">
        <v>766</v>
      </c>
      <c r="C247">
        <v>0</v>
      </c>
      <c r="D247">
        <v>0</v>
      </c>
      <c r="E247">
        <v>0</v>
      </c>
    </row>
    <row r="248" spans="1:5" x14ac:dyDescent="0.25">
      <c r="A248" t="s">
        <v>741</v>
      </c>
      <c r="B248" t="s">
        <v>742</v>
      </c>
      <c r="C248">
        <v>0</v>
      </c>
      <c r="D248">
        <v>0</v>
      </c>
      <c r="E248">
        <v>0</v>
      </c>
    </row>
    <row r="249" spans="1:5" x14ac:dyDescent="0.25">
      <c r="A249" t="s">
        <v>743</v>
      </c>
      <c r="B249" t="s">
        <v>744</v>
      </c>
      <c r="C249">
        <v>0</v>
      </c>
      <c r="D249">
        <v>0</v>
      </c>
      <c r="E249">
        <v>0</v>
      </c>
    </row>
    <row r="250" spans="1:5" x14ac:dyDescent="0.25">
      <c r="A250" t="s">
        <v>745</v>
      </c>
      <c r="B250" t="s">
        <v>746</v>
      </c>
      <c r="C250">
        <v>0</v>
      </c>
      <c r="D250">
        <v>0</v>
      </c>
      <c r="E250">
        <v>0</v>
      </c>
    </row>
    <row r="251" spans="1:5" x14ac:dyDescent="0.25">
      <c r="A251" t="s">
        <v>388</v>
      </c>
      <c r="B251" t="s">
        <v>389</v>
      </c>
      <c r="C251">
        <v>33.970437399964801</v>
      </c>
      <c r="D251">
        <v>72.839974999999995</v>
      </c>
      <c r="E251">
        <v>0</v>
      </c>
    </row>
    <row r="252" spans="1:5" x14ac:dyDescent="0.25">
      <c r="A252" t="s">
        <v>388</v>
      </c>
      <c r="B252" t="s">
        <v>390</v>
      </c>
      <c r="C252">
        <v>1.4421341999210999</v>
      </c>
      <c r="D252">
        <v>2.6529441428571401</v>
      </c>
      <c r="E252">
        <v>0</v>
      </c>
    </row>
    <row r="253" spans="1:5" x14ac:dyDescent="0.25">
      <c r="A253" t="s">
        <v>395</v>
      </c>
      <c r="B253" t="s">
        <v>396</v>
      </c>
      <c r="C253">
        <v>0.25794684731970002</v>
      </c>
      <c r="D253">
        <v>0.68612124370857097</v>
      </c>
      <c r="E253">
        <v>0</v>
      </c>
    </row>
    <row r="254" spans="1:5" x14ac:dyDescent="0.25">
      <c r="A254" t="s">
        <v>278</v>
      </c>
      <c r="B254" t="s">
        <v>279</v>
      </c>
      <c r="C254">
        <v>0</v>
      </c>
      <c r="D254">
        <v>0</v>
      </c>
      <c r="E254">
        <v>0</v>
      </c>
    </row>
    <row r="255" spans="1:5" x14ac:dyDescent="0.25">
      <c r="A255" t="s">
        <v>747</v>
      </c>
      <c r="B255" t="s">
        <v>748</v>
      </c>
      <c r="C255">
        <v>0</v>
      </c>
      <c r="D255">
        <v>0</v>
      </c>
      <c r="E255">
        <v>0</v>
      </c>
    </row>
    <row r="256" spans="1:5" x14ac:dyDescent="0.25">
      <c r="A256" t="s">
        <v>749</v>
      </c>
      <c r="B256" t="s">
        <v>750</v>
      </c>
      <c r="C256">
        <v>0</v>
      </c>
      <c r="D256">
        <v>0</v>
      </c>
      <c r="E256">
        <v>0</v>
      </c>
    </row>
    <row r="257" spans="1:5" x14ac:dyDescent="0.25">
      <c r="A257" t="s">
        <v>714</v>
      </c>
      <c r="B257" t="s">
        <v>715</v>
      </c>
      <c r="C257">
        <v>1.4962628571565999</v>
      </c>
      <c r="D257">
        <v>0</v>
      </c>
      <c r="E257">
        <v>0</v>
      </c>
    </row>
    <row r="258" spans="1:5" x14ac:dyDescent="0.25">
      <c r="A258" t="s">
        <v>716</v>
      </c>
      <c r="B258" t="s">
        <v>717</v>
      </c>
      <c r="C258">
        <v>6.1475409840000004E-3</v>
      </c>
      <c r="D258">
        <v>0</v>
      </c>
      <c r="E258">
        <v>0</v>
      </c>
    </row>
    <row r="259" spans="1:5" x14ac:dyDescent="0.25">
      <c r="A259" t="s">
        <v>718</v>
      </c>
      <c r="B259" t="s">
        <v>719</v>
      </c>
      <c r="C259">
        <v>0.3913302857232</v>
      </c>
      <c r="D259">
        <v>0</v>
      </c>
      <c r="E259">
        <v>0</v>
      </c>
    </row>
    <row r="260" spans="1:5" x14ac:dyDescent="0.25">
      <c r="A260" t="s">
        <v>718</v>
      </c>
      <c r="B260" t="s">
        <v>720</v>
      </c>
      <c r="C260">
        <v>0.3913302857232</v>
      </c>
      <c r="D260">
        <v>0</v>
      </c>
      <c r="E260">
        <v>0</v>
      </c>
    </row>
    <row r="261" spans="1:5" x14ac:dyDescent="0.25">
      <c r="A261" t="s">
        <v>721</v>
      </c>
      <c r="B261" t="s">
        <v>722</v>
      </c>
      <c r="C261">
        <v>11.001957142850999</v>
      </c>
      <c r="D261">
        <v>0</v>
      </c>
      <c r="E261">
        <v>0</v>
      </c>
    </row>
    <row r="262" spans="1:5" x14ac:dyDescent="0.25">
      <c r="A262" t="s">
        <v>468</v>
      </c>
      <c r="B262" t="s">
        <v>497</v>
      </c>
      <c r="C262">
        <v>0.33316403248654503</v>
      </c>
      <c r="D262">
        <v>3.3001143871539601E-2</v>
      </c>
      <c r="E262">
        <v>0</v>
      </c>
    </row>
    <row r="263" spans="1:5" x14ac:dyDescent="0.25">
      <c r="A263" t="s">
        <v>468</v>
      </c>
      <c r="B263" t="s">
        <v>498</v>
      </c>
      <c r="C263">
        <v>1.2747370877680999</v>
      </c>
      <c r="D263">
        <v>0.123493589334139</v>
      </c>
      <c r="E263">
        <v>0</v>
      </c>
    </row>
    <row r="264" spans="1:5" x14ac:dyDescent="0.25">
      <c r="A264" t="s">
        <v>468</v>
      </c>
      <c r="B264" t="s">
        <v>499</v>
      </c>
      <c r="C264">
        <v>6.6569603474647501</v>
      </c>
      <c r="D264">
        <v>0.64491096707531104</v>
      </c>
      <c r="E264">
        <v>0</v>
      </c>
    </row>
    <row r="265" spans="1:5" x14ac:dyDescent="0.25">
      <c r="A265" t="s">
        <v>468</v>
      </c>
      <c r="B265" t="s">
        <v>500</v>
      </c>
      <c r="C265">
        <v>6.2320479848046402</v>
      </c>
      <c r="D265">
        <v>0.60374643650626902</v>
      </c>
      <c r="E265">
        <v>0</v>
      </c>
    </row>
    <row r="266" spans="1:5" x14ac:dyDescent="0.25">
      <c r="A266" t="s">
        <v>468</v>
      </c>
      <c r="B266" t="s">
        <v>501</v>
      </c>
      <c r="C266">
        <v>0.84237984126043697</v>
      </c>
      <c r="D266">
        <v>1.6522952330492901E-2</v>
      </c>
      <c r="E266">
        <v>0</v>
      </c>
    </row>
    <row r="267" spans="1:5" x14ac:dyDescent="0.25">
      <c r="A267" t="s">
        <v>468</v>
      </c>
      <c r="B267" t="s">
        <v>502</v>
      </c>
      <c r="C267">
        <v>26.614875907346502</v>
      </c>
      <c r="D267">
        <v>2.9241126393861898</v>
      </c>
      <c r="E267">
        <v>0</v>
      </c>
    </row>
    <row r="268" spans="1:5" x14ac:dyDescent="0.25">
      <c r="A268" t="s">
        <v>468</v>
      </c>
      <c r="B268" t="s">
        <v>503</v>
      </c>
      <c r="C268">
        <v>1.61566623006058</v>
      </c>
      <c r="D268">
        <v>5.5503154928571399E-2</v>
      </c>
      <c r="E268">
        <v>0</v>
      </c>
    </row>
    <row r="269" spans="1:5" x14ac:dyDescent="0.25">
      <c r="A269" t="s">
        <v>670</v>
      </c>
      <c r="B269" t="s">
        <v>671</v>
      </c>
      <c r="C269">
        <v>0</v>
      </c>
      <c r="D269">
        <v>0</v>
      </c>
      <c r="E269">
        <v>0</v>
      </c>
    </row>
    <row r="270" spans="1:5" x14ac:dyDescent="0.25">
      <c r="A270" t="s">
        <v>280</v>
      </c>
      <c r="B270" t="s">
        <v>281</v>
      </c>
      <c r="C270">
        <v>222.28003798162101</v>
      </c>
      <c r="D270">
        <v>0.58890638176884202</v>
      </c>
      <c r="E270">
        <v>0</v>
      </c>
    </row>
    <row r="271" spans="1:5" x14ac:dyDescent="0.25">
      <c r="A271" t="s">
        <v>659</v>
      </c>
      <c r="B271" t="s">
        <v>672</v>
      </c>
      <c r="C271">
        <v>10.528357875524</v>
      </c>
      <c r="D271">
        <v>3.5407454256794901</v>
      </c>
      <c r="E271">
        <v>0</v>
      </c>
    </row>
    <row r="272" spans="1:5" x14ac:dyDescent="0.25">
      <c r="A272" t="s">
        <v>673</v>
      </c>
      <c r="B272" t="s">
        <v>674</v>
      </c>
      <c r="C272">
        <v>14.304156897038601</v>
      </c>
      <c r="D272">
        <v>63.050109467285601</v>
      </c>
      <c r="E272">
        <v>0</v>
      </c>
    </row>
    <row r="273" spans="1:5" x14ac:dyDescent="0.25">
      <c r="A273" t="s">
        <v>675</v>
      </c>
      <c r="B273" t="s">
        <v>676</v>
      </c>
      <c r="C273">
        <v>0</v>
      </c>
      <c r="D273">
        <v>20.1963092781371</v>
      </c>
      <c r="E273">
        <v>0</v>
      </c>
    </row>
    <row r="274" spans="1:5" x14ac:dyDescent="0.25">
      <c r="A274" t="s">
        <v>284</v>
      </c>
      <c r="B274" t="s">
        <v>285</v>
      </c>
      <c r="C274">
        <v>1.18483024154501</v>
      </c>
      <c r="D274">
        <v>0.24497450311536001</v>
      </c>
      <c r="E274">
        <v>0</v>
      </c>
    </row>
    <row r="275" spans="1:5" x14ac:dyDescent="0.25">
      <c r="A275" t="s">
        <v>286</v>
      </c>
      <c r="B275" t="s">
        <v>287</v>
      </c>
      <c r="C275">
        <v>4.6555099036324998</v>
      </c>
      <c r="D275">
        <v>0</v>
      </c>
      <c r="E275">
        <v>0</v>
      </c>
    </row>
    <row r="276" spans="1:5" x14ac:dyDescent="0.25">
      <c r="A276" t="s">
        <v>401</v>
      </c>
      <c r="B276" t="s">
        <v>402</v>
      </c>
      <c r="C276">
        <v>2.3578236734</v>
      </c>
      <c r="D276">
        <v>0</v>
      </c>
      <c r="E276">
        <v>0</v>
      </c>
    </row>
    <row r="277" spans="1:5" x14ac:dyDescent="0.25">
      <c r="A277" t="s">
        <v>403</v>
      </c>
      <c r="B277" t="s">
        <v>404</v>
      </c>
      <c r="C277">
        <v>0</v>
      </c>
      <c r="D277">
        <v>0</v>
      </c>
      <c r="E277">
        <v>0</v>
      </c>
    </row>
    <row r="278" spans="1:5" x14ac:dyDescent="0.25">
      <c r="A278" t="s">
        <v>405</v>
      </c>
      <c r="B278" t="s">
        <v>406</v>
      </c>
      <c r="C278">
        <v>0</v>
      </c>
      <c r="D278">
        <v>0</v>
      </c>
      <c r="E278">
        <v>0</v>
      </c>
    </row>
    <row r="279" spans="1:5" x14ac:dyDescent="0.25">
      <c r="A279" t="s">
        <v>330</v>
      </c>
      <c r="B279" t="s">
        <v>407</v>
      </c>
      <c r="C279">
        <v>45.50898707148</v>
      </c>
      <c r="D279">
        <v>2.2516572697226098</v>
      </c>
      <c r="E279">
        <v>0</v>
      </c>
    </row>
    <row r="280" spans="1:5" x14ac:dyDescent="0.25">
      <c r="A280" t="s">
        <v>769</v>
      </c>
      <c r="B280" t="s">
        <v>770</v>
      </c>
      <c r="C280">
        <v>19.590714285770002</v>
      </c>
      <c r="D280">
        <v>24.571428571428601</v>
      </c>
      <c r="E280">
        <v>0</v>
      </c>
    </row>
    <row r="281" spans="1:5" x14ac:dyDescent="0.25">
      <c r="A281" t="s">
        <v>288</v>
      </c>
      <c r="B281" t="s">
        <v>289</v>
      </c>
      <c r="C281">
        <v>12.006744154790001</v>
      </c>
      <c r="D281">
        <v>0.269501025304071</v>
      </c>
      <c r="E281">
        <v>0</v>
      </c>
    </row>
    <row r="282" spans="1:5" x14ac:dyDescent="0.25">
      <c r="A282" t="s">
        <v>725</v>
      </c>
      <c r="B282" t="s">
        <v>726</v>
      </c>
      <c r="C282">
        <v>2.50052966569034</v>
      </c>
      <c r="D282">
        <v>6.073143</v>
      </c>
      <c r="E282">
        <v>0</v>
      </c>
    </row>
    <row r="283" spans="1:5" x14ac:dyDescent="0.25">
      <c r="A283" t="s">
        <v>725</v>
      </c>
      <c r="B283" t="s">
        <v>727</v>
      </c>
      <c r="C283">
        <v>4.1398250476692002</v>
      </c>
      <c r="D283">
        <v>7.2488999999999999</v>
      </c>
      <c r="E283">
        <v>0</v>
      </c>
    </row>
    <row r="284" spans="1:5" x14ac:dyDescent="0.25">
      <c r="A284" t="s">
        <v>728</v>
      </c>
      <c r="B284" t="s">
        <v>729</v>
      </c>
      <c r="C284">
        <v>3.1706045643196301</v>
      </c>
      <c r="D284">
        <v>6.2399701785714301</v>
      </c>
      <c r="E284">
        <v>0</v>
      </c>
    </row>
    <row r="285" spans="1:5" x14ac:dyDescent="0.25">
      <c r="A285" t="s">
        <v>771</v>
      </c>
      <c r="B285" t="s">
        <v>772</v>
      </c>
      <c r="C285">
        <v>1.54009062853456E-2</v>
      </c>
      <c r="D285">
        <v>0</v>
      </c>
      <c r="E285">
        <v>0</v>
      </c>
    </row>
    <row r="286" spans="1:5" x14ac:dyDescent="0.25">
      <c r="A286" t="s">
        <v>408</v>
      </c>
      <c r="B286" t="s">
        <v>409</v>
      </c>
      <c r="C286">
        <v>186.269210532165</v>
      </c>
      <c r="D286">
        <v>0.68613533833485696</v>
      </c>
      <c r="E286">
        <v>0</v>
      </c>
    </row>
    <row r="287" spans="1:5" x14ac:dyDescent="0.25">
      <c r="A287" t="s">
        <v>410</v>
      </c>
      <c r="B287" t="s">
        <v>411</v>
      </c>
      <c r="C287">
        <v>32.548591246141299</v>
      </c>
      <c r="D287">
        <v>3.7774725000000002E-2</v>
      </c>
      <c r="E287">
        <v>0</v>
      </c>
    </row>
    <row r="288" spans="1:5" x14ac:dyDescent="0.25">
      <c r="A288" t="s">
        <v>642</v>
      </c>
      <c r="B288" t="s">
        <v>643</v>
      </c>
      <c r="C288">
        <v>22.930991353835001</v>
      </c>
      <c r="D288">
        <v>6.7888042784151397</v>
      </c>
      <c r="E288">
        <v>0</v>
      </c>
    </row>
    <row r="289" spans="1:5" x14ac:dyDescent="0.25">
      <c r="A289" t="s">
        <v>290</v>
      </c>
      <c r="B289" t="s">
        <v>291</v>
      </c>
      <c r="C289">
        <v>0.50687885335784999</v>
      </c>
      <c r="D289">
        <v>4.4193964720820898E-2</v>
      </c>
      <c r="E289">
        <v>0</v>
      </c>
    </row>
    <row r="290" spans="1:5" x14ac:dyDescent="0.25">
      <c r="A290" t="s">
        <v>677</v>
      </c>
      <c r="B290" t="s">
        <v>678</v>
      </c>
      <c r="C290">
        <v>0</v>
      </c>
      <c r="D290">
        <v>0</v>
      </c>
      <c r="E290">
        <v>0</v>
      </c>
    </row>
    <row r="291" spans="1:5" x14ac:dyDescent="0.25">
      <c r="A291" t="s">
        <v>67</v>
      </c>
      <c r="B291" t="s">
        <v>68</v>
      </c>
      <c r="C291">
        <v>1.425306122608E-3</v>
      </c>
      <c r="D291">
        <v>0</v>
      </c>
      <c r="E291">
        <v>0</v>
      </c>
    </row>
    <row r="292" spans="1:5" x14ac:dyDescent="0.25">
      <c r="A292" t="s">
        <v>420</v>
      </c>
      <c r="B292" t="s">
        <v>421</v>
      </c>
      <c r="C292">
        <v>1.8298813142594399</v>
      </c>
      <c r="D292">
        <v>0.22696071428571399</v>
      </c>
      <c r="E292">
        <v>0</v>
      </c>
    </row>
    <row r="293" spans="1:5" x14ac:dyDescent="0.25">
      <c r="A293" t="s">
        <v>152</v>
      </c>
      <c r="B293" t="s">
        <v>153</v>
      </c>
      <c r="C293">
        <v>861.92770704783004</v>
      </c>
      <c r="D293">
        <v>7.85133646441788</v>
      </c>
      <c r="E293">
        <v>0</v>
      </c>
    </row>
    <row r="294" spans="1:5" x14ac:dyDescent="0.25">
      <c r="A294" t="s">
        <v>154</v>
      </c>
      <c r="B294" t="s">
        <v>155</v>
      </c>
      <c r="C294">
        <v>3313.5640104222198</v>
      </c>
      <c r="D294">
        <v>16.673423718705099</v>
      </c>
      <c r="E294">
        <v>0</v>
      </c>
    </row>
    <row r="295" spans="1:5" x14ac:dyDescent="0.25">
      <c r="A295" t="s">
        <v>156</v>
      </c>
      <c r="B295" t="s">
        <v>157</v>
      </c>
      <c r="C295">
        <v>82.802333233382399</v>
      </c>
      <c r="D295">
        <v>2.4776386953788601</v>
      </c>
      <c r="E295">
        <v>0</v>
      </c>
    </row>
    <row r="296" spans="1:5" x14ac:dyDescent="0.25">
      <c r="A296" t="s">
        <v>158</v>
      </c>
      <c r="B296" t="s">
        <v>159</v>
      </c>
      <c r="C296">
        <v>82.603782576628006</v>
      </c>
      <c r="D296">
        <v>1.6614390112762401</v>
      </c>
      <c r="E296">
        <v>0</v>
      </c>
    </row>
    <row r="297" spans="1:5" x14ac:dyDescent="0.25">
      <c r="A297" t="s">
        <v>160</v>
      </c>
      <c r="B297" t="s">
        <v>161</v>
      </c>
      <c r="C297">
        <v>708.18047720081802</v>
      </c>
      <c r="D297">
        <v>3.6120477584172899</v>
      </c>
      <c r="E297">
        <v>0</v>
      </c>
    </row>
    <row r="298" spans="1:5" x14ac:dyDescent="0.25">
      <c r="A298" t="s">
        <v>112</v>
      </c>
      <c r="B298" t="s">
        <v>162</v>
      </c>
      <c r="C298">
        <v>512.00698991094703</v>
      </c>
      <c r="D298">
        <v>18.149392724266701</v>
      </c>
      <c r="E298">
        <v>0</v>
      </c>
    </row>
    <row r="299" spans="1:5" x14ac:dyDescent="0.25">
      <c r="A299" t="s">
        <v>116</v>
      </c>
      <c r="B299" t="s">
        <v>163</v>
      </c>
      <c r="C299">
        <v>767.24841173516199</v>
      </c>
      <c r="D299">
        <v>8.2404675912857108</v>
      </c>
      <c r="E299">
        <v>0</v>
      </c>
    </row>
    <row r="300" spans="1:5" x14ac:dyDescent="0.25">
      <c r="A300" t="s">
        <v>164</v>
      </c>
      <c r="B300" t="s">
        <v>165</v>
      </c>
      <c r="C300">
        <v>0.87416698320179997</v>
      </c>
      <c r="D300" s="2">
        <v>8.9639321071857208E-6</v>
      </c>
      <c r="E300">
        <v>0</v>
      </c>
    </row>
    <row r="301" spans="1:5" x14ac:dyDescent="0.25">
      <c r="A301" t="s">
        <v>166</v>
      </c>
      <c r="B301" t="s">
        <v>167</v>
      </c>
      <c r="C301">
        <v>13.962206668271699</v>
      </c>
      <c r="D301">
        <v>0.116164616874066</v>
      </c>
      <c r="E301">
        <v>0</v>
      </c>
    </row>
    <row r="302" spans="1:5" x14ac:dyDescent="0.25">
      <c r="A302" t="s">
        <v>504</v>
      </c>
      <c r="B302" t="s">
        <v>505</v>
      </c>
      <c r="C302">
        <v>3.26092601334528</v>
      </c>
      <c r="D302">
        <v>0.599672571428571</v>
      </c>
      <c r="E302">
        <v>0</v>
      </c>
    </row>
    <row r="303" spans="1:5" x14ac:dyDescent="0.25">
      <c r="A303" t="s">
        <v>506</v>
      </c>
      <c r="B303" t="s">
        <v>507</v>
      </c>
      <c r="C303">
        <v>0.52913306055627896</v>
      </c>
      <c r="D303">
        <v>8.0325643200000005E-2</v>
      </c>
      <c r="E303">
        <v>0</v>
      </c>
    </row>
    <row r="304" spans="1:5" x14ac:dyDescent="0.25">
      <c r="A304" t="s">
        <v>506</v>
      </c>
      <c r="B304" t="s">
        <v>508</v>
      </c>
      <c r="C304">
        <v>0.137806048200945</v>
      </c>
      <c r="D304">
        <v>7.9277837142857095E-3</v>
      </c>
      <c r="E304">
        <v>0</v>
      </c>
    </row>
    <row r="305" spans="1:5" x14ac:dyDescent="0.25">
      <c r="A305" t="s">
        <v>509</v>
      </c>
      <c r="B305" t="s">
        <v>510</v>
      </c>
      <c r="C305">
        <v>4.2765623575599298E-3</v>
      </c>
      <c r="D305">
        <v>9.3350638634996598E-4</v>
      </c>
      <c r="E305">
        <v>0</v>
      </c>
    </row>
    <row r="306" spans="1:5" x14ac:dyDescent="0.25">
      <c r="A306" t="s">
        <v>511</v>
      </c>
      <c r="B306" t="s">
        <v>512</v>
      </c>
      <c r="C306">
        <v>9.49187736311724</v>
      </c>
      <c r="D306">
        <v>0.125879024060988</v>
      </c>
      <c r="E306">
        <v>0</v>
      </c>
    </row>
    <row r="307" spans="1:5" x14ac:dyDescent="0.25">
      <c r="A307" t="s">
        <v>292</v>
      </c>
      <c r="B307" t="s">
        <v>293</v>
      </c>
      <c r="C307">
        <v>387.50485166165299</v>
      </c>
      <c r="D307">
        <v>1.4887583466171399</v>
      </c>
      <c r="E307">
        <v>0</v>
      </c>
    </row>
    <row r="308" spans="1:5" x14ac:dyDescent="0.25">
      <c r="A308" t="s">
        <v>755</v>
      </c>
      <c r="B308" t="s">
        <v>756</v>
      </c>
      <c r="C308">
        <v>0</v>
      </c>
      <c r="D308">
        <v>0</v>
      </c>
      <c r="E308">
        <v>0</v>
      </c>
    </row>
    <row r="309" spans="1:5" x14ac:dyDescent="0.25">
      <c r="A309" t="s">
        <v>757</v>
      </c>
      <c r="B309" t="s">
        <v>758</v>
      </c>
      <c r="C309">
        <v>0</v>
      </c>
      <c r="D309">
        <v>0</v>
      </c>
      <c r="E309">
        <v>0</v>
      </c>
    </row>
    <row r="310" spans="1:5" x14ac:dyDescent="0.25">
      <c r="A310" t="s">
        <v>600</v>
      </c>
      <c r="B310" t="s">
        <v>602</v>
      </c>
      <c r="C310">
        <v>1.9870129868999999E-3</v>
      </c>
      <c r="D310">
        <v>0</v>
      </c>
      <c r="E310">
        <v>0</v>
      </c>
    </row>
    <row r="311" spans="1:5" x14ac:dyDescent="0.25">
      <c r="A311" t="s">
        <v>168</v>
      </c>
      <c r="B311" t="s">
        <v>169</v>
      </c>
      <c r="C311">
        <v>135.43653324549899</v>
      </c>
      <c r="D311">
        <v>0.88927151844172803</v>
      </c>
      <c r="E311">
        <v>0</v>
      </c>
    </row>
    <row r="312" spans="1:5" x14ac:dyDescent="0.25">
      <c r="A312" t="s">
        <v>424</v>
      </c>
      <c r="B312" t="s">
        <v>425</v>
      </c>
      <c r="C312">
        <v>37.995871428906</v>
      </c>
      <c r="D312">
        <v>3.115872</v>
      </c>
      <c r="E312">
        <v>0</v>
      </c>
    </row>
    <row r="313" spans="1:5" x14ac:dyDescent="0.25">
      <c r="A313" t="s">
        <v>170</v>
      </c>
      <c r="B313" t="s">
        <v>171</v>
      </c>
      <c r="C313">
        <v>178.15682058099799</v>
      </c>
      <c r="D313">
        <v>3.1703328559656301</v>
      </c>
      <c r="E313">
        <v>0</v>
      </c>
    </row>
    <row r="314" spans="1:5" x14ac:dyDescent="0.25">
      <c r="A314" t="s">
        <v>730</v>
      </c>
      <c r="B314" t="s">
        <v>731</v>
      </c>
      <c r="C314">
        <v>1.18414387E-2</v>
      </c>
      <c r="D314">
        <v>1.5292553190000001E-2</v>
      </c>
      <c r="E314">
        <v>0</v>
      </c>
    </row>
    <row r="315" spans="1:5" x14ac:dyDescent="0.25">
      <c r="A315" t="s">
        <v>426</v>
      </c>
      <c r="B315" t="s">
        <v>427</v>
      </c>
      <c r="C315">
        <v>28.634556176797201</v>
      </c>
      <c r="D315">
        <v>24.301136437499999</v>
      </c>
      <c r="E315">
        <v>0</v>
      </c>
    </row>
    <row r="316" spans="1:5" x14ac:dyDescent="0.25">
      <c r="A316" t="s">
        <v>428</v>
      </c>
      <c r="B316" t="s">
        <v>429</v>
      </c>
      <c r="C316">
        <v>0.100809652354598</v>
      </c>
      <c r="D316">
        <v>0</v>
      </c>
      <c r="E316">
        <v>0</v>
      </c>
    </row>
    <row r="317" spans="1:5" x14ac:dyDescent="0.25">
      <c r="A317" t="s">
        <v>418</v>
      </c>
      <c r="B317" t="s">
        <v>430</v>
      </c>
      <c r="C317">
        <v>0.115095040723961</v>
      </c>
      <c r="D317">
        <v>0.99126428571428604</v>
      </c>
      <c r="E317">
        <v>0</v>
      </c>
    </row>
    <row r="318" spans="1:5" x14ac:dyDescent="0.25">
      <c r="A318" t="s">
        <v>431</v>
      </c>
      <c r="B318" t="s">
        <v>432</v>
      </c>
      <c r="C318">
        <v>0</v>
      </c>
      <c r="D318">
        <v>0</v>
      </c>
      <c r="E318">
        <v>0</v>
      </c>
    </row>
    <row r="319" spans="1:5" x14ac:dyDescent="0.25">
      <c r="A319" t="s">
        <v>433</v>
      </c>
      <c r="B319" t="s">
        <v>434</v>
      </c>
      <c r="C319">
        <v>74.475522329263995</v>
      </c>
      <c r="D319">
        <v>0</v>
      </c>
      <c r="E319">
        <v>0</v>
      </c>
    </row>
    <row r="320" spans="1:5" x14ac:dyDescent="0.25">
      <c r="A320" t="s">
        <v>401</v>
      </c>
      <c r="B320" t="s">
        <v>435</v>
      </c>
      <c r="C320">
        <v>0.2897877044112</v>
      </c>
      <c r="D320">
        <v>0</v>
      </c>
      <c r="E320">
        <v>0</v>
      </c>
    </row>
    <row r="321" spans="1:5" x14ac:dyDescent="0.25">
      <c r="A321" t="s">
        <v>301</v>
      </c>
      <c r="B321" t="s">
        <v>302</v>
      </c>
      <c r="C321">
        <v>11.141022887695801</v>
      </c>
      <c r="D321">
        <v>8.1495947675599995E-3</v>
      </c>
      <c r="E321">
        <v>0</v>
      </c>
    </row>
    <row r="322" spans="1:5" x14ac:dyDescent="0.25">
      <c r="A322" t="s">
        <v>303</v>
      </c>
      <c r="B322" t="s">
        <v>304</v>
      </c>
      <c r="C322">
        <v>0.75770032926999997</v>
      </c>
      <c r="D322">
        <v>0</v>
      </c>
      <c r="E322">
        <v>0</v>
      </c>
    </row>
    <row r="323" spans="1:5" x14ac:dyDescent="0.25">
      <c r="A323" t="s">
        <v>305</v>
      </c>
      <c r="B323" t="s">
        <v>306</v>
      </c>
      <c r="C323">
        <v>63.3071592518112</v>
      </c>
      <c r="D323">
        <v>0.5310873552116</v>
      </c>
      <c r="E323">
        <v>0</v>
      </c>
    </row>
    <row r="324" spans="1:5" x14ac:dyDescent="0.25">
      <c r="A324" t="s">
        <v>307</v>
      </c>
      <c r="B324" t="s">
        <v>308</v>
      </c>
      <c r="C324">
        <v>17.9322671441676</v>
      </c>
      <c r="D324">
        <v>0.14553571428571399</v>
      </c>
      <c r="E324">
        <v>0</v>
      </c>
    </row>
    <row r="325" spans="1:5" x14ac:dyDescent="0.25">
      <c r="A325" t="s">
        <v>309</v>
      </c>
      <c r="B325" t="s">
        <v>310</v>
      </c>
      <c r="C325">
        <v>17.9322671441676</v>
      </c>
      <c r="D325">
        <v>0.14553571428571399</v>
      </c>
      <c r="E325">
        <v>0</v>
      </c>
    </row>
    <row r="326" spans="1:5" x14ac:dyDescent="0.25">
      <c r="A326" t="s">
        <v>311</v>
      </c>
      <c r="B326" t="s">
        <v>312</v>
      </c>
      <c r="C326">
        <v>17.9322671441676</v>
      </c>
      <c r="D326">
        <v>0.14553571428571399</v>
      </c>
      <c r="E326">
        <v>0</v>
      </c>
    </row>
    <row r="327" spans="1:5" x14ac:dyDescent="0.25">
      <c r="A327" t="s">
        <v>216</v>
      </c>
      <c r="B327" t="s">
        <v>313</v>
      </c>
      <c r="C327">
        <v>0.24180597224136</v>
      </c>
      <c r="D327">
        <v>5.3711352008845699E-2</v>
      </c>
      <c r="E327">
        <v>0</v>
      </c>
    </row>
    <row r="328" spans="1:5" x14ac:dyDescent="0.25">
      <c r="A328" t="s">
        <v>284</v>
      </c>
      <c r="B328" t="s">
        <v>314</v>
      </c>
      <c r="C328">
        <v>3.3142857149900001E-3</v>
      </c>
      <c r="D328">
        <v>0</v>
      </c>
      <c r="E328">
        <v>0</v>
      </c>
    </row>
    <row r="329" spans="1:5" x14ac:dyDescent="0.25">
      <c r="A329" t="s">
        <v>112</v>
      </c>
      <c r="B329" t="s">
        <v>172</v>
      </c>
      <c r="C329">
        <v>858.79898949942901</v>
      </c>
      <c r="D329">
        <v>30.608580824006001</v>
      </c>
      <c r="E329">
        <v>0</v>
      </c>
    </row>
    <row r="330" spans="1:5" x14ac:dyDescent="0.25">
      <c r="A330" t="s">
        <v>21</v>
      </c>
      <c r="B330" t="s">
        <v>50</v>
      </c>
      <c r="C330">
        <v>8.0330799172484006</v>
      </c>
      <c r="D330">
        <v>10.8278035714286</v>
      </c>
      <c r="E330">
        <v>0</v>
      </c>
    </row>
    <row r="331" spans="1:5" x14ac:dyDescent="0.25">
      <c r="A331" t="s">
        <v>69</v>
      </c>
      <c r="B331" t="s">
        <v>70</v>
      </c>
      <c r="C331">
        <v>1.0870971164933001</v>
      </c>
      <c r="D331">
        <v>0.20347116428571399</v>
      </c>
      <c r="E331">
        <v>0</v>
      </c>
    </row>
    <row r="332" spans="1:5" x14ac:dyDescent="0.25">
      <c r="A332" t="s">
        <v>71</v>
      </c>
      <c r="B332" t="s">
        <v>72</v>
      </c>
      <c r="C332">
        <v>1.1198977736667499</v>
      </c>
      <c r="D332">
        <v>0.20963695714285699</v>
      </c>
      <c r="E332">
        <v>0</v>
      </c>
    </row>
    <row r="333" spans="1:5" x14ac:dyDescent="0.25">
      <c r="A333" t="s">
        <v>51</v>
      </c>
      <c r="B333" t="s">
        <v>73</v>
      </c>
      <c r="C333">
        <v>0.208461278573256</v>
      </c>
      <c r="D333">
        <v>0.14166411428571399</v>
      </c>
      <c r="E333">
        <v>0</v>
      </c>
    </row>
    <row r="334" spans="1:5" x14ac:dyDescent="0.25">
      <c r="A334" t="s">
        <v>74</v>
      </c>
      <c r="B334" t="s">
        <v>75</v>
      </c>
      <c r="C334">
        <v>9.7469481357799808</v>
      </c>
      <c r="D334">
        <v>8.0489007909541108</v>
      </c>
      <c r="E334">
        <v>0</v>
      </c>
    </row>
    <row r="335" spans="1:5" x14ac:dyDescent="0.25">
      <c r="A335" t="s">
        <v>74</v>
      </c>
      <c r="B335" t="s">
        <v>76</v>
      </c>
      <c r="C335">
        <v>0.57905910713613895</v>
      </c>
      <c r="D335">
        <v>0.39351142857142901</v>
      </c>
      <c r="E335">
        <v>0</v>
      </c>
    </row>
    <row r="336" spans="1:5" x14ac:dyDescent="0.25">
      <c r="A336" t="s">
        <v>74</v>
      </c>
      <c r="B336" t="s">
        <v>77</v>
      </c>
      <c r="C336">
        <v>1.11179348572444</v>
      </c>
      <c r="D336">
        <v>0.75554194285714305</v>
      </c>
      <c r="E336">
        <v>0</v>
      </c>
    </row>
    <row r="337" spans="1:5" x14ac:dyDescent="0.25">
      <c r="A337" t="s">
        <v>78</v>
      </c>
      <c r="B337" t="s">
        <v>79</v>
      </c>
      <c r="C337">
        <v>0.52696033555587896</v>
      </c>
      <c r="D337">
        <v>0.25888443715849102</v>
      </c>
      <c r="E337">
        <v>0</v>
      </c>
    </row>
    <row r="338" spans="1:5" x14ac:dyDescent="0.25">
      <c r="A338" t="s">
        <v>80</v>
      </c>
      <c r="B338" t="s">
        <v>81</v>
      </c>
      <c r="C338">
        <v>0.100009166275581</v>
      </c>
      <c r="D338">
        <v>0.183798794156663</v>
      </c>
      <c r="E338">
        <v>0</v>
      </c>
    </row>
    <row r="339" spans="1:5" x14ac:dyDescent="0.25">
      <c r="A339" t="s">
        <v>62</v>
      </c>
      <c r="B339" t="s">
        <v>82</v>
      </c>
      <c r="C339">
        <v>0.166688788853499</v>
      </c>
      <c r="D339">
        <v>7.5149771581588601E-2</v>
      </c>
      <c r="E339">
        <v>0</v>
      </c>
    </row>
    <row r="340" spans="1:5" x14ac:dyDescent="0.25">
      <c r="A340" t="s">
        <v>317</v>
      </c>
      <c r="B340" t="s">
        <v>318</v>
      </c>
      <c r="C340">
        <v>6.8093647890045003E-2</v>
      </c>
      <c r="D340">
        <v>0</v>
      </c>
      <c r="E340">
        <v>0</v>
      </c>
    </row>
    <row r="341" spans="1:5" x14ac:dyDescent="0.25">
      <c r="A341" t="s">
        <v>212</v>
      </c>
      <c r="B341" t="s">
        <v>319</v>
      </c>
      <c r="C341">
        <v>11.8856868999861</v>
      </c>
      <c r="D341">
        <v>7.9890137482080001E-2</v>
      </c>
      <c r="E341">
        <v>0</v>
      </c>
    </row>
    <row r="342" spans="1:5" x14ac:dyDescent="0.25">
      <c r="A342" t="s">
        <v>202</v>
      </c>
      <c r="B342" t="s">
        <v>320</v>
      </c>
      <c r="C342">
        <v>15.1064888835144</v>
      </c>
      <c r="D342">
        <v>0.101406365309543</v>
      </c>
      <c r="E342">
        <v>0</v>
      </c>
    </row>
    <row r="343" spans="1:5" x14ac:dyDescent="0.25">
      <c r="A343" t="s">
        <v>393</v>
      </c>
      <c r="B343" t="s">
        <v>437</v>
      </c>
      <c r="C343">
        <v>2.490856920426E-2</v>
      </c>
      <c r="D343">
        <v>5.7995386418285702E-3</v>
      </c>
      <c r="E343">
        <v>0</v>
      </c>
    </row>
    <row r="344" spans="1:5" x14ac:dyDescent="0.25">
      <c r="A344" t="s">
        <v>362</v>
      </c>
      <c r="B344" t="s">
        <v>438</v>
      </c>
      <c r="C344">
        <v>0</v>
      </c>
      <c r="D344">
        <v>0</v>
      </c>
      <c r="E344">
        <v>0</v>
      </c>
    </row>
    <row r="345" spans="1:5" x14ac:dyDescent="0.25">
      <c r="A345" t="s">
        <v>321</v>
      </c>
      <c r="B345" t="s">
        <v>322</v>
      </c>
      <c r="C345">
        <v>2.0991999999897502</v>
      </c>
      <c r="D345">
        <v>0.29296428571428601</v>
      </c>
      <c r="E345">
        <v>0</v>
      </c>
    </row>
    <row r="346" spans="1:5" x14ac:dyDescent="0.25">
      <c r="A346" t="s">
        <v>83</v>
      </c>
      <c r="B346" t="s">
        <v>84</v>
      </c>
      <c r="C346">
        <v>1.2761449351265299</v>
      </c>
      <c r="D346">
        <v>5.7665520819319704</v>
      </c>
      <c r="E346">
        <v>0</v>
      </c>
    </row>
    <row r="347" spans="1:5" x14ac:dyDescent="0.25">
      <c r="A347" t="s">
        <v>173</v>
      </c>
      <c r="B347" t="s">
        <v>174</v>
      </c>
      <c r="C347">
        <v>197.77874347437799</v>
      </c>
      <c r="D347">
        <v>4.6064294252657101</v>
      </c>
      <c r="E347">
        <v>0</v>
      </c>
    </row>
    <row r="348" spans="1:5" x14ac:dyDescent="0.25">
      <c r="A348" t="s">
        <v>644</v>
      </c>
      <c r="B348" t="s">
        <v>645</v>
      </c>
      <c r="C348">
        <v>2.1988710237200002</v>
      </c>
      <c r="D348">
        <v>0.728406</v>
      </c>
      <c r="E348">
        <v>0</v>
      </c>
    </row>
    <row r="349" spans="1:5" x14ac:dyDescent="0.25">
      <c r="A349" t="s">
        <v>177</v>
      </c>
      <c r="B349" t="s">
        <v>178</v>
      </c>
      <c r="C349">
        <v>81.511959587579597</v>
      </c>
      <c r="D349">
        <v>0.48696017046624701</v>
      </c>
      <c r="E349">
        <v>0</v>
      </c>
    </row>
    <row r="350" spans="1:5" x14ac:dyDescent="0.25">
      <c r="A350" t="s">
        <v>569</v>
      </c>
      <c r="B350" t="s">
        <v>570</v>
      </c>
      <c r="C350">
        <v>1.20470754483E-2</v>
      </c>
      <c r="D350">
        <v>5.1605698322000002E-3</v>
      </c>
      <c r="E350">
        <v>0</v>
      </c>
    </row>
    <row r="351" spans="1:5" x14ac:dyDescent="0.25">
      <c r="A351" t="s">
        <v>571</v>
      </c>
      <c r="B351" t="s">
        <v>572</v>
      </c>
      <c r="C351">
        <v>1.62550904221283</v>
      </c>
      <c r="D351">
        <v>0.62848851930196703</v>
      </c>
      <c r="E351">
        <v>147.40180280991601</v>
      </c>
    </row>
    <row r="352" spans="1:5" x14ac:dyDescent="0.25">
      <c r="A352" t="s">
        <v>569</v>
      </c>
      <c r="B352" t="s">
        <v>573</v>
      </c>
      <c r="C352">
        <v>6.3839285718599995E-2</v>
      </c>
      <c r="D352">
        <v>1.73032407427E-2</v>
      </c>
      <c r="E352">
        <v>0</v>
      </c>
    </row>
    <row r="353" spans="1:5" x14ac:dyDescent="0.25">
      <c r="A353" t="s">
        <v>445</v>
      </c>
      <c r="B353" t="s">
        <v>517</v>
      </c>
      <c r="C353">
        <v>2.0753346040212399</v>
      </c>
      <c r="D353">
        <v>0.54734826082711296</v>
      </c>
      <c r="E353">
        <v>0</v>
      </c>
    </row>
    <row r="354" spans="1:5" x14ac:dyDescent="0.25">
      <c r="A354" t="s">
        <v>445</v>
      </c>
      <c r="B354" t="s">
        <v>518</v>
      </c>
      <c r="C354">
        <v>2.8784289402995301E-2</v>
      </c>
      <c r="D354">
        <v>6.9178968444054897E-3</v>
      </c>
      <c r="E354">
        <v>0</v>
      </c>
    </row>
    <row r="355" spans="1:5" x14ac:dyDescent="0.25">
      <c r="A355" t="s">
        <v>449</v>
      </c>
      <c r="B355" t="s">
        <v>519</v>
      </c>
      <c r="C355">
        <v>1.5063229115835</v>
      </c>
      <c r="D355">
        <v>1.78651926856997E-2</v>
      </c>
      <c r="E355">
        <v>0</v>
      </c>
    </row>
    <row r="356" spans="1:5" x14ac:dyDescent="0.25">
      <c r="A356" t="s">
        <v>179</v>
      </c>
      <c r="B356" t="s">
        <v>180</v>
      </c>
      <c r="C356">
        <v>335.35894408353602</v>
      </c>
      <c r="D356">
        <v>0.93984651869631097</v>
      </c>
      <c r="E356">
        <v>0</v>
      </c>
    </row>
    <row r="357" spans="1:5" x14ac:dyDescent="0.25">
      <c r="A357" t="s">
        <v>181</v>
      </c>
      <c r="B357" t="s">
        <v>182</v>
      </c>
      <c r="C357">
        <v>364.24872153576098</v>
      </c>
      <c r="D357">
        <v>2.5139942857823701</v>
      </c>
      <c r="E357">
        <v>0</v>
      </c>
    </row>
    <row r="358" spans="1:5" x14ac:dyDescent="0.25">
      <c r="A358" t="s">
        <v>640</v>
      </c>
      <c r="B358" t="s">
        <v>646</v>
      </c>
      <c r="C358">
        <v>0.14590905355934999</v>
      </c>
      <c r="D358">
        <v>4.7472E-2</v>
      </c>
      <c r="E358">
        <v>0</v>
      </c>
    </row>
    <row r="359" spans="1:5" x14ac:dyDescent="0.25">
      <c r="A359" t="s">
        <v>86</v>
      </c>
      <c r="B359" t="s">
        <v>87</v>
      </c>
      <c r="C359">
        <v>47.758842126060202</v>
      </c>
      <c r="D359">
        <v>1.78285</v>
      </c>
      <c r="E359">
        <v>0</v>
      </c>
    </row>
    <row r="360" spans="1:5" x14ac:dyDescent="0.25">
      <c r="A360" t="s">
        <v>88</v>
      </c>
      <c r="B360" t="s">
        <v>89</v>
      </c>
      <c r="C360">
        <v>219.692508273925</v>
      </c>
      <c r="D360">
        <v>1.27361625714286</v>
      </c>
      <c r="E360">
        <v>0</v>
      </c>
    </row>
    <row r="361" spans="1:5" x14ac:dyDescent="0.25">
      <c r="A361" t="s">
        <v>90</v>
      </c>
      <c r="B361" t="s">
        <v>91</v>
      </c>
      <c r="C361">
        <v>34.756733463787597</v>
      </c>
      <c r="D361">
        <v>1.3220651533390999</v>
      </c>
      <c r="E361">
        <v>0</v>
      </c>
    </row>
    <row r="362" spans="1:5" x14ac:dyDescent="0.25">
      <c r="A362" t="s">
        <v>92</v>
      </c>
      <c r="B362" t="s">
        <v>93</v>
      </c>
      <c r="C362">
        <v>0.90537616991442704</v>
      </c>
      <c r="D362">
        <v>3.3020322505922799E-3</v>
      </c>
      <c r="E362">
        <v>0</v>
      </c>
    </row>
    <row r="363" spans="1:5" x14ac:dyDescent="0.25">
      <c r="A363" t="s">
        <v>94</v>
      </c>
      <c r="B363" t="s">
        <v>95</v>
      </c>
      <c r="C363">
        <v>7.9823874412348204</v>
      </c>
      <c r="D363">
        <v>0.149870073771429</v>
      </c>
      <c r="E363">
        <v>0</v>
      </c>
    </row>
    <row r="364" spans="1:5" x14ac:dyDescent="0.25">
      <c r="A364" t="s">
        <v>96</v>
      </c>
      <c r="B364" t="s">
        <v>97</v>
      </c>
      <c r="C364">
        <v>47.799653396422798</v>
      </c>
      <c r="D364">
        <v>0.63719572101428601</v>
      </c>
      <c r="E364">
        <v>0</v>
      </c>
    </row>
    <row r="365" spans="1:5" x14ac:dyDescent="0.25">
      <c r="A365" t="s">
        <v>98</v>
      </c>
      <c r="B365" t="s">
        <v>99</v>
      </c>
      <c r="C365">
        <v>82.563037678648897</v>
      </c>
      <c r="D365">
        <v>1.10061079084286</v>
      </c>
      <c r="E365">
        <v>0</v>
      </c>
    </row>
    <row r="366" spans="1:5" x14ac:dyDescent="0.25">
      <c r="A366" t="s">
        <v>100</v>
      </c>
      <c r="B366" t="s">
        <v>101</v>
      </c>
      <c r="C366">
        <v>1.03210954811113</v>
      </c>
      <c r="D366">
        <v>6.8138581751080396E-2</v>
      </c>
      <c r="E366">
        <v>0</v>
      </c>
    </row>
    <row r="367" spans="1:5" x14ac:dyDescent="0.25">
      <c r="A367" t="s">
        <v>594</v>
      </c>
      <c r="B367" t="s">
        <v>595</v>
      </c>
      <c r="C367">
        <v>3.3421152804000002E-3</v>
      </c>
      <c r="D367">
        <v>3.1995321632000001E-3</v>
      </c>
      <c r="E367">
        <v>0</v>
      </c>
    </row>
    <row r="368" spans="1:5" x14ac:dyDescent="0.25">
      <c r="A368" t="s">
        <v>574</v>
      </c>
      <c r="B368" t="s">
        <v>575</v>
      </c>
      <c r="C368">
        <v>0.63034920636000003</v>
      </c>
      <c r="D368">
        <v>0</v>
      </c>
      <c r="E368">
        <v>0</v>
      </c>
    </row>
    <row r="369" spans="1:5" x14ac:dyDescent="0.25">
      <c r="A369" t="s">
        <v>574</v>
      </c>
      <c r="B369" t="s">
        <v>576</v>
      </c>
      <c r="C369">
        <v>0.28224591327600002</v>
      </c>
      <c r="D369">
        <v>0</v>
      </c>
      <c r="E369">
        <v>0</v>
      </c>
    </row>
    <row r="370" spans="1:5" x14ac:dyDescent="0.25">
      <c r="A370" t="s">
        <v>735</v>
      </c>
      <c r="B370" t="s">
        <v>736</v>
      </c>
      <c r="C370">
        <v>0</v>
      </c>
      <c r="D370">
        <v>0.24456521735714301</v>
      </c>
      <c r="E370">
        <v>0</v>
      </c>
    </row>
    <row r="371" spans="1:5" x14ac:dyDescent="0.25">
      <c r="A371" t="s">
        <v>737</v>
      </c>
      <c r="B371" t="s">
        <v>738</v>
      </c>
      <c r="C371">
        <v>0</v>
      </c>
      <c r="D371">
        <v>8.9285714285714302E-2</v>
      </c>
      <c r="E371">
        <v>0</v>
      </c>
    </row>
    <row r="372" spans="1:5" x14ac:dyDescent="0.25">
      <c r="A372" t="s">
        <v>761</v>
      </c>
      <c r="B372" t="s">
        <v>762</v>
      </c>
      <c r="C372">
        <v>0</v>
      </c>
      <c r="D372">
        <v>0</v>
      </c>
      <c r="E372">
        <v>0</v>
      </c>
    </row>
    <row r="373" spans="1:5" x14ac:dyDescent="0.25">
      <c r="A373" t="s">
        <v>764</v>
      </c>
      <c r="B373" t="s">
        <v>765</v>
      </c>
      <c r="C373">
        <v>0</v>
      </c>
      <c r="D373">
        <v>0</v>
      </c>
      <c r="E373">
        <v>0</v>
      </c>
    </row>
    <row r="374" spans="1:5" x14ac:dyDescent="0.25">
      <c r="A374" t="s">
        <v>681</v>
      </c>
      <c r="B374" t="s">
        <v>685</v>
      </c>
      <c r="C374">
        <v>169.90494942062699</v>
      </c>
      <c r="D374">
        <v>7.8053830225714303E-4</v>
      </c>
      <c r="E374">
        <v>0</v>
      </c>
    </row>
    <row r="375" spans="1:5" x14ac:dyDescent="0.25">
      <c r="A375" t="s">
        <v>686</v>
      </c>
      <c r="B375" t="s">
        <v>687</v>
      </c>
      <c r="C375">
        <v>0</v>
      </c>
      <c r="D375">
        <v>0</v>
      </c>
      <c r="E375">
        <v>0</v>
      </c>
    </row>
    <row r="376" spans="1:5" x14ac:dyDescent="0.25">
      <c r="A376" t="s">
        <v>688</v>
      </c>
      <c r="B376" t="s">
        <v>689</v>
      </c>
      <c r="C376">
        <v>0</v>
      </c>
      <c r="D376">
        <v>0</v>
      </c>
      <c r="E376">
        <v>0</v>
      </c>
    </row>
    <row r="377" spans="1:5" x14ac:dyDescent="0.25">
      <c r="A377" t="s">
        <v>332</v>
      </c>
      <c r="B377" t="s">
        <v>333</v>
      </c>
      <c r="C377">
        <v>1.7949001243361999</v>
      </c>
      <c r="D377">
        <v>0</v>
      </c>
      <c r="E377">
        <v>0</v>
      </c>
    </row>
    <row r="378" spans="1:5" x14ac:dyDescent="0.25">
      <c r="A378" t="s">
        <v>603</v>
      </c>
      <c r="B378" t="s">
        <v>604</v>
      </c>
      <c r="C378">
        <v>0</v>
      </c>
      <c r="D378">
        <v>0</v>
      </c>
      <c r="E378">
        <v>0</v>
      </c>
    </row>
    <row r="379" spans="1:5" x14ac:dyDescent="0.25">
      <c r="A379" t="s">
        <v>605</v>
      </c>
      <c r="B379" t="s">
        <v>606</v>
      </c>
      <c r="C379">
        <v>0.32532384095566802</v>
      </c>
      <c r="D379">
        <v>0.10558272</v>
      </c>
      <c r="E379">
        <v>0</v>
      </c>
    </row>
    <row r="380" spans="1:5" x14ac:dyDescent="0.25">
      <c r="A380" t="s">
        <v>607</v>
      </c>
      <c r="B380" t="s">
        <v>608</v>
      </c>
      <c r="C380">
        <v>4.7240179135959997</v>
      </c>
      <c r="D380">
        <v>1.800707019768</v>
      </c>
      <c r="E380">
        <v>0</v>
      </c>
    </row>
    <row r="381" spans="1:5" x14ac:dyDescent="0.25">
      <c r="A381" t="s">
        <v>609</v>
      </c>
      <c r="B381" t="s">
        <v>610</v>
      </c>
      <c r="C381">
        <v>0.13312380957</v>
      </c>
      <c r="D381">
        <v>0.385945714285714</v>
      </c>
      <c r="E381">
        <v>0</v>
      </c>
    </row>
    <row r="382" spans="1:5" x14ac:dyDescent="0.25">
      <c r="A382" t="s">
        <v>607</v>
      </c>
      <c r="B382" t="s">
        <v>611</v>
      </c>
      <c r="C382">
        <v>0.677317234396</v>
      </c>
      <c r="D382">
        <v>0.17022879224485701</v>
      </c>
      <c r="E382">
        <v>0</v>
      </c>
    </row>
    <row r="383" spans="1:5" x14ac:dyDescent="0.25">
      <c r="A383" t="s">
        <v>647</v>
      </c>
      <c r="B383" t="s">
        <v>648</v>
      </c>
      <c r="C383">
        <v>4.2431599903094996</v>
      </c>
      <c r="D383">
        <v>1.44431314677429</v>
      </c>
      <c r="E383">
        <v>0</v>
      </c>
    </row>
    <row r="384" spans="1:5" x14ac:dyDescent="0.25">
      <c r="A384" t="s">
        <v>649</v>
      </c>
      <c r="B384" t="s">
        <v>650</v>
      </c>
      <c r="C384">
        <v>116.045907203662</v>
      </c>
      <c r="D384">
        <v>618.62803532367695</v>
      </c>
      <c r="E384">
        <v>0</v>
      </c>
    </row>
    <row r="385" spans="1:5" x14ac:dyDescent="0.25">
      <c r="A385" t="s">
        <v>651</v>
      </c>
      <c r="B385" t="s">
        <v>652</v>
      </c>
      <c r="C385">
        <v>0.19449623192552901</v>
      </c>
      <c r="D385">
        <v>0</v>
      </c>
      <c r="E385">
        <v>0</v>
      </c>
    </row>
    <row r="386" spans="1:5" x14ac:dyDescent="0.25">
      <c r="A386" t="s">
        <v>653</v>
      </c>
      <c r="B386" t="s">
        <v>654</v>
      </c>
      <c r="C386">
        <v>0</v>
      </c>
      <c r="D386">
        <v>0</v>
      </c>
      <c r="E386">
        <v>0</v>
      </c>
    </row>
    <row r="387" spans="1:5" x14ac:dyDescent="0.25">
      <c r="A387" t="s">
        <v>655</v>
      </c>
      <c r="B387" t="s">
        <v>656</v>
      </c>
      <c r="C387">
        <v>0</v>
      </c>
      <c r="D387">
        <v>0</v>
      </c>
      <c r="E387">
        <v>0</v>
      </c>
    </row>
    <row r="388" spans="1:5" x14ac:dyDescent="0.25">
      <c r="A388" t="s">
        <v>657</v>
      </c>
      <c r="B388" t="s">
        <v>658</v>
      </c>
      <c r="C388">
        <v>0</v>
      </c>
      <c r="D388">
        <v>0</v>
      </c>
      <c r="E388">
        <v>0</v>
      </c>
    </row>
    <row r="389" spans="1:5" x14ac:dyDescent="0.25">
      <c r="A389" t="s">
        <v>102</v>
      </c>
      <c r="B389" t="s">
        <v>103</v>
      </c>
      <c r="C389">
        <v>85.249823524042696</v>
      </c>
      <c r="D389">
        <v>0.91560751014285702</v>
      </c>
      <c r="E389">
        <v>0</v>
      </c>
    </row>
    <row r="390" spans="1:5" x14ac:dyDescent="0.25">
      <c r="A390" t="s">
        <v>104</v>
      </c>
      <c r="B390" t="s">
        <v>105</v>
      </c>
      <c r="C390">
        <v>24.428881012510999</v>
      </c>
      <c r="D390">
        <v>0.27593514776785699</v>
      </c>
      <c r="E390">
        <v>0</v>
      </c>
    </row>
    <row r="391" spans="1:5" x14ac:dyDescent="0.25">
      <c r="A391" t="s">
        <v>106</v>
      </c>
      <c r="B391" t="s">
        <v>107</v>
      </c>
      <c r="C391">
        <v>73.286643027760903</v>
      </c>
      <c r="D391">
        <v>0.82780544330357098</v>
      </c>
      <c r="E391">
        <v>0</v>
      </c>
    </row>
    <row r="392" spans="1:5" x14ac:dyDescent="0.25">
      <c r="A392" t="s">
        <v>336</v>
      </c>
      <c r="B392" t="s">
        <v>337</v>
      </c>
      <c r="C392">
        <v>0</v>
      </c>
      <c r="D392">
        <v>0</v>
      </c>
      <c r="E392">
        <v>0</v>
      </c>
    </row>
    <row r="393" spans="1:5" x14ac:dyDescent="0.25">
      <c r="A393" t="s">
        <v>659</v>
      </c>
      <c r="B393" t="s">
        <v>660</v>
      </c>
      <c r="C393">
        <v>0</v>
      </c>
      <c r="D393">
        <v>0</v>
      </c>
      <c r="E393">
        <v>0</v>
      </c>
    </row>
    <row r="394" spans="1:5" x14ac:dyDescent="0.25">
      <c r="A394" t="s">
        <v>612</v>
      </c>
      <c r="B394" t="s">
        <v>613</v>
      </c>
      <c r="C394">
        <v>0</v>
      </c>
      <c r="D394">
        <v>0</v>
      </c>
      <c r="E394">
        <v>0</v>
      </c>
    </row>
    <row r="395" spans="1:5" x14ac:dyDescent="0.25">
      <c r="A395" t="s">
        <v>661</v>
      </c>
      <c r="B395" t="s">
        <v>662</v>
      </c>
      <c r="C395">
        <v>0</v>
      </c>
      <c r="D395">
        <v>0</v>
      </c>
      <c r="E395">
        <v>0</v>
      </c>
    </row>
    <row r="396" spans="1:5" x14ac:dyDescent="0.25">
      <c r="A396" t="s">
        <v>661</v>
      </c>
      <c r="B396" t="s">
        <v>663</v>
      </c>
      <c r="C396">
        <v>0</v>
      </c>
      <c r="D396">
        <v>0</v>
      </c>
      <c r="E396">
        <v>0</v>
      </c>
    </row>
    <row r="397" spans="1:5" x14ac:dyDescent="0.25">
      <c r="A397" t="s">
        <v>445</v>
      </c>
      <c r="B397" t="s">
        <v>446</v>
      </c>
      <c r="C397">
        <v>10.8047192697857</v>
      </c>
      <c r="D397">
        <v>2.03140320954064</v>
      </c>
      <c r="E397">
        <v>0</v>
      </c>
    </row>
    <row r="398" spans="1:5" x14ac:dyDescent="0.25">
      <c r="A398" t="s">
        <v>614</v>
      </c>
      <c r="B398" t="s">
        <v>615</v>
      </c>
      <c r="C398">
        <v>0</v>
      </c>
      <c r="D398">
        <v>0</v>
      </c>
      <c r="E398">
        <v>0</v>
      </c>
    </row>
    <row r="399" spans="1:5" x14ac:dyDescent="0.25">
      <c r="A399" t="s">
        <v>614</v>
      </c>
      <c r="B399" t="s">
        <v>616</v>
      </c>
      <c r="C399">
        <v>0</v>
      </c>
      <c r="D399">
        <v>9.7251377049257098E-2</v>
      </c>
      <c r="E399">
        <v>0</v>
      </c>
    </row>
    <row r="400" spans="1:5" x14ac:dyDescent="0.25">
      <c r="A400" t="s">
        <v>617</v>
      </c>
      <c r="B400" t="s">
        <v>618</v>
      </c>
      <c r="C400">
        <v>0</v>
      </c>
      <c r="D400">
        <v>0</v>
      </c>
      <c r="E400">
        <v>0</v>
      </c>
    </row>
    <row r="401" spans="1:5" x14ac:dyDescent="0.25">
      <c r="A401" t="s">
        <v>617</v>
      </c>
      <c r="B401" t="s">
        <v>619</v>
      </c>
      <c r="C401">
        <v>0</v>
      </c>
      <c r="D401">
        <v>0</v>
      </c>
      <c r="E401">
        <v>0</v>
      </c>
    </row>
    <row r="402" spans="1:5" x14ac:dyDescent="0.25">
      <c r="A402" t="s">
        <v>617</v>
      </c>
      <c r="B402" t="s">
        <v>620</v>
      </c>
      <c r="C402">
        <v>0</v>
      </c>
      <c r="D402">
        <v>0</v>
      </c>
      <c r="E402">
        <v>0</v>
      </c>
    </row>
    <row r="403" spans="1:5" x14ac:dyDescent="0.25">
      <c r="A403" t="s">
        <v>193</v>
      </c>
      <c r="B403" t="s">
        <v>194</v>
      </c>
      <c r="C403">
        <v>20.541820876833199</v>
      </c>
      <c r="D403">
        <v>0.101039956080637</v>
      </c>
      <c r="E403">
        <v>0</v>
      </c>
    </row>
    <row r="404" spans="1:5" x14ac:dyDescent="0.25">
      <c r="A404" t="s">
        <v>195</v>
      </c>
      <c r="B404" t="s">
        <v>196</v>
      </c>
      <c r="C404">
        <v>0</v>
      </c>
      <c r="D404">
        <v>0</v>
      </c>
      <c r="E404">
        <v>0</v>
      </c>
    </row>
    <row r="405" spans="1:5" x14ac:dyDescent="0.25">
      <c r="A405" t="s">
        <v>110</v>
      </c>
      <c r="B405" t="s">
        <v>111</v>
      </c>
      <c r="C405">
        <v>25.8027386947861</v>
      </c>
      <c r="D405">
        <v>1.6241496564957101</v>
      </c>
      <c r="E405">
        <v>0</v>
      </c>
    </row>
    <row r="406" spans="1:5" x14ac:dyDescent="0.25">
      <c r="A406" t="s">
        <v>621</v>
      </c>
      <c r="B406" t="s">
        <v>622</v>
      </c>
      <c r="C406">
        <v>0.565150149877371</v>
      </c>
      <c r="D406">
        <v>0.20370569881228101</v>
      </c>
      <c r="E406">
        <v>0</v>
      </c>
    </row>
    <row r="407" spans="1:5" x14ac:dyDescent="0.25">
      <c r="A407" t="s">
        <v>112</v>
      </c>
      <c r="B407" t="s">
        <v>113</v>
      </c>
      <c r="C407">
        <v>434.33512113161999</v>
      </c>
      <c r="D407">
        <v>15.480201796049</v>
      </c>
      <c r="E407">
        <v>0</v>
      </c>
    </row>
    <row r="408" spans="1:5" x14ac:dyDescent="0.25">
      <c r="A408" t="s">
        <v>114</v>
      </c>
      <c r="B408" t="s">
        <v>115</v>
      </c>
      <c r="C408">
        <v>166.495561994311</v>
      </c>
      <c r="D408">
        <v>1.7426767976228601</v>
      </c>
      <c r="E408">
        <v>0</v>
      </c>
    </row>
    <row r="409" spans="1:5" x14ac:dyDescent="0.25">
      <c r="A409" t="s">
        <v>116</v>
      </c>
      <c r="B409" t="s">
        <v>117</v>
      </c>
      <c r="C409">
        <v>82.4316243730336</v>
      </c>
      <c r="D409">
        <v>1.0745614781994</v>
      </c>
      <c r="E409">
        <v>0</v>
      </c>
    </row>
    <row r="410" spans="1:5" x14ac:dyDescent="0.25">
      <c r="A410" t="s">
        <v>118</v>
      </c>
      <c r="B410" t="s">
        <v>119</v>
      </c>
      <c r="C410">
        <v>839.05648399423796</v>
      </c>
      <c r="D410">
        <v>29.9049352878219</v>
      </c>
      <c r="E410">
        <v>0</v>
      </c>
    </row>
    <row r="411" spans="1:5" x14ac:dyDescent="0.25">
      <c r="A411" t="s">
        <v>118</v>
      </c>
      <c r="B411" t="s">
        <v>120</v>
      </c>
      <c r="C411">
        <v>651.50268169344997</v>
      </c>
      <c r="D411">
        <v>23.220302694073499</v>
      </c>
      <c r="E411">
        <v>0</v>
      </c>
    </row>
    <row r="412" spans="1:5" x14ac:dyDescent="0.25">
      <c r="A412" t="s">
        <v>121</v>
      </c>
      <c r="B412" t="s">
        <v>122</v>
      </c>
      <c r="C412">
        <v>63.076782674693497</v>
      </c>
      <c r="D412">
        <v>0.79505214347516695</v>
      </c>
      <c r="E412">
        <v>0</v>
      </c>
    </row>
    <row r="413" spans="1:5" x14ac:dyDescent="0.25">
      <c r="A413" t="s">
        <v>123</v>
      </c>
      <c r="B413" t="s">
        <v>124</v>
      </c>
      <c r="C413">
        <v>109.262712560502</v>
      </c>
      <c r="D413">
        <v>0.73970904563999995</v>
      </c>
      <c r="E413">
        <v>0</v>
      </c>
    </row>
    <row r="414" spans="1:5" x14ac:dyDescent="0.25">
      <c r="A414" t="s">
        <v>16</v>
      </c>
      <c r="B414" t="s">
        <v>17</v>
      </c>
      <c r="C414">
        <v>1.60383975653885</v>
      </c>
      <c r="D414">
        <v>1.27895053698539</v>
      </c>
      <c r="E414">
        <v>0</v>
      </c>
    </row>
    <row r="415" spans="1:5" x14ac:dyDescent="0.25">
      <c r="A415" t="s">
        <v>454</v>
      </c>
      <c r="B415" t="s">
        <v>455</v>
      </c>
      <c r="C415">
        <v>0.13052520930311801</v>
      </c>
      <c r="D415">
        <v>1.7975977824426601E-2</v>
      </c>
      <c r="E415">
        <v>0</v>
      </c>
    </row>
    <row r="416" spans="1:5" x14ac:dyDescent="0.25">
      <c r="A416" t="s">
        <v>582</v>
      </c>
      <c r="B416" t="s">
        <v>583</v>
      </c>
      <c r="C416">
        <v>0.58496584260320195</v>
      </c>
      <c r="D416">
        <v>0.46942734362646399</v>
      </c>
      <c r="E416">
        <v>0</v>
      </c>
    </row>
    <row r="417" spans="1:5" x14ac:dyDescent="0.25">
      <c r="A417" t="s">
        <v>456</v>
      </c>
      <c r="B417" t="s">
        <v>457</v>
      </c>
      <c r="C417">
        <v>33.439253641728101</v>
      </c>
      <c r="D417">
        <v>0.41565793932</v>
      </c>
      <c r="E417">
        <v>0</v>
      </c>
    </row>
    <row r="418" spans="1:5" x14ac:dyDescent="0.25">
      <c r="A418" t="s">
        <v>458</v>
      </c>
      <c r="B418" t="s">
        <v>459</v>
      </c>
      <c r="C418">
        <v>33.439253641728101</v>
      </c>
      <c r="D418">
        <v>0.23527723392</v>
      </c>
      <c r="E418">
        <v>0</v>
      </c>
    </row>
    <row r="419" spans="1:5" x14ac:dyDescent="0.25">
      <c r="A419" t="s">
        <v>116</v>
      </c>
      <c r="B419" t="s">
        <v>125</v>
      </c>
      <c r="C419">
        <v>813.99086214241402</v>
      </c>
      <c r="D419">
        <v>10.2599586104821</v>
      </c>
      <c r="E419">
        <v>0</v>
      </c>
    </row>
    <row r="420" spans="1:5" x14ac:dyDescent="0.25">
      <c r="A420" t="s">
        <v>114</v>
      </c>
      <c r="B420" t="s">
        <v>126</v>
      </c>
      <c r="C420">
        <v>1732.04152784191</v>
      </c>
      <c r="D420">
        <v>25.016235466689899</v>
      </c>
      <c r="E420">
        <v>0</v>
      </c>
    </row>
    <row r="421" spans="1:5" x14ac:dyDescent="0.25">
      <c r="A421" t="s">
        <v>114</v>
      </c>
      <c r="B421" t="s">
        <v>127</v>
      </c>
      <c r="C421">
        <v>1321.9681234734901</v>
      </c>
      <c r="D421">
        <v>19.086010383360001</v>
      </c>
      <c r="E421">
        <v>0</v>
      </c>
    </row>
    <row r="422" spans="1:5" x14ac:dyDescent="0.25">
      <c r="A422" t="s">
        <v>116</v>
      </c>
      <c r="B422" t="s">
        <v>128</v>
      </c>
      <c r="C422">
        <v>283.56275403372803</v>
      </c>
      <c r="D422">
        <v>2.96799642095143</v>
      </c>
      <c r="E422">
        <v>0</v>
      </c>
    </row>
    <row r="423" spans="1:5" x14ac:dyDescent="0.25">
      <c r="A423" t="s">
        <v>116</v>
      </c>
      <c r="B423" t="s">
        <v>129</v>
      </c>
      <c r="C423">
        <v>105.127971124532</v>
      </c>
      <c r="D423">
        <v>1.3250869056596299</v>
      </c>
      <c r="E423">
        <v>0</v>
      </c>
    </row>
    <row r="424" spans="1:5" x14ac:dyDescent="0.25">
      <c r="A424" t="s">
        <v>116</v>
      </c>
      <c r="B424" t="s">
        <v>130</v>
      </c>
      <c r="C424">
        <v>625.28348728695005</v>
      </c>
      <c r="D424">
        <v>7.8841475953978399</v>
      </c>
      <c r="E424">
        <v>0</v>
      </c>
    </row>
    <row r="425" spans="1:5" x14ac:dyDescent="0.25">
      <c r="A425" t="s">
        <v>114</v>
      </c>
      <c r="B425" t="s">
        <v>131</v>
      </c>
      <c r="C425">
        <v>2162.2013346004301</v>
      </c>
      <c r="D425">
        <v>21.990213440001401</v>
      </c>
      <c r="E425">
        <v>0</v>
      </c>
    </row>
    <row r="426" spans="1:5" x14ac:dyDescent="0.25">
      <c r="A426" t="s">
        <v>116</v>
      </c>
      <c r="B426" t="s">
        <v>132</v>
      </c>
      <c r="C426">
        <v>81.406021987740402</v>
      </c>
      <c r="D426">
        <v>0.78537805272714301</v>
      </c>
      <c r="E426">
        <v>0</v>
      </c>
    </row>
    <row r="427" spans="1:5" x14ac:dyDescent="0.25">
      <c r="A427" t="s">
        <v>116</v>
      </c>
      <c r="B427" t="s">
        <v>133</v>
      </c>
      <c r="C427">
        <v>1148.84310406901</v>
      </c>
      <c r="D427">
        <v>22.501322164904</v>
      </c>
      <c r="E427">
        <v>0</v>
      </c>
    </row>
    <row r="428" spans="1:5" x14ac:dyDescent="0.25">
      <c r="A428" t="s">
        <v>116</v>
      </c>
      <c r="B428" t="s">
        <v>134</v>
      </c>
      <c r="C428">
        <v>95.915841820764598</v>
      </c>
      <c r="D428">
        <v>2.1908713777885702</v>
      </c>
      <c r="E428">
        <v>0</v>
      </c>
    </row>
    <row r="429" spans="1:5" x14ac:dyDescent="0.25">
      <c r="A429" t="s">
        <v>19</v>
      </c>
      <c r="B429" t="s">
        <v>20</v>
      </c>
      <c r="C429">
        <v>5.8968418616946199</v>
      </c>
      <c r="D429">
        <v>3.41183850852949</v>
      </c>
      <c r="E429">
        <v>0</v>
      </c>
    </row>
    <row r="430" spans="1:5" x14ac:dyDescent="0.25">
      <c r="A430" t="s">
        <v>21</v>
      </c>
      <c r="B430" t="s">
        <v>22</v>
      </c>
      <c r="C430">
        <v>8.3097137302766697</v>
      </c>
      <c r="D430">
        <v>6.8624695619749998</v>
      </c>
      <c r="E430">
        <v>0</v>
      </c>
    </row>
    <row r="431" spans="1:5" x14ac:dyDescent="0.25">
      <c r="A431" t="s">
        <v>200</v>
      </c>
      <c r="B431" t="s">
        <v>201</v>
      </c>
      <c r="C431">
        <v>1.2941371427599999</v>
      </c>
      <c r="D431">
        <v>0</v>
      </c>
      <c r="E431">
        <v>0</v>
      </c>
    </row>
    <row r="432" spans="1:5" x14ac:dyDescent="0.25">
      <c r="A432" t="s">
        <v>345</v>
      </c>
      <c r="B432" t="s">
        <v>346</v>
      </c>
      <c r="C432">
        <v>11.307783267374401</v>
      </c>
      <c r="D432">
        <v>0.55880266881662899</v>
      </c>
      <c r="E432">
        <v>0</v>
      </c>
    </row>
    <row r="433" spans="1:5" x14ac:dyDescent="0.25">
      <c r="A433" t="s">
        <v>210</v>
      </c>
      <c r="B433" t="s">
        <v>211</v>
      </c>
      <c r="C433">
        <v>20.778023000000001</v>
      </c>
      <c r="D433">
        <v>0.12695400000000001</v>
      </c>
      <c r="E433">
        <v>0</v>
      </c>
    </row>
    <row r="434" spans="1:5" x14ac:dyDescent="0.25">
      <c r="A434" t="s">
        <v>23</v>
      </c>
      <c r="B434" t="s">
        <v>24</v>
      </c>
      <c r="C434">
        <v>0.38021368000693001</v>
      </c>
      <c r="D434">
        <v>0.107433942857143</v>
      </c>
      <c r="E434">
        <v>0</v>
      </c>
    </row>
    <row r="435" spans="1:5" x14ac:dyDescent="0.25">
      <c r="A435" t="s">
        <v>51</v>
      </c>
      <c r="B435" t="s">
        <v>52</v>
      </c>
      <c r="C435">
        <v>0.18529891428900599</v>
      </c>
      <c r="D435">
        <v>0.125923657142857</v>
      </c>
      <c r="E435">
        <v>0</v>
      </c>
    </row>
    <row r="436" spans="1:5" x14ac:dyDescent="0.25">
      <c r="A436" t="s">
        <v>690</v>
      </c>
      <c r="B436" t="s">
        <v>691</v>
      </c>
      <c r="C436">
        <v>0.34144997714632003</v>
      </c>
      <c r="D436">
        <v>0</v>
      </c>
      <c r="E436">
        <v>0</v>
      </c>
    </row>
    <row r="437" spans="1:5" x14ac:dyDescent="0.25">
      <c r="A437" t="s">
        <v>692</v>
      </c>
      <c r="B437" t="s">
        <v>693</v>
      </c>
      <c r="C437">
        <v>0.44408576953543999</v>
      </c>
      <c r="D437">
        <v>0</v>
      </c>
      <c r="E437">
        <v>0</v>
      </c>
    </row>
    <row r="438" spans="1:5" x14ac:dyDescent="0.25">
      <c r="A438" t="s">
        <v>21</v>
      </c>
      <c r="B438" t="s">
        <v>26</v>
      </c>
      <c r="C438">
        <v>51.059470001349197</v>
      </c>
      <c r="D438">
        <v>42.035779418526502</v>
      </c>
      <c r="E43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Table S1. </vt:lpstr>
      <vt:lpstr>Table S2</vt:lpstr>
      <vt:lpstr>Table S3</vt:lpstr>
      <vt:lpstr>Table S4</vt:lpstr>
      <vt:lpstr>Table S5</vt:lpstr>
      <vt:lpstr>Table S6</vt:lpstr>
      <vt:lpstr>Table S7</vt:lpstr>
      <vt:lpstr>Table S8</vt:lpstr>
    </vt:vector>
  </TitlesOfParts>
  <Company>DTU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Gomez Redondo</dc:creator>
  <cp:lastModifiedBy>Sara Monteiro Pires</cp:lastModifiedBy>
  <dcterms:created xsi:type="dcterms:W3CDTF">2021-02-10T09:08:33Z</dcterms:created>
  <dcterms:modified xsi:type="dcterms:W3CDTF">2021-08-12T13:53:27Z</dcterms:modified>
</cp:coreProperties>
</file>