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uiwen/Desktop/医学翻译/直接帮你拿下/crc/Supplementary Tables/"/>
    </mc:Choice>
  </mc:AlternateContent>
  <xr:revisionPtr revIDLastSave="0" documentId="8_{22797C99-5729-8F43-BA2B-F1BA3CCB0667}" xr6:coauthVersionLast="45" xr6:coauthVersionMax="45" xr10:uidLastSave="{00000000-0000-0000-0000-000000000000}"/>
  <bookViews>
    <workbookView xWindow="1240" yWindow="1940" windowWidth="27440" windowHeight="16040" xr2:uid="{7AB4AC88-72C2-F240-BF33-F417276FF24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" i="1"/>
  <c r="D27" i="1"/>
</calcChain>
</file>

<file path=xl/sharedStrings.xml><?xml version="1.0" encoding="utf-8"?>
<sst xmlns="http://schemas.openxmlformats.org/spreadsheetml/2006/main" count="15" uniqueCount="15">
  <si>
    <t>Notes</t>
  </si>
  <si>
    <t>Year</t>
  </si>
  <si>
    <t>Year Code</t>
  </si>
  <si>
    <t>Deaths</t>
  </si>
  <si>
    <t>Population</t>
  </si>
  <si>
    <t>Crude Rate</t>
  </si>
  <si>
    <t>Crude Rate Lower 95% Confidence Interval</t>
  </si>
  <si>
    <t>Crude Rate Upper 95% Confidence Interval</t>
  </si>
  <si>
    <t>Crude Rate Standard Error</t>
  </si>
  <si>
    <t>Age Adjusted Rate</t>
  </si>
  <si>
    <t>Age Adjusted Rate Lower 95% Confidence Interval</t>
  </si>
  <si>
    <t>Age Adjusted Rate Upper 95% Confidence Interval</t>
  </si>
  <si>
    <t>Age Adjusted Rate Standard Error</t>
  </si>
  <si>
    <t>% of Total Deaths</t>
  </si>
  <si>
    <t>Total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</si>
</sst>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ADDF-9CC4-8847-B578-904A6E07E11A}">
  <dimension ref="A1:N27"/>
  <sheetViews>
    <sheetView tabSelected="1" workbookViewId="0">
      <selection activeCell="N13" sqref="N13"/>
    </sheetView>
  </sheetViews>
  <sheetFormatPr baseColWidth="10" defaultRowHeight="16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B2">
        <v>1999</v>
      </c>
      <c r="C2">
        <v>1999</v>
      </c>
      <c r="D2">
        <v>991</v>
      </c>
      <c r="E2">
        <v>8161171</v>
      </c>
      <c r="F2">
        <v>12.142865282000001</v>
      </c>
      <c r="G2">
        <v>11.386832859</v>
      </c>
      <c r="H2">
        <v>12.898897705</v>
      </c>
      <c r="I2">
        <v>0.38573082800000003</v>
      </c>
      <c r="J2">
        <v>19.257746826999998</v>
      </c>
      <c r="K2">
        <v>17.986778882999999</v>
      </c>
      <c r="L2">
        <v>20.528714770000001</v>
      </c>
      <c r="M2">
        <v>0.64845303200000004</v>
      </c>
      <c r="N2" s="1">
        <f>D2/44583</f>
        <v>2.2228203575353836E-2</v>
      </c>
    </row>
    <row r="3" spans="1:14">
      <c r="B3">
        <v>2000</v>
      </c>
      <c r="C3">
        <v>2000</v>
      </c>
      <c r="D3">
        <v>1104</v>
      </c>
      <c r="E3">
        <v>8503717</v>
      </c>
      <c r="F3">
        <v>12.982558098</v>
      </c>
      <c r="G3">
        <v>12.216729095</v>
      </c>
      <c r="H3">
        <v>13.7483871</v>
      </c>
      <c r="I3">
        <v>0.39072908299999998</v>
      </c>
      <c r="J3">
        <v>20.294914839</v>
      </c>
      <c r="K3">
        <v>19.034256720999998</v>
      </c>
      <c r="L3">
        <v>21.555572956999999</v>
      </c>
      <c r="M3">
        <v>0.64319291700000003</v>
      </c>
      <c r="N3" s="1">
        <f t="shared" ref="N3:N26" si="0">D3/44583</f>
        <v>2.4762801964874504E-2</v>
      </c>
    </row>
    <row r="4" spans="1:14">
      <c r="B4">
        <v>2001</v>
      </c>
      <c r="C4">
        <v>2001</v>
      </c>
      <c r="D4">
        <v>1212</v>
      </c>
      <c r="E4">
        <v>8958486</v>
      </c>
      <c r="F4">
        <v>13.529071764999999</v>
      </c>
      <c r="G4">
        <v>12.767391397000001</v>
      </c>
      <c r="H4">
        <v>14.290752133</v>
      </c>
      <c r="I4">
        <v>0.38861243299999998</v>
      </c>
      <c r="J4">
        <v>20.690702743999999</v>
      </c>
      <c r="K4">
        <v>19.466579750000001</v>
      </c>
      <c r="L4">
        <v>21.914825739000001</v>
      </c>
      <c r="M4">
        <v>0.62455254800000004</v>
      </c>
      <c r="N4" s="1">
        <f t="shared" si="0"/>
        <v>2.7185249983177444E-2</v>
      </c>
    </row>
    <row r="5" spans="1:14">
      <c r="B5">
        <v>2002</v>
      </c>
      <c r="C5">
        <v>2002</v>
      </c>
      <c r="D5">
        <v>1278</v>
      </c>
      <c r="E5">
        <v>9325719</v>
      </c>
      <c r="F5">
        <v>13.704037189999999</v>
      </c>
      <c r="G5">
        <v>12.952692583999999</v>
      </c>
      <c r="H5">
        <v>14.455381795999999</v>
      </c>
      <c r="I5">
        <v>0.38333908500000002</v>
      </c>
      <c r="J5">
        <v>20.639250560000001</v>
      </c>
      <c r="K5">
        <v>19.451064654</v>
      </c>
      <c r="L5">
        <v>21.827436465000002</v>
      </c>
      <c r="M5">
        <v>0.60621729899999999</v>
      </c>
      <c r="N5" s="1">
        <f t="shared" si="0"/>
        <v>2.8665634883251464E-2</v>
      </c>
    </row>
    <row r="6" spans="1:14">
      <c r="B6">
        <v>2003</v>
      </c>
      <c r="C6">
        <v>2003</v>
      </c>
      <c r="D6">
        <v>1283</v>
      </c>
      <c r="E6">
        <v>9680790</v>
      </c>
      <c r="F6">
        <v>13.253050629000001</v>
      </c>
      <c r="G6">
        <v>12.527849285</v>
      </c>
      <c r="H6">
        <v>13.978251973000001</v>
      </c>
      <c r="I6">
        <v>0.37000068600000002</v>
      </c>
      <c r="J6">
        <v>19.655452620999998</v>
      </c>
      <c r="K6">
        <v>18.525385493000002</v>
      </c>
      <c r="L6">
        <v>20.785519748999999</v>
      </c>
      <c r="M6">
        <v>0.57656486100000004</v>
      </c>
      <c r="N6" s="1">
        <f t="shared" si="0"/>
        <v>2.8777785254469192E-2</v>
      </c>
    </row>
    <row r="7" spans="1:14">
      <c r="B7">
        <v>2004</v>
      </c>
      <c r="C7">
        <v>2004</v>
      </c>
      <c r="D7">
        <v>1277</v>
      </c>
      <c r="E7">
        <v>10044050</v>
      </c>
      <c r="F7">
        <v>12.713994853000001</v>
      </c>
      <c r="G7">
        <v>12.016657941</v>
      </c>
      <c r="H7">
        <v>13.411331764</v>
      </c>
      <c r="I7">
        <v>0.355784139</v>
      </c>
      <c r="J7">
        <v>18.689285890000001</v>
      </c>
      <c r="K7">
        <v>17.615188769</v>
      </c>
      <c r="L7">
        <v>19.763383011999998</v>
      </c>
      <c r="M7">
        <v>0.54800873500000002</v>
      </c>
      <c r="N7" s="1">
        <f t="shared" si="0"/>
        <v>2.8643204809007918E-2</v>
      </c>
    </row>
    <row r="8" spans="1:14">
      <c r="B8">
        <v>2005</v>
      </c>
      <c r="C8">
        <v>2005</v>
      </c>
      <c r="D8">
        <v>1345</v>
      </c>
      <c r="E8">
        <v>10429218</v>
      </c>
      <c r="F8">
        <v>12.896460693</v>
      </c>
      <c r="G8">
        <v>12.207228638</v>
      </c>
      <c r="H8">
        <v>13.585692749</v>
      </c>
      <c r="I8">
        <v>0.35164900799999999</v>
      </c>
      <c r="J8">
        <v>18.586891140999999</v>
      </c>
      <c r="K8">
        <v>17.549312548</v>
      </c>
      <c r="L8">
        <v>19.624469734000002</v>
      </c>
      <c r="M8">
        <v>0.52937683300000005</v>
      </c>
      <c r="N8" s="1">
        <f t="shared" si="0"/>
        <v>3.016844985756903E-2</v>
      </c>
    </row>
    <row r="9" spans="1:14">
      <c r="B9">
        <v>2006</v>
      </c>
      <c r="C9">
        <v>2006</v>
      </c>
      <c r="D9">
        <v>1377</v>
      </c>
      <c r="E9">
        <v>10820401</v>
      </c>
      <c r="F9">
        <v>12.725960896</v>
      </c>
      <c r="G9">
        <v>12.053790028</v>
      </c>
      <c r="H9">
        <v>13.398131763</v>
      </c>
      <c r="I9">
        <v>0.34294432000000002</v>
      </c>
      <c r="J9">
        <v>18.022916944999999</v>
      </c>
      <c r="K9">
        <v>17.029849939999998</v>
      </c>
      <c r="L9">
        <v>19.015983950999999</v>
      </c>
      <c r="M9">
        <v>0.50666683899999998</v>
      </c>
      <c r="N9" s="1">
        <f t="shared" si="0"/>
        <v>3.0886212233362492E-2</v>
      </c>
    </row>
    <row r="10" spans="1:14">
      <c r="B10">
        <v>2007</v>
      </c>
      <c r="C10">
        <v>2007</v>
      </c>
      <c r="D10">
        <v>1452</v>
      </c>
      <c r="E10">
        <v>11195465</v>
      </c>
      <c r="F10">
        <v>12.969537218999999</v>
      </c>
      <c r="G10">
        <v>12.302427538</v>
      </c>
      <c r="H10">
        <v>13.636646900000001</v>
      </c>
      <c r="I10">
        <v>0.34036208200000001</v>
      </c>
      <c r="J10">
        <v>18.071955489</v>
      </c>
      <c r="K10">
        <v>17.103173738999999</v>
      </c>
      <c r="L10">
        <v>19.040737237999998</v>
      </c>
      <c r="M10">
        <v>0.49427640299999998</v>
      </c>
      <c r="N10" s="1">
        <f t="shared" si="0"/>
        <v>3.256846780162842E-2</v>
      </c>
    </row>
    <row r="11" spans="1:14">
      <c r="B11">
        <v>2008</v>
      </c>
      <c r="C11">
        <v>2008</v>
      </c>
      <c r="D11">
        <v>1623</v>
      </c>
      <c r="E11">
        <v>11562480</v>
      </c>
      <c r="F11">
        <v>14.036781037000001</v>
      </c>
      <c r="G11">
        <v>13.353869677</v>
      </c>
      <c r="H11">
        <v>14.719692395999999</v>
      </c>
      <c r="I11">
        <v>0.34842416300000001</v>
      </c>
      <c r="J11">
        <v>19.271168033999999</v>
      </c>
      <c r="K11">
        <v>18.295722969</v>
      </c>
      <c r="L11">
        <v>20.246613098000001</v>
      </c>
      <c r="M11">
        <v>0.49767605300000001</v>
      </c>
      <c r="N11" s="1">
        <f t="shared" si="0"/>
        <v>3.6404010497274743E-2</v>
      </c>
    </row>
    <row r="12" spans="1:14">
      <c r="B12">
        <v>2009</v>
      </c>
      <c r="C12">
        <v>2009</v>
      </c>
      <c r="D12">
        <v>1564</v>
      </c>
      <c r="E12">
        <v>11914417</v>
      </c>
      <c r="F12">
        <v>13.126953672999999</v>
      </c>
      <c r="G12">
        <v>12.476372263</v>
      </c>
      <c r="H12">
        <v>13.777535083</v>
      </c>
      <c r="I12">
        <v>0.33192929100000002</v>
      </c>
      <c r="J12">
        <v>17.506823310000001</v>
      </c>
      <c r="K12">
        <v>16.604526556</v>
      </c>
      <c r="L12">
        <v>18.409120064</v>
      </c>
      <c r="M12">
        <v>0.46035548700000001</v>
      </c>
      <c r="N12" s="1">
        <f t="shared" si="0"/>
        <v>3.5080636116905546E-2</v>
      </c>
    </row>
    <row r="13" spans="1:14">
      <c r="B13">
        <v>2010</v>
      </c>
      <c r="C13">
        <v>2010</v>
      </c>
      <c r="D13">
        <v>1720</v>
      </c>
      <c r="E13">
        <v>12174186</v>
      </c>
      <c r="F13">
        <v>14.128254653000001</v>
      </c>
      <c r="G13">
        <v>13.460556212</v>
      </c>
      <c r="H13">
        <v>14.795953094</v>
      </c>
      <c r="I13">
        <v>0.34066247</v>
      </c>
      <c r="J13">
        <v>18.422138246999999</v>
      </c>
      <c r="K13">
        <v>17.518167700999999</v>
      </c>
      <c r="L13">
        <v>19.326108794</v>
      </c>
      <c r="M13">
        <v>0.46120946299999999</v>
      </c>
      <c r="N13" s="1">
        <f t="shared" si="0"/>
        <v>3.8579727698898683E-2</v>
      </c>
    </row>
    <row r="14" spans="1:14">
      <c r="B14">
        <v>2011</v>
      </c>
      <c r="C14">
        <v>2011</v>
      </c>
      <c r="D14">
        <v>1788</v>
      </c>
      <c r="E14">
        <v>12589184</v>
      </c>
      <c r="F14">
        <v>14.202667941</v>
      </c>
      <c r="G14">
        <v>13.544340061</v>
      </c>
      <c r="H14">
        <v>14.860995820999999</v>
      </c>
      <c r="I14">
        <v>0.33588157099999999</v>
      </c>
      <c r="J14">
        <v>17.854167816</v>
      </c>
      <c r="K14">
        <v>16.998097736999998</v>
      </c>
      <c r="L14">
        <v>18.710237894999999</v>
      </c>
      <c r="M14">
        <v>0.43677044799999998</v>
      </c>
      <c r="N14" s="1">
        <f t="shared" si="0"/>
        <v>4.0104972747459791E-2</v>
      </c>
    </row>
    <row r="15" spans="1:14">
      <c r="B15">
        <v>2012</v>
      </c>
      <c r="C15">
        <v>2012</v>
      </c>
      <c r="D15">
        <v>1841</v>
      </c>
      <c r="E15">
        <v>13067325</v>
      </c>
      <c r="F15">
        <v>14.088575894</v>
      </c>
      <c r="G15">
        <v>13.445005181000001</v>
      </c>
      <c r="H15">
        <v>14.732146608000001</v>
      </c>
      <c r="I15">
        <v>0.32835240500000001</v>
      </c>
      <c r="J15">
        <v>17.502432833</v>
      </c>
      <c r="K15">
        <v>16.678148616000001</v>
      </c>
      <c r="L15">
        <v>18.326717048999999</v>
      </c>
      <c r="M15">
        <v>0.420553171</v>
      </c>
      <c r="N15" s="1">
        <f t="shared" si="0"/>
        <v>4.129376668236772E-2</v>
      </c>
    </row>
    <row r="16" spans="1:14">
      <c r="B16">
        <v>2013</v>
      </c>
      <c r="C16">
        <v>2013</v>
      </c>
      <c r="D16">
        <v>1870</v>
      </c>
      <c r="E16">
        <v>13512525</v>
      </c>
      <c r="F16">
        <v>13.839012324</v>
      </c>
      <c r="G16">
        <v>13.211762765</v>
      </c>
      <c r="H16">
        <v>14.466261882</v>
      </c>
      <c r="I16">
        <v>0.32002528499999999</v>
      </c>
      <c r="J16">
        <v>16.399609128000002</v>
      </c>
      <c r="K16">
        <v>15.635185689</v>
      </c>
      <c r="L16">
        <v>17.164032567</v>
      </c>
      <c r="M16">
        <v>0.39001195900000002</v>
      </c>
      <c r="N16" s="1">
        <f t="shared" si="0"/>
        <v>4.1944238835430546E-2</v>
      </c>
    </row>
    <row r="17" spans="1:14">
      <c r="B17">
        <v>2014</v>
      </c>
      <c r="C17">
        <v>2014</v>
      </c>
      <c r="D17">
        <v>1886</v>
      </c>
      <c r="E17">
        <v>14112716</v>
      </c>
      <c r="F17">
        <v>13.363834431000001</v>
      </c>
      <c r="G17">
        <v>12.760696956</v>
      </c>
      <c r="H17">
        <v>13.966971905999999</v>
      </c>
      <c r="I17">
        <v>0.30772320199999997</v>
      </c>
      <c r="J17">
        <v>15.724196147000001</v>
      </c>
      <c r="K17">
        <v>14.996045930999999</v>
      </c>
      <c r="L17">
        <v>16.452346363</v>
      </c>
      <c r="M17">
        <v>0.37150521199999997</v>
      </c>
      <c r="N17" s="1">
        <f t="shared" si="0"/>
        <v>4.2303120023327277E-2</v>
      </c>
    </row>
    <row r="18" spans="1:14">
      <c r="B18">
        <v>2015</v>
      </c>
      <c r="C18">
        <v>2015</v>
      </c>
      <c r="D18">
        <v>2040</v>
      </c>
      <c r="E18">
        <v>14691784</v>
      </c>
      <c r="F18">
        <v>13.885311681999999</v>
      </c>
      <c r="G18">
        <v>13.282756785</v>
      </c>
      <c r="H18">
        <v>14.487866579</v>
      </c>
      <c r="I18">
        <v>0.30742596799999999</v>
      </c>
      <c r="J18">
        <v>16.125243372</v>
      </c>
      <c r="K18">
        <v>15.409325675</v>
      </c>
      <c r="L18">
        <v>16.841161068000002</v>
      </c>
      <c r="M18">
        <v>0.36526413099999999</v>
      </c>
      <c r="N18" s="1">
        <f t="shared" si="0"/>
        <v>4.5757351456833323E-2</v>
      </c>
    </row>
    <row r="19" spans="1:14">
      <c r="B19">
        <v>2016</v>
      </c>
      <c r="C19">
        <v>2016</v>
      </c>
      <c r="D19">
        <v>2028</v>
      </c>
      <c r="E19">
        <v>15011870</v>
      </c>
      <c r="F19">
        <v>13.509309633000001</v>
      </c>
      <c r="G19">
        <v>12.921339519</v>
      </c>
      <c r="H19">
        <v>14.097279747</v>
      </c>
      <c r="I19">
        <v>0.29998475200000002</v>
      </c>
      <c r="J19">
        <v>15.188140240999999</v>
      </c>
      <c r="K19">
        <v>14.513014089</v>
      </c>
      <c r="L19">
        <v>15.863266394</v>
      </c>
      <c r="M19">
        <v>0.344452119</v>
      </c>
      <c r="N19" s="1">
        <f t="shared" si="0"/>
        <v>4.5488190565910774E-2</v>
      </c>
    </row>
    <row r="20" spans="1:14">
      <c r="B20">
        <v>2017</v>
      </c>
      <c r="C20">
        <v>2017</v>
      </c>
      <c r="D20">
        <v>2155</v>
      </c>
      <c r="E20">
        <v>15633986</v>
      </c>
      <c r="F20">
        <v>13.784072725</v>
      </c>
      <c r="G20">
        <v>13.202090138999999</v>
      </c>
      <c r="H20">
        <v>14.366055311</v>
      </c>
      <c r="I20">
        <v>0.296929891</v>
      </c>
      <c r="J20">
        <v>15.354782803000001</v>
      </c>
      <c r="K20">
        <v>14.694584385000001</v>
      </c>
      <c r="L20">
        <v>16.014981220999999</v>
      </c>
      <c r="M20">
        <v>0.33683592800000001</v>
      </c>
      <c r="N20" s="1">
        <f t="shared" si="0"/>
        <v>4.8336809994841086E-2</v>
      </c>
    </row>
    <row r="21" spans="1:14">
      <c r="B21">
        <v>2018</v>
      </c>
      <c r="C21">
        <v>2018</v>
      </c>
      <c r="D21">
        <v>2134</v>
      </c>
      <c r="E21">
        <v>15981223</v>
      </c>
      <c r="F21">
        <v>13.353170779999999</v>
      </c>
      <c r="G21">
        <v>12.786614226999999</v>
      </c>
      <c r="H21">
        <v>13.919727333999999</v>
      </c>
      <c r="I21">
        <v>0.28905946599999999</v>
      </c>
      <c r="J21">
        <v>14.525427690000001</v>
      </c>
      <c r="K21">
        <v>13.898686616000001</v>
      </c>
      <c r="L21">
        <v>15.152168764000001</v>
      </c>
      <c r="M21">
        <v>0.31976585400000002</v>
      </c>
      <c r="N21" s="1">
        <f t="shared" si="0"/>
        <v>4.7865778435726619E-2</v>
      </c>
    </row>
    <row r="22" spans="1:14">
      <c r="B22">
        <v>2019</v>
      </c>
      <c r="C22">
        <v>2019</v>
      </c>
      <c r="D22">
        <v>2241</v>
      </c>
      <c r="E22">
        <v>16283516</v>
      </c>
      <c r="F22">
        <v>13.762383996000001</v>
      </c>
      <c r="G22">
        <v>13.192575638999999</v>
      </c>
      <c r="H22">
        <v>14.332192353</v>
      </c>
      <c r="I22">
        <v>0.29071854899999999</v>
      </c>
      <c r="J22">
        <v>14.685129797</v>
      </c>
      <c r="K22">
        <v>14.068179191</v>
      </c>
      <c r="L22">
        <v>15.302080403</v>
      </c>
      <c r="M22">
        <v>0.314770718</v>
      </c>
      <c r="N22" s="1">
        <f t="shared" si="0"/>
        <v>5.0265796379786017E-2</v>
      </c>
    </row>
    <row r="23" spans="1:14">
      <c r="B23">
        <v>2020</v>
      </c>
      <c r="C23">
        <v>2020</v>
      </c>
      <c r="D23">
        <v>2322</v>
      </c>
      <c r="E23">
        <v>16569636</v>
      </c>
      <c r="F23">
        <v>14.013584849000001</v>
      </c>
      <c r="G23">
        <v>13.443585694999999</v>
      </c>
      <c r="H23">
        <v>14.583584003</v>
      </c>
      <c r="I23">
        <v>0.29081589499999999</v>
      </c>
      <c r="J23">
        <v>14.585317731</v>
      </c>
      <c r="K23">
        <v>13.984240849000001</v>
      </c>
      <c r="L23">
        <v>15.186394613999999</v>
      </c>
      <c r="M23">
        <v>0.30667187899999998</v>
      </c>
      <c r="N23" s="1">
        <f t="shared" si="0"/>
        <v>5.2082632393513226E-2</v>
      </c>
    </row>
    <row r="24" spans="1:14">
      <c r="B24">
        <v>2021</v>
      </c>
      <c r="C24">
        <v>2021</v>
      </c>
      <c r="D24">
        <v>2639</v>
      </c>
      <c r="E24">
        <v>19356410</v>
      </c>
      <c r="F24">
        <v>13.633726502</v>
      </c>
      <c r="G24">
        <v>13.113549731999999</v>
      </c>
      <c r="H24">
        <v>14.153903272000001</v>
      </c>
      <c r="I24">
        <v>0.265396311</v>
      </c>
      <c r="J24">
        <v>14.676770943999999</v>
      </c>
      <c r="K24">
        <v>14.108088173000001</v>
      </c>
      <c r="L24">
        <v>15.245453715</v>
      </c>
      <c r="M24">
        <v>0.29014427100000001</v>
      </c>
      <c r="N24" s="1">
        <f t="shared" si="0"/>
        <v>5.9192965928717221E-2</v>
      </c>
    </row>
    <row r="25" spans="1:14">
      <c r="B25">
        <v>2022</v>
      </c>
      <c r="C25">
        <v>2022</v>
      </c>
      <c r="D25">
        <v>2689</v>
      </c>
      <c r="E25">
        <v>19931567</v>
      </c>
      <c r="F25">
        <v>13.491162035</v>
      </c>
      <c r="G25">
        <v>12.981232662</v>
      </c>
      <c r="H25">
        <v>14.001091407000001</v>
      </c>
      <c r="I25">
        <v>0.26016804700000001</v>
      </c>
      <c r="J25">
        <v>14.051986799</v>
      </c>
      <c r="K25">
        <v>13.515072645</v>
      </c>
      <c r="L25">
        <v>14.588900953</v>
      </c>
      <c r="M25">
        <v>0.27393579299999998</v>
      </c>
      <c r="N25" s="1">
        <f t="shared" si="0"/>
        <v>6.0314469640894514E-2</v>
      </c>
    </row>
    <row r="26" spans="1:14">
      <c r="B26">
        <v>2023</v>
      </c>
      <c r="C26">
        <v>2023</v>
      </c>
      <c r="D26">
        <v>2724</v>
      </c>
      <c r="E26">
        <v>20473081</v>
      </c>
      <c r="F26">
        <v>13.305276328</v>
      </c>
      <c r="G26">
        <v>12.805614218000001</v>
      </c>
      <c r="H26">
        <v>13.804938439000001</v>
      </c>
      <c r="I26">
        <v>0.25492964800000001</v>
      </c>
      <c r="J26">
        <v>13.724478422000001</v>
      </c>
      <c r="K26">
        <v>13.204154626999999</v>
      </c>
      <c r="L26">
        <v>14.244802217</v>
      </c>
      <c r="M26">
        <v>0.26547132400000001</v>
      </c>
      <c r="N26" s="1">
        <f t="shared" si="0"/>
        <v>6.1099522239418613E-2</v>
      </c>
    </row>
    <row r="27" spans="1:14">
      <c r="A27" t="s">
        <v>14</v>
      </c>
      <c r="D27">
        <f>SUM(D2:D26)</f>
        <v>44583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2025-11-01T16:24:29Z</dcterms:created>
  <dcterms:modified xsi:type="dcterms:W3CDTF">2025-11-01T16:26:05Z</dcterms:modified>
</cp:coreProperties>
</file>