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uiwen/Desktop/医学翻译/直接帮你拿下/crc/Supplementary Tables/"/>
    </mc:Choice>
  </mc:AlternateContent>
  <xr:revisionPtr revIDLastSave="0" documentId="8_{87ADD4CD-176F-834D-9680-31C16A6DA453}" xr6:coauthVersionLast="45" xr6:coauthVersionMax="45" xr10:uidLastSave="{00000000-0000-0000-0000-000000000000}"/>
  <bookViews>
    <workbookView xWindow="1080" yWindow="1460" windowWidth="27440" windowHeight="16040" xr2:uid="{06654357-8157-704F-B9B7-A9836032534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" i="1"/>
  <c r="D27" i="1"/>
</calcChain>
</file>

<file path=xl/sharedStrings.xml><?xml version="1.0" encoding="utf-8"?>
<sst xmlns="http://schemas.openxmlformats.org/spreadsheetml/2006/main" count="15" uniqueCount="15">
  <si>
    <t>Notes</t>
  </si>
  <si>
    <t>Year</t>
  </si>
  <si>
    <t>Year Code</t>
  </si>
  <si>
    <t>Deaths</t>
  </si>
  <si>
    <t>Population</t>
  </si>
  <si>
    <t>Crude Rate</t>
  </si>
  <si>
    <t>Crude Rate Lower 95% Confidence Interval</t>
  </si>
  <si>
    <t>Crude Rate Upper 95% Confidence Interval</t>
  </si>
  <si>
    <t>Crude Rate Standard Error</t>
  </si>
  <si>
    <t>Age Adjusted Rate</t>
  </si>
  <si>
    <t>Age Adjusted Rate Lower 95% Confidence Interval</t>
  </si>
  <si>
    <t>Age Adjusted Rate Upper 95% Confidence Interval</t>
  </si>
  <si>
    <t>Age Adjusted Rate Standard Error</t>
  </si>
  <si>
    <t>% of Total Deaths</t>
  </si>
  <si>
    <t>Total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</si>
</sst>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EAE85-D3F1-3A4C-9966-D938E72246D9}">
  <dimension ref="A1:N27"/>
  <sheetViews>
    <sheetView tabSelected="1" workbookViewId="0">
      <selection activeCell="K13" sqref="K13"/>
    </sheetView>
  </sheetViews>
  <sheetFormatPr baseColWidth="10" defaultRowHeight="16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B2">
        <v>1999</v>
      </c>
      <c r="C2">
        <v>1999</v>
      </c>
      <c r="D2">
        <v>6694</v>
      </c>
      <c r="E2">
        <v>19808077</v>
      </c>
      <c r="F2">
        <v>33.794295124999998</v>
      </c>
      <c r="G2">
        <v>32.984721018000002</v>
      </c>
      <c r="H2">
        <v>34.603869232999998</v>
      </c>
      <c r="I2">
        <v>0.41304801400000002</v>
      </c>
      <c r="J2">
        <v>44.322235040000002</v>
      </c>
      <c r="K2">
        <v>43.247563077000002</v>
      </c>
      <c r="L2">
        <v>45.396907001999999</v>
      </c>
      <c r="M2">
        <v>0.54830202100000003</v>
      </c>
      <c r="N2" s="1">
        <f>D2/173151</f>
        <v>3.865989800809698E-2</v>
      </c>
    </row>
    <row r="3" spans="1:14">
      <c r="B3">
        <v>2000</v>
      </c>
      <c r="C3">
        <v>2000</v>
      </c>
      <c r="D3">
        <v>6814</v>
      </c>
      <c r="E3">
        <v>20058273</v>
      </c>
      <c r="F3">
        <v>33.971020336999999</v>
      </c>
      <c r="G3">
        <v>33.164410343999997</v>
      </c>
      <c r="H3">
        <v>34.777630328999997</v>
      </c>
      <c r="I3">
        <v>0.41153571100000003</v>
      </c>
      <c r="J3">
        <v>44.289817491000001</v>
      </c>
      <c r="K3">
        <v>43.224038944</v>
      </c>
      <c r="L3">
        <v>45.355596038999998</v>
      </c>
      <c r="M3">
        <v>0.54376456500000003</v>
      </c>
      <c r="N3" s="1">
        <f t="shared" ref="N3:N26" si="0">D3/173151</f>
        <v>3.935293472171688E-2</v>
      </c>
    </row>
    <row r="4" spans="1:14">
      <c r="B4">
        <v>2001</v>
      </c>
      <c r="C4">
        <v>2001</v>
      </c>
      <c r="D4">
        <v>6839</v>
      </c>
      <c r="E4">
        <v>20404945</v>
      </c>
      <c r="F4">
        <v>33.516385366000002</v>
      </c>
      <c r="G4">
        <v>32.722026139</v>
      </c>
      <c r="H4">
        <v>34.310744593999999</v>
      </c>
      <c r="I4">
        <v>0.40528532</v>
      </c>
      <c r="J4">
        <v>43.403117047999999</v>
      </c>
      <c r="K4">
        <v>42.358957097999998</v>
      </c>
      <c r="L4">
        <v>44.447276999000003</v>
      </c>
      <c r="M4">
        <v>0.53273466899999999</v>
      </c>
      <c r="N4" s="1">
        <f t="shared" si="0"/>
        <v>3.9497317370387697E-2</v>
      </c>
    </row>
    <row r="5" spans="1:14">
      <c r="B5">
        <v>2002</v>
      </c>
      <c r="C5">
        <v>2002</v>
      </c>
      <c r="D5">
        <v>6807</v>
      </c>
      <c r="E5">
        <v>20695836</v>
      </c>
      <c r="F5">
        <v>32.890674240000003</v>
      </c>
      <c r="G5">
        <v>32.109314603999998</v>
      </c>
      <c r="H5">
        <v>33.672033876</v>
      </c>
      <c r="I5">
        <v>0.39865287599999999</v>
      </c>
      <c r="J5">
        <v>42.357764576999998</v>
      </c>
      <c r="K5">
        <v>41.334150418</v>
      </c>
      <c r="L5">
        <v>43.381378734999998</v>
      </c>
      <c r="M5">
        <v>0.52225212200000004</v>
      </c>
      <c r="N5" s="1">
        <f t="shared" si="0"/>
        <v>3.9312507580089057E-2</v>
      </c>
    </row>
    <row r="6" spans="1:14">
      <c r="B6">
        <v>2003</v>
      </c>
      <c r="C6">
        <v>2003</v>
      </c>
      <c r="D6">
        <v>6873</v>
      </c>
      <c r="E6">
        <v>20982115</v>
      </c>
      <c r="F6">
        <v>32.756469021000001</v>
      </c>
      <c r="G6">
        <v>31.982042923000002</v>
      </c>
      <c r="H6">
        <v>33.530895119999997</v>
      </c>
      <c r="I6">
        <v>0.39511535599999997</v>
      </c>
      <c r="J6">
        <v>41.789221806999997</v>
      </c>
      <c r="K6">
        <v>40.782140806000001</v>
      </c>
      <c r="L6">
        <v>42.796302808999997</v>
      </c>
      <c r="M6">
        <v>0.51381683700000003</v>
      </c>
      <c r="N6" s="1">
        <f t="shared" si="0"/>
        <v>3.9693677772580004E-2</v>
      </c>
    </row>
    <row r="7" spans="1:14">
      <c r="B7">
        <v>2004</v>
      </c>
      <c r="C7">
        <v>2004</v>
      </c>
      <c r="D7">
        <v>6566</v>
      </c>
      <c r="E7">
        <v>21327519</v>
      </c>
      <c r="F7">
        <v>30.786515769000001</v>
      </c>
      <c r="G7">
        <v>30.041841799</v>
      </c>
      <c r="H7">
        <v>31.531189737999998</v>
      </c>
      <c r="I7">
        <v>0.37993569900000002</v>
      </c>
      <c r="J7">
        <v>39.153082562000002</v>
      </c>
      <c r="K7">
        <v>38.185697060000003</v>
      </c>
      <c r="L7">
        <v>40.120468064999997</v>
      </c>
      <c r="M7">
        <v>0.49356403199999999</v>
      </c>
      <c r="N7" s="1">
        <f t="shared" si="0"/>
        <v>3.7920658846902412E-2</v>
      </c>
    </row>
    <row r="8" spans="1:14">
      <c r="B8">
        <v>2005</v>
      </c>
      <c r="C8">
        <v>2005</v>
      </c>
      <c r="D8">
        <v>6793</v>
      </c>
      <c r="E8">
        <v>21703691</v>
      </c>
      <c r="F8">
        <v>31.298823780999999</v>
      </c>
      <c r="G8">
        <v>30.554514762</v>
      </c>
      <c r="H8">
        <v>32.043132798999999</v>
      </c>
      <c r="I8">
        <v>0.37974949899999999</v>
      </c>
      <c r="J8">
        <v>39.380157814</v>
      </c>
      <c r="K8">
        <v>38.422085770999999</v>
      </c>
      <c r="L8">
        <v>40.338229857000002</v>
      </c>
      <c r="M8">
        <v>0.48881226700000002</v>
      </c>
      <c r="N8" s="1">
        <f t="shared" si="0"/>
        <v>3.9231653296833396E-2</v>
      </c>
    </row>
    <row r="9" spans="1:14">
      <c r="B9">
        <v>2006</v>
      </c>
      <c r="C9">
        <v>2006</v>
      </c>
      <c r="D9">
        <v>6818</v>
      </c>
      <c r="E9">
        <v>22092072</v>
      </c>
      <c r="F9">
        <v>30.861749862</v>
      </c>
      <c r="G9">
        <v>30.129181565</v>
      </c>
      <c r="H9">
        <v>31.594318159</v>
      </c>
      <c r="I9">
        <v>0.37375933500000003</v>
      </c>
      <c r="J9">
        <v>38.491629324999998</v>
      </c>
      <c r="K9">
        <v>37.555043535000003</v>
      </c>
      <c r="L9">
        <v>39.428215115</v>
      </c>
      <c r="M9">
        <v>0.47784989300000003</v>
      </c>
      <c r="N9" s="1">
        <f t="shared" si="0"/>
        <v>3.9376035945504213E-2</v>
      </c>
    </row>
    <row r="10" spans="1:14">
      <c r="B10">
        <v>2007</v>
      </c>
      <c r="C10">
        <v>2007</v>
      </c>
      <c r="D10">
        <v>6842</v>
      </c>
      <c r="E10">
        <v>22474128</v>
      </c>
      <c r="F10">
        <v>30.443895308999998</v>
      </c>
      <c r="G10">
        <v>29.722514215</v>
      </c>
      <c r="H10">
        <v>31.165276403</v>
      </c>
      <c r="I10">
        <v>0.36805157900000002</v>
      </c>
      <c r="J10">
        <v>37.165135702999997</v>
      </c>
      <c r="K10">
        <v>36.260297135000002</v>
      </c>
      <c r="L10">
        <v>38.069974272000003</v>
      </c>
      <c r="M10">
        <v>0.46165233100000003</v>
      </c>
      <c r="N10" s="1">
        <f t="shared" si="0"/>
        <v>3.9514643288228193E-2</v>
      </c>
    </row>
    <row r="11" spans="1:14">
      <c r="B11">
        <v>2008</v>
      </c>
      <c r="C11">
        <v>2008</v>
      </c>
      <c r="D11">
        <v>6822</v>
      </c>
      <c r="E11">
        <v>22857307</v>
      </c>
      <c r="F11">
        <v>29.846035667999999</v>
      </c>
      <c r="G11">
        <v>29.137785205</v>
      </c>
      <c r="H11">
        <v>30.554286132000001</v>
      </c>
      <c r="I11">
        <v>0.361352277</v>
      </c>
      <c r="J11">
        <v>36.069020223999999</v>
      </c>
      <c r="K11">
        <v>35.189242436999997</v>
      </c>
      <c r="L11">
        <v>36.948798011000001</v>
      </c>
      <c r="M11">
        <v>0.44886621799999998</v>
      </c>
      <c r="N11" s="1">
        <f t="shared" si="0"/>
        <v>3.939913716929154E-2</v>
      </c>
    </row>
    <row r="12" spans="1:14">
      <c r="B12">
        <v>2009</v>
      </c>
      <c r="C12">
        <v>2009</v>
      </c>
      <c r="D12">
        <v>6776</v>
      </c>
      <c r="E12">
        <v>23236715</v>
      </c>
      <c r="F12">
        <v>29.16074841</v>
      </c>
      <c r="G12">
        <v>28.466415040000001</v>
      </c>
      <c r="H12">
        <v>29.855081780999999</v>
      </c>
      <c r="I12">
        <v>0.35425171999999999</v>
      </c>
      <c r="J12">
        <v>34.774375747000001</v>
      </c>
      <c r="K12">
        <v>33.921651822999998</v>
      </c>
      <c r="L12">
        <v>35.627099671000003</v>
      </c>
      <c r="M12">
        <v>0.43506322600000003</v>
      </c>
      <c r="N12" s="1">
        <f t="shared" si="0"/>
        <v>3.9133473095737246E-2</v>
      </c>
    </row>
    <row r="13" spans="1:14">
      <c r="B13">
        <v>2010</v>
      </c>
      <c r="C13">
        <v>2010</v>
      </c>
      <c r="D13">
        <v>6927</v>
      </c>
      <c r="E13">
        <v>23537629</v>
      </c>
      <c r="F13">
        <v>29.429472272000002</v>
      </c>
      <c r="G13">
        <v>28.736420063000001</v>
      </c>
      <c r="H13">
        <v>30.122524480999999</v>
      </c>
      <c r="I13">
        <v>0.35359806599999999</v>
      </c>
      <c r="J13">
        <v>34.561459249000002</v>
      </c>
      <c r="K13">
        <v>33.721670131000003</v>
      </c>
      <c r="L13">
        <v>35.401248367999997</v>
      </c>
      <c r="M13">
        <v>0.42846383599999999</v>
      </c>
      <c r="N13" s="1">
        <f t="shared" si="0"/>
        <v>4.0005544293708957E-2</v>
      </c>
    </row>
    <row r="14" spans="1:14">
      <c r="B14">
        <v>2011</v>
      </c>
      <c r="C14">
        <v>2011</v>
      </c>
      <c r="D14">
        <v>6985</v>
      </c>
      <c r="E14">
        <v>23958352</v>
      </c>
      <c r="F14">
        <v>29.154759893000001</v>
      </c>
      <c r="G14">
        <v>28.471033514999998</v>
      </c>
      <c r="H14">
        <v>29.838486271000001</v>
      </c>
      <c r="I14">
        <v>0.34883998900000002</v>
      </c>
      <c r="J14">
        <v>33.599515793999998</v>
      </c>
      <c r="K14">
        <v>32.786450729999999</v>
      </c>
      <c r="L14">
        <v>34.412580857999998</v>
      </c>
      <c r="M14">
        <v>0.414829114</v>
      </c>
      <c r="N14" s="1">
        <f t="shared" si="0"/>
        <v>4.0340512038625244E-2</v>
      </c>
    </row>
    <row r="15" spans="1:14">
      <c r="B15">
        <v>2012</v>
      </c>
      <c r="C15">
        <v>2012</v>
      </c>
      <c r="D15">
        <v>6803</v>
      </c>
      <c r="E15">
        <v>24345607</v>
      </c>
      <c r="F15">
        <v>27.943439651999999</v>
      </c>
      <c r="G15">
        <v>27.279412711999999</v>
      </c>
      <c r="H15">
        <v>28.607466593000002</v>
      </c>
      <c r="I15">
        <v>0.33878925500000001</v>
      </c>
      <c r="J15">
        <v>31.59829607</v>
      </c>
      <c r="K15">
        <v>30.823576109000001</v>
      </c>
      <c r="L15">
        <v>32.373016032000002</v>
      </c>
      <c r="M15">
        <v>0.39526528599999999</v>
      </c>
      <c r="N15" s="1">
        <f t="shared" si="0"/>
        <v>3.9289406356301723E-2</v>
      </c>
    </row>
    <row r="16" spans="1:14">
      <c r="B16">
        <v>2013</v>
      </c>
      <c r="C16">
        <v>2013</v>
      </c>
      <c r="D16">
        <v>6821</v>
      </c>
      <c r="E16">
        <v>24743381</v>
      </c>
      <c r="F16">
        <v>27.566968314</v>
      </c>
      <c r="G16">
        <v>26.912752476000001</v>
      </c>
      <c r="H16">
        <v>28.221184151999999</v>
      </c>
      <c r="I16">
        <v>0.33378359099999999</v>
      </c>
      <c r="J16">
        <v>30.780353390999998</v>
      </c>
      <c r="K16">
        <v>30.026948669999999</v>
      </c>
      <c r="L16">
        <v>31.533758113000001</v>
      </c>
      <c r="M16">
        <v>0.38439016399999998</v>
      </c>
      <c r="N16" s="1">
        <f t="shared" si="0"/>
        <v>3.939336186334471E-2</v>
      </c>
    </row>
    <row r="17" spans="1:14">
      <c r="B17">
        <v>2014</v>
      </c>
      <c r="C17">
        <v>2014</v>
      </c>
      <c r="D17">
        <v>6821</v>
      </c>
      <c r="E17">
        <v>25244585</v>
      </c>
      <c r="F17">
        <v>27.019655899</v>
      </c>
      <c r="G17">
        <v>26.378428809999999</v>
      </c>
      <c r="H17">
        <v>27.660882987000001</v>
      </c>
      <c r="I17">
        <v>0.32715667799999998</v>
      </c>
      <c r="J17">
        <v>29.447945905000001</v>
      </c>
      <c r="K17">
        <v>28.727131241999999</v>
      </c>
      <c r="L17">
        <v>30.168760568</v>
      </c>
      <c r="M17">
        <v>0.36776258299999998</v>
      </c>
      <c r="N17" s="1">
        <f t="shared" si="0"/>
        <v>3.939336186334471E-2</v>
      </c>
    </row>
    <row r="18" spans="1:14">
      <c r="B18">
        <v>2015</v>
      </c>
      <c r="C18">
        <v>2015</v>
      </c>
      <c r="D18">
        <v>7111</v>
      </c>
      <c r="E18">
        <v>25752287</v>
      </c>
      <c r="F18">
        <v>27.613081510000001</v>
      </c>
      <c r="G18">
        <v>26.971272800000001</v>
      </c>
      <c r="H18">
        <v>28.25489022</v>
      </c>
      <c r="I18">
        <v>0.32745342399999999</v>
      </c>
      <c r="J18">
        <v>29.875044159000002</v>
      </c>
      <c r="K18">
        <v>29.158918992</v>
      </c>
      <c r="L18">
        <v>30.591169326999999</v>
      </c>
      <c r="M18">
        <v>0.36536998300000001</v>
      </c>
      <c r="N18" s="1">
        <f t="shared" si="0"/>
        <v>4.1068200587926144E-2</v>
      </c>
    </row>
    <row r="19" spans="1:14">
      <c r="B19">
        <v>2016</v>
      </c>
      <c r="C19">
        <v>2016</v>
      </c>
      <c r="D19">
        <v>7236</v>
      </c>
      <c r="E19">
        <v>26212105</v>
      </c>
      <c r="F19">
        <v>27.605566206999999</v>
      </c>
      <c r="G19">
        <v>26.969498346999998</v>
      </c>
      <c r="H19">
        <v>28.241634067</v>
      </c>
      <c r="I19">
        <v>0.32452441799999998</v>
      </c>
      <c r="J19">
        <v>29.406270362000001</v>
      </c>
      <c r="K19">
        <v>28.707577401999998</v>
      </c>
      <c r="L19">
        <v>30.104963323</v>
      </c>
      <c r="M19">
        <v>0.35647600000000002</v>
      </c>
      <c r="N19" s="1">
        <f t="shared" si="0"/>
        <v>4.1790113831280215E-2</v>
      </c>
    </row>
    <row r="20" spans="1:14">
      <c r="B20">
        <v>2017</v>
      </c>
      <c r="C20">
        <v>2017</v>
      </c>
      <c r="D20">
        <v>7205</v>
      </c>
      <c r="E20">
        <v>26762620</v>
      </c>
      <c r="F20">
        <v>26.921878351</v>
      </c>
      <c r="G20">
        <v>26.300230501000001</v>
      </c>
      <c r="H20">
        <v>27.543526201999999</v>
      </c>
      <c r="I20">
        <v>0.31716727099999997</v>
      </c>
      <c r="J20">
        <v>28.47443578</v>
      </c>
      <c r="K20">
        <v>27.796861373999999</v>
      </c>
      <c r="L20">
        <v>29.152010185999998</v>
      </c>
      <c r="M20">
        <v>0.345701227</v>
      </c>
      <c r="N20" s="1">
        <f t="shared" si="0"/>
        <v>4.1611079346928405E-2</v>
      </c>
    </row>
    <row r="21" spans="1:14">
      <c r="B21">
        <v>2018</v>
      </c>
      <c r="C21">
        <v>2018</v>
      </c>
      <c r="D21">
        <v>7023</v>
      </c>
      <c r="E21">
        <v>27178229</v>
      </c>
      <c r="F21">
        <v>25.840535819999999</v>
      </c>
      <c r="G21">
        <v>25.236175069000002</v>
      </c>
      <c r="H21">
        <v>26.444896571000001</v>
      </c>
      <c r="I21">
        <v>0.30834732199999998</v>
      </c>
      <c r="J21">
        <v>27.052852433999998</v>
      </c>
      <c r="K21">
        <v>26.401670287999998</v>
      </c>
      <c r="L21">
        <v>27.704034579999998</v>
      </c>
      <c r="M21">
        <v>0.332235789</v>
      </c>
      <c r="N21" s="1">
        <f t="shared" si="0"/>
        <v>4.0559973664604884E-2</v>
      </c>
    </row>
    <row r="22" spans="1:14">
      <c r="B22">
        <v>2019</v>
      </c>
      <c r="C22">
        <v>2019</v>
      </c>
      <c r="D22">
        <v>7041</v>
      </c>
      <c r="E22">
        <v>27592123</v>
      </c>
      <c r="F22">
        <v>25.518152408999999</v>
      </c>
      <c r="G22">
        <v>24.922094950999998</v>
      </c>
      <c r="H22">
        <v>26.114209867</v>
      </c>
      <c r="I22">
        <v>0.30411094799999999</v>
      </c>
      <c r="J22">
        <v>26.467621179000002</v>
      </c>
      <c r="K22">
        <v>25.832055673999999</v>
      </c>
      <c r="L22">
        <v>27.103186684000001</v>
      </c>
      <c r="M22">
        <v>0.32426811500000002</v>
      </c>
      <c r="N22" s="1">
        <f t="shared" si="0"/>
        <v>4.0663929171647871E-2</v>
      </c>
    </row>
    <row r="23" spans="1:14">
      <c r="B23">
        <v>2020</v>
      </c>
      <c r="C23">
        <v>2020</v>
      </c>
      <c r="D23">
        <v>7221</v>
      </c>
      <c r="E23">
        <v>27969928</v>
      </c>
      <c r="F23">
        <v>25.817013186000001</v>
      </c>
      <c r="G23">
        <v>25.221538375000002</v>
      </c>
      <c r="H23">
        <v>26.412487998</v>
      </c>
      <c r="I23">
        <v>0.303813679</v>
      </c>
      <c r="J23">
        <v>26.245175395</v>
      </c>
      <c r="K23">
        <v>25.623285975999998</v>
      </c>
      <c r="L23">
        <v>26.867064812999999</v>
      </c>
      <c r="M23">
        <v>0.31729052000000002</v>
      </c>
      <c r="N23" s="1">
        <f t="shared" si="0"/>
        <v>4.1703484242077725E-2</v>
      </c>
    </row>
    <row r="24" spans="1:14">
      <c r="B24">
        <v>2021</v>
      </c>
      <c r="C24">
        <v>2021</v>
      </c>
      <c r="D24">
        <v>7122</v>
      </c>
      <c r="E24">
        <v>27538737</v>
      </c>
      <c r="F24">
        <v>25.861752483</v>
      </c>
      <c r="G24">
        <v>25.261114161999998</v>
      </c>
      <c r="H24">
        <v>26.462390804999998</v>
      </c>
      <c r="I24">
        <v>0.30644812300000002</v>
      </c>
      <c r="J24">
        <v>26.579863006</v>
      </c>
      <c r="K24">
        <v>25.941643182</v>
      </c>
      <c r="L24">
        <v>27.218082831</v>
      </c>
      <c r="M24">
        <v>0.32562236</v>
      </c>
      <c r="N24" s="1">
        <f t="shared" si="0"/>
        <v>4.1131728953341301E-2</v>
      </c>
    </row>
    <row r="25" spans="1:14">
      <c r="B25">
        <v>2022</v>
      </c>
      <c r="C25">
        <v>2022</v>
      </c>
      <c r="D25">
        <v>7020</v>
      </c>
      <c r="E25">
        <v>27685911</v>
      </c>
      <c r="F25">
        <v>25.355856992</v>
      </c>
      <c r="G25">
        <v>24.762705251</v>
      </c>
      <c r="H25">
        <v>25.949008731999999</v>
      </c>
      <c r="I25">
        <v>0.30262843900000003</v>
      </c>
      <c r="J25">
        <v>25.47897729</v>
      </c>
      <c r="K25">
        <v>24.865998009999998</v>
      </c>
      <c r="L25">
        <v>26.091956569000001</v>
      </c>
      <c r="M25">
        <v>0.31274453000000002</v>
      </c>
      <c r="N25" s="1">
        <f t="shared" si="0"/>
        <v>4.0542647746764388E-2</v>
      </c>
    </row>
    <row r="26" spans="1:14">
      <c r="B26">
        <v>2023</v>
      </c>
      <c r="C26">
        <v>2023</v>
      </c>
      <c r="D26">
        <v>7171</v>
      </c>
      <c r="E26">
        <v>28042483</v>
      </c>
      <c r="F26">
        <v>25.571915297</v>
      </c>
      <c r="G26">
        <v>24.980041018000001</v>
      </c>
      <c r="H26">
        <v>26.163789575999999</v>
      </c>
      <c r="I26">
        <v>0.30197667299999997</v>
      </c>
      <c r="J26">
        <v>25.515602607999998</v>
      </c>
      <c r="K26">
        <v>24.907925093999999</v>
      </c>
      <c r="L26">
        <v>26.123280122000001</v>
      </c>
      <c r="M26">
        <v>0.310039548</v>
      </c>
      <c r="N26" s="1">
        <f t="shared" si="0"/>
        <v>4.1414718944736098E-2</v>
      </c>
    </row>
    <row r="27" spans="1:14">
      <c r="A27" t="s">
        <v>14</v>
      </c>
      <c r="D27">
        <f>SUM(D2:D26)</f>
        <v>173151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2025-11-01T16:22:44Z</dcterms:created>
  <dcterms:modified xsi:type="dcterms:W3CDTF">2025-11-01T16:24:05Z</dcterms:modified>
</cp:coreProperties>
</file>