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写文章\人类学\达斡尔线粒体文章\拟投稿材料\BMC Ecology and Evolution\"/>
    </mc:Choice>
  </mc:AlternateContent>
  <bookViews>
    <workbookView xWindow="0" yWindow="0" windowWidth="22260" windowHeight="12650" firstSheet="1" activeTab="8"/>
  </bookViews>
  <sheets>
    <sheet name="Table S1" sheetId="1" r:id="rId1"/>
    <sheet name="Table S2" sheetId="2" r:id="rId2"/>
    <sheet name="Table S3" sheetId="3" r:id="rId3"/>
    <sheet name="Table S4" sheetId="9" r:id="rId4"/>
    <sheet name="Table S5" sheetId="4" r:id="rId5"/>
    <sheet name="Table S6" sheetId="5" r:id="rId6"/>
    <sheet name="Table S7" sheetId="6" r:id="rId7"/>
    <sheet name="Table S8" sheetId="7" r:id="rId8"/>
    <sheet name="Table S9" sheetId="8" r:id="rId9"/>
  </sheets>
  <definedNames>
    <definedName name="_xlnm._FilterDatabase" localSheetId="0" hidden="1">'Table S1'!$A$2:$E$51</definedName>
    <definedName name="_xlnm._FilterDatabase" localSheetId="2" hidden="1">'Table S3'!$A$2:$T$57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5" l="1"/>
  <c r="C15" i="5"/>
  <c r="B15" i="5"/>
  <c r="D12" i="5"/>
  <c r="D14" i="5" s="1"/>
  <c r="C12" i="5"/>
  <c r="C14" i="5" s="1"/>
  <c r="B12" i="5"/>
  <c r="B14" i="5" s="1"/>
  <c r="A46" i="3" l="1"/>
  <c r="A45" i="3"/>
  <c r="A44" i="3"/>
  <c r="A43" i="3"/>
  <c r="A42" i="3"/>
</calcChain>
</file>

<file path=xl/sharedStrings.xml><?xml version="1.0" encoding="utf-8"?>
<sst xmlns="http://schemas.openxmlformats.org/spreadsheetml/2006/main" count="12355" uniqueCount="2084">
  <si>
    <t>Pop</t>
  </si>
  <si>
    <t>Size</t>
  </si>
  <si>
    <t>GWD</t>
  </si>
  <si>
    <t>Gambian in Western Division, The Gambia</t>
  </si>
  <si>
    <t>African Ancestry ( AFR )</t>
  </si>
  <si>
    <t>1000 Genomes Project</t>
  </si>
  <si>
    <t>CHS</t>
  </si>
  <si>
    <t>Southern Han Chinese, China</t>
  </si>
  <si>
    <t>East Asian Ancestry ( EAS )</t>
  </si>
  <si>
    <t>TSI</t>
  </si>
  <si>
    <t>Toscani in Italy</t>
  </si>
  <si>
    <t>European Ancestry ( EUR )</t>
  </si>
  <si>
    <t>YRI</t>
  </si>
  <si>
    <t>Yoruba in Ibadan, Nigeria</t>
  </si>
  <si>
    <t>IBS</t>
  </si>
  <si>
    <t>Iberian populations in Spain</t>
  </si>
  <si>
    <t>GIH</t>
  </si>
  <si>
    <t>Gujarati Indian in Houston,TX</t>
  </si>
  <si>
    <t>South Asian Ancestry ( SAS )</t>
  </si>
  <si>
    <t>PUR</t>
  </si>
  <si>
    <t>Puerto Rican in Puerto Rico</t>
  </si>
  <si>
    <t>American Ancestry ( AMR )</t>
  </si>
  <si>
    <t>JPT</t>
  </si>
  <si>
    <t>Japanese in Tokyo, Japan</t>
  </si>
  <si>
    <t>CHB</t>
  </si>
  <si>
    <t>Han Chinese in Bejing, China</t>
  </si>
  <si>
    <t>ITU</t>
  </si>
  <si>
    <t>Indian Telugu in the UK</t>
  </si>
  <si>
    <t>STU</t>
  </si>
  <si>
    <t>Sri Lankan Tamil in the UK</t>
  </si>
  <si>
    <t>KHV</t>
  </si>
  <si>
    <t>Kinh in Ho Chi Minh City, Vietnam</t>
  </si>
  <si>
    <t>LWK</t>
  </si>
  <si>
    <t>Luhya in Webuye, Kenya</t>
  </si>
  <si>
    <t>CDX</t>
  </si>
  <si>
    <t>Chinese Dai in Xishuangbanna, China</t>
  </si>
  <si>
    <t>CEU</t>
  </si>
  <si>
    <t>Utah residents with Northern and Western European ancestry</t>
  </si>
  <si>
    <t>ESN</t>
  </si>
  <si>
    <t>Esan in Nigeria</t>
  </si>
  <si>
    <t>FIN</t>
  </si>
  <si>
    <t>Finnish in Finland</t>
  </si>
  <si>
    <t>ACB</t>
  </si>
  <si>
    <t>African Caribbean in Barbados</t>
  </si>
  <si>
    <t>PJL</t>
  </si>
  <si>
    <t>Punjabi in Lahore,Pakistan</t>
  </si>
  <si>
    <t>CLM</t>
  </si>
  <si>
    <t>Colombian in Medellin, Colombia</t>
  </si>
  <si>
    <t>GBR</t>
  </si>
  <si>
    <t>British in England and Scotland</t>
  </si>
  <si>
    <t>BEB</t>
  </si>
  <si>
    <t>Bengali in Bangladesh</t>
  </si>
  <si>
    <t>PEL</t>
  </si>
  <si>
    <t>Peruvian in Lima, Peru</t>
  </si>
  <si>
    <t>MSL</t>
  </si>
  <si>
    <t>Mende in Sierra Leone</t>
  </si>
  <si>
    <t>MXL</t>
  </si>
  <si>
    <t>Mexican Ancestry in Los Angeles, California</t>
  </si>
  <si>
    <t>ASW</t>
  </si>
  <si>
    <t>African Ancestry in Southwest US</t>
  </si>
  <si>
    <t>Bedouin</t>
  </si>
  <si>
    <t>Israel_(Negev), Middle_Est</t>
  </si>
  <si>
    <t>Palestinian</t>
  </si>
  <si>
    <t>Israel_(Central), Middle_Est</t>
  </si>
  <si>
    <t>Han</t>
  </si>
  <si>
    <t>China, Asia</t>
  </si>
  <si>
    <t>Druze</t>
  </si>
  <si>
    <t>Israel_(Carmel), Middle_Est</t>
  </si>
  <si>
    <t>Japanese</t>
  </si>
  <si>
    <t>Japan, Asia</t>
  </si>
  <si>
    <t>Mozabite</t>
  </si>
  <si>
    <t>French</t>
  </si>
  <si>
    <t>France, Europe</t>
  </si>
  <si>
    <t>Sardinian</t>
  </si>
  <si>
    <t>Italy, Europe</t>
  </si>
  <si>
    <t>Brahui</t>
  </si>
  <si>
    <t>Pakistan, Asia</t>
  </si>
  <si>
    <t>Burusho</t>
  </si>
  <si>
    <t>Makrani</t>
  </si>
  <si>
    <t>Yakut</t>
  </si>
  <si>
    <t>Siberia, Asia</t>
  </si>
  <si>
    <t>Russian</t>
  </si>
  <si>
    <t>Russia, Europe</t>
  </si>
  <si>
    <t>Balochi</t>
  </si>
  <si>
    <t>Pathan</t>
  </si>
  <si>
    <t>Sindhi</t>
  </si>
  <si>
    <t>French_Basque</t>
  </si>
  <si>
    <t>Kalash</t>
  </si>
  <si>
    <t>Biaka_Pygmies</t>
  </si>
  <si>
    <t>Central_African_Republic, Subsaharian_Africa</t>
  </si>
  <si>
    <t>Hazara</t>
  </si>
  <si>
    <t>Mandenka</t>
  </si>
  <si>
    <t>Senegal, Subsaharian_Africa</t>
  </si>
  <si>
    <t>Yoruba</t>
  </si>
  <si>
    <t>Nigeria, Subsaharian_Africa</t>
  </si>
  <si>
    <t>Maya</t>
  </si>
  <si>
    <t>Mexico, America</t>
  </si>
  <si>
    <t>Population Description</t>
    <phoneticPr fontId="4" type="noConversion"/>
  </si>
  <si>
    <t>Size</t>
    <phoneticPr fontId="4" type="noConversion"/>
  </si>
  <si>
    <t>American Ancestry ( AMR )</t>
    <phoneticPr fontId="4" type="noConversion"/>
  </si>
  <si>
    <t>Middle East ( Middle_Est )</t>
    <phoneticPr fontId="4" type="noConversion"/>
  </si>
  <si>
    <t>HGDP</t>
    <phoneticPr fontId="4" type="noConversion"/>
  </si>
  <si>
    <t>Algeria_(Mzab), North_Africa</t>
    <phoneticPr fontId="4" type="noConversion"/>
  </si>
  <si>
    <t>South Asian Ancestry ( SAS )</t>
    <phoneticPr fontId="4" type="noConversion"/>
  </si>
  <si>
    <t xml:space="preserve">Superpopulation Name </t>
    <phoneticPr fontId="4" type="noConversion"/>
  </si>
  <si>
    <t>Reference</t>
    <phoneticPr fontId="4" type="noConversion"/>
  </si>
  <si>
    <t>East Asian Ancestry ( EAS )</t>
    <phoneticPr fontId="4" type="noConversion"/>
  </si>
  <si>
    <t>European Ancestry ( EUR )</t>
    <phoneticPr fontId="4" type="noConversion"/>
  </si>
  <si>
    <t>1000 Genomes Project</t>
    <phoneticPr fontId="4" type="noConversion"/>
  </si>
  <si>
    <t>African Ancestry ( AFR )</t>
    <phoneticPr fontId="4" type="noConversion"/>
  </si>
  <si>
    <t>Bedouin</t>
    <phoneticPr fontId="4" type="noConversion"/>
  </si>
  <si>
    <t>Middle East ( Middle_Est )</t>
    <phoneticPr fontId="4" type="noConversion"/>
  </si>
  <si>
    <t>HGDP</t>
    <phoneticPr fontId="4" type="noConversion"/>
  </si>
  <si>
    <t>Palestinian</t>
    <phoneticPr fontId="4" type="noConversion"/>
  </si>
  <si>
    <t>HGDP</t>
    <phoneticPr fontId="4" type="noConversion"/>
  </si>
  <si>
    <t>East Asian Ancestry ( EAS )</t>
    <phoneticPr fontId="4" type="noConversion"/>
  </si>
  <si>
    <t>HGDP</t>
    <phoneticPr fontId="4" type="noConversion"/>
  </si>
  <si>
    <t>Druze</t>
    <phoneticPr fontId="4" type="noConversion"/>
  </si>
  <si>
    <t>Middle East ( Middle_Est )</t>
    <phoneticPr fontId="4" type="noConversion"/>
  </si>
  <si>
    <t>Mozabite</t>
    <phoneticPr fontId="4" type="noConversion"/>
  </si>
  <si>
    <t>Middle East ( Middle_Est )</t>
    <phoneticPr fontId="4" type="noConversion"/>
  </si>
  <si>
    <t>HGDP</t>
    <phoneticPr fontId="4" type="noConversion"/>
  </si>
  <si>
    <t>European Ancestry ( EUR )</t>
    <phoneticPr fontId="4" type="noConversion"/>
  </si>
  <si>
    <t>HGDP</t>
    <phoneticPr fontId="4" type="noConversion"/>
  </si>
  <si>
    <t>South Asian Ancestry ( SAS )</t>
    <phoneticPr fontId="4" type="noConversion"/>
  </si>
  <si>
    <t>HGDP</t>
    <phoneticPr fontId="4" type="noConversion"/>
  </si>
  <si>
    <t>African Ancestry ( AFR )</t>
    <phoneticPr fontId="4" type="noConversion"/>
  </si>
  <si>
    <t>HGDP</t>
    <phoneticPr fontId="4" type="noConversion"/>
  </si>
  <si>
    <t>A</t>
  </si>
  <si>
    <t>A1</t>
  </si>
  <si>
    <t>A13</t>
  </si>
  <si>
    <t>A14</t>
  </si>
  <si>
    <t>A15</t>
  </si>
  <si>
    <t>A17</t>
  </si>
  <si>
    <t>A18</t>
  </si>
  <si>
    <t>A19</t>
  </si>
  <si>
    <t>A2</t>
  </si>
  <si>
    <t>A21</t>
  </si>
  <si>
    <t>A3</t>
  </si>
  <si>
    <t>A5</t>
  </si>
  <si>
    <t>A6</t>
  </si>
  <si>
    <t>A8</t>
  </si>
  <si>
    <t>B2</t>
  </si>
  <si>
    <t>B4</t>
  </si>
  <si>
    <t>B5</t>
  </si>
  <si>
    <t>C</t>
  </si>
  <si>
    <t>C1</t>
  </si>
  <si>
    <t>C4</t>
  </si>
  <si>
    <t>C5</t>
  </si>
  <si>
    <t>C7</t>
  </si>
  <si>
    <t>D</t>
  </si>
  <si>
    <t>D1</t>
  </si>
  <si>
    <t>D2</t>
  </si>
  <si>
    <t>D4</t>
  </si>
  <si>
    <t>D5</t>
  </si>
  <si>
    <t>D6</t>
  </si>
  <si>
    <t>F</t>
  </si>
  <si>
    <t>F1</t>
  </si>
  <si>
    <t>F2</t>
  </si>
  <si>
    <t>F3</t>
  </si>
  <si>
    <t>F4</t>
  </si>
  <si>
    <t>G1</t>
  </si>
  <si>
    <t>G2</t>
  </si>
  <si>
    <t>G3</t>
  </si>
  <si>
    <t>H</t>
  </si>
  <si>
    <t>H+7</t>
  </si>
  <si>
    <t>H1</t>
  </si>
  <si>
    <t>H10</t>
  </si>
  <si>
    <t>H105</t>
  </si>
  <si>
    <t>H107</t>
  </si>
  <si>
    <t>H11</t>
  </si>
  <si>
    <t>H13</t>
  </si>
  <si>
    <t>H14</t>
  </si>
  <si>
    <t>H15</t>
  </si>
  <si>
    <t>H16</t>
  </si>
  <si>
    <t>H17</t>
  </si>
  <si>
    <t>H18</t>
  </si>
  <si>
    <t>H2</t>
  </si>
  <si>
    <t>H20</t>
  </si>
  <si>
    <t>H23</t>
  </si>
  <si>
    <t>H24</t>
  </si>
  <si>
    <t>H26</t>
  </si>
  <si>
    <t>H27</t>
  </si>
  <si>
    <t>H29</t>
  </si>
  <si>
    <t>H3</t>
  </si>
  <si>
    <t>H31</t>
  </si>
  <si>
    <t>H33</t>
  </si>
  <si>
    <t>H34</t>
  </si>
  <si>
    <t>H4</t>
  </si>
  <si>
    <t>H40</t>
  </si>
  <si>
    <t>H44</t>
  </si>
  <si>
    <t>H45</t>
  </si>
  <si>
    <t>H46</t>
  </si>
  <si>
    <t>H47</t>
  </si>
  <si>
    <t>H49</t>
  </si>
  <si>
    <t>H5</t>
  </si>
  <si>
    <t>H52</t>
  </si>
  <si>
    <t>H53</t>
  </si>
  <si>
    <t>H5'36</t>
  </si>
  <si>
    <t>H55</t>
  </si>
  <si>
    <t>H56</t>
  </si>
  <si>
    <t>H58</t>
  </si>
  <si>
    <t>H59</t>
  </si>
  <si>
    <t>H6</t>
  </si>
  <si>
    <t>H60</t>
  </si>
  <si>
    <t>H66</t>
  </si>
  <si>
    <t>H7</t>
  </si>
  <si>
    <t>H76</t>
  </si>
  <si>
    <t>H8</t>
  </si>
  <si>
    <t>H82</t>
  </si>
  <si>
    <t>H85</t>
  </si>
  <si>
    <t>H87</t>
  </si>
  <si>
    <t>H91</t>
  </si>
  <si>
    <t>H92</t>
  </si>
  <si>
    <t>H93</t>
  </si>
  <si>
    <t>H94</t>
  </si>
  <si>
    <t>HV</t>
  </si>
  <si>
    <t>HV0</t>
  </si>
  <si>
    <t>HV1</t>
  </si>
  <si>
    <t>HV12</t>
  </si>
  <si>
    <t>HV13</t>
  </si>
  <si>
    <t>HV14</t>
  </si>
  <si>
    <t>HV15</t>
  </si>
  <si>
    <t>HV17</t>
  </si>
  <si>
    <t>HV2</t>
  </si>
  <si>
    <t>HV24</t>
  </si>
  <si>
    <t>HV4</t>
  </si>
  <si>
    <t>HV5</t>
  </si>
  <si>
    <t>HV6</t>
  </si>
  <si>
    <t>HV9</t>
  </si>
  <si>
    <t>I</t>
  </si>
  <si>
    <t>I1</t>
  </si>
  <si>
    <t>I2</t>
  </si>
  <si>
    <t>I3</t>
  </si>
  <si>
    <t>I4</t>
  </si>
  <si>
    <t>I5</t>
  </si>
  <si>
    <t>J1</t>
  </si>
  <si>
    <t>J2</t>
  </si>
  <si>
    <t>K1</t>
  </si>
  <si>
    <t>K2</t>
  </si>
  <si>
    <t>K3</t>
  </si>
  <si>
    <t>L0</t>
  </si>
  <si>
    <t>L1</t>
  </si>
  <si>
    <t>L2</t>
  </si>
  <si>
    <t>L3</t>
  </si>
  <si>
    <t>L4</t>
  </si>
  <si>
    <t>L5</t>
  </si>
  <si>
    <t>M</t>
  </si>
  <si>
    <t>M1</t>
  </si>
  <si>
    <t>M10</t>
  </si>
  <si>
    <t>M11</t>
  </si>
  <si>
    <t>M12</t>
  </si>
  <si>
    <t>M18</t>
  </si>
  <si>
    <t>M18'38</t>
  </si>
  <si>
    <t>M2</t>
  </si>
  <si>
    <t>M20</t>
  </si>
  <si>
    <t>M23'75</t>
  </si>
  <si>
    <t>M3</t>
  </si>
  <si>
    <t>M30</t>
  </si>
  <si>
    <t>M32</t>
  </si>
  <si>
    <t>M33</t>
  </si>
  <si>
    <t>M34</t>
  </si>
  <si>
    <t>M35</t>
  </si>
  <si>
    <t>M36</t>
  </si>
  <si>
    <t>M37</t>
  </si>
  <si>
    <t>M38</t>
  </si>
  <si>
    <t>M39</t>
  </si>
  <si>
    <t>M4</t>
  </si>
  <si>
    <t>M40</t>
  </si>
  <si>
    <t>M41</t>
  </si>
  <si>
    <t>M42</t>
  </si>
  <si>
    <t>M43</t>
  </si>
  <si>
    <t>M44</t>
  </si>
  <si>
    <t>M45</t>
  </si>
  <si>
    <t>M4'67</t>
  </si>
  <si>
    <t>M49</t>
  </si>
  <si>
    <t>M5</t>
  </si>
  <si>
    <t>M50</t>
  </si>
  <si>
    <t>M51</t>
  </si>
  <si>
    <t>M52</t>
  </si>
  <si>
    <t>M53</t>
  </si>
  <si>
    <t>M57</t>
  </si>
  <si>
    <t>M6</t>
  </si>
  <si>
    <t>M61</t>
  </si>
  <si>
    <t>M64</t>
  </si>
  <si>
    <t>M65</t>
  </si>
  <si>
    <t>M66</t>
  </si>
  <si>
    <t>M68</t>
  </si>
  <si>
    <t>M7</t>
  </si>
  <si>
    <t>M71</t>
  </si>
  <si>
    <t>M74</t>
  </si>
  <si>
    <t>M8</t>
  </si>
  <si>
    <t>M81</t>
  </si>
  <si>
    <t>M9</t>
  </si>
  <si>
    <t>M91</t>
  </si>
  <si>
    <t>N</t>
  </si>
  <si>
    <t>N1</t>
  </si>
  <si>
    <t>N10</t>
  </si>
  <si>
    <t>N21</t>
  </si>
  <si>
    <t>N5</t>
  </si>
  <si>
    <t>N8</t>
  </si>
  <si>
    <t>N9</t>
  </si>
  <si>
    <t>P1</t>
  </si>
  <si>
    <t>P2</t>
  </si>
  <si>
    <t>Q1</t>
  </si>
  <si>
    <t>Q3</t>
  </si>
  <si>
    <t>R</t>
  </si>
  <si>
    <t>R0</t>
  </si>
  <si>
    <t>R11</t>
  </si>
  <si>
    <t>R11'B6</t>
  </si>
  <si>
    <t>R2</t>
  </si>
  <si>
    <t>R22</t>
  </si>
  <si>
    <t>R30</t>
  </si>
  <si>
    <t>R31</t>
  </si>
  <si>
    <t>R32</t>
  </si>
  <si>
    <t>R5</t>
  </si>
  <si>
    <t>R6</t>
  </si>
  <si>
    <t>R7</t>
  </si>
  <si>
    <t>R8</t>
  </si>
  <si>
    <t>R9</t>
  </si>
  <si>
    <t>T1</t>
  </si>
  <si>
    <t>T2</t>
  </si>
  <si>
    <t>U1</t>
  </si>
  <si>
    <t>U2</t>
  </si>
  <si>
    <t>U3</t>
  </si>
  <si>
    <t>U4</t>
  </si>
  <si>
    <t>U5</t>
  </si>
  <si>
    <t>U6</t>
  </si>
  <si>
    <t>U7</t>
  </si>
  <si>
    <t>U8</t>
  </si>
  <si>
    <t>U9</t>
  </si>
  <si>
    <t>V</t>
  </si>
  <si>
    <t>V1</t>
  </si>
  <si>
    <t>V16</t>
  </si>
  <si>
    <t>V19</t>
  </si>
  <si>
    <t>V2</t>
  </si>
  <si>
    <t>V22</t>
  </si>
  <si>
    <t>V25</t>
  </si>
  <si>
    <t>V3</t>
  </si>
  <si>
    <t>W1</t>
  </si>
  <si>
    <t>W3</t>
  </si>
  <si>
    <t>W4</t>
  </si>
  <si>
    <t>W5</t>
  </si>
  <si>
    <t>W6</t>
  </si>
  <si>
    <t>W8</t>
  </si>
  <si>
    <t>X2</t>
  </si>
  <si>
    <t>X3</t>
  </si>
  <si>
    <t>X4</t>
  </si>
  <si>
    <t>Y1</t>
  </si>
  <si>
    <t>Y2</t>
  </si>
  <si>
    <t>Z</t>
  </si>
  <si>
    <t>Z1</t>
  </si>
  <si>
    <t>Z2</t>
  </si>
  <si>
    <t>Z3</t>
  </si>
  <si>
    <t>Z4</t>
  </si>
  <si>
    <t>Daur</t>
  </si>
  <si>
    <t>Language</t>
    <phoneticPr fontId="5" type="noConversion"/>
  </si>
  <si>
    <t>Population Description</t>
    <phoneticPr fontId="3" type="noConversion"/>
  </si>
  <si>
    <t>Partial Sequence (16030-16383)</t>
    <phoneticPr fontId="3" type="noConversion"/>
  </si>
  <si>
    <t>Whole MtDNA Sequence</t>
    <phoneticPr fontId="3" type="noConversion"/>
  </si>
  <si>
    <t>HVS1</t>
    <phoneticPr fontId="3" type="noConversion"/>
  </si>
  <si>
    <t>Khakassian</t>
    <phoneticPr fontId="3" type="noConversion"/>
  </si>
  <si>
    <t>Turkic</t>
  </si>
  <si>
    <t>KhakassianRepublic Khakassian, Russia</t>
    <phoneticPr fontId="3" type="noConversion"/>
  </si>
  <si>
    <t>YES</t>
    <phoneticPr fontId="3" type="noConversion"/>
  </si>
  <si>
    <t>EvenkW</t>
  </si>
  <si>
    <t>Tungusic</t>
    <phoneticPr fontId="3" type="noConversion"/>
  </si>
  <si>
    <t>Krasnoyarsk region, Russia</t>
    <phoneticPr fontId="3" type="noConversion"/>
  </si>
  <si>
    <t>Persian</t>
    <phoneticPr fontId="3" type="noConversion"/>
  </si>
  <si>
    <t>Iranian</t>
  </si>
  <si>
    <t>Iran Persian</t>
  </si>
  <si>
    <t>ZH</t>
  </si>
  <si>
    <t>Kra-Dai</t>
  </si>
  <si>
    <t>Guangxi Zhuang</t>
  </si>
  <si>
    <t>Afg</t>
  </si>
  <si>
    <t>Uzbekistan Afghan</t>
  </si>
  <si>
    <t>YES</t>
    <phoneticPr fontId="3" type="noConversion"/>
  </si>
  <si>
    <t>Khamnigan</t>
  </si>
  <si>
    <t>Tungusic</t>
  </si>
  <si>
    <t>Buryat Khamnigan</t>
  </si>
  <si>
    <t>KHV</t>
    <phoneticPr fontId="3" type="noConversion"/>
  </si>
  <si>
    <t>Austro-Asiatic</t>
  </si>
  <si>
    <t>Gelao</t>
  </si>
  <si>
    <t>Daozhen Gelao</t>
    <phoneticPr fontId="3" type="noConversion"/>
  </si>
  <si>
    <t>YES</t>
    <phoneticPr fontId="3" type="noConversion"/>
  </si>
  <si>
    <t>MHN</t>
  </si>
  <si>
    <t>HmongMien</t>
    <phoneticPr fontId="3" type="noConversion"/>
  </si>
  <si>
    <t>Hunan Miao</t>
    <phoneticPr fontId="3" type="noConversion"/>
  </si>
  <si>
    <t>Isolated</t>
  </si>
  <si>
    <t>Japanese in Tokyo, Japan</t>
    <phoneticPr fontId="3" type="noConversion"/>
  </si>
  <si>
    <t>Tuvinian</t>
  </si>
  <si>
    <t>Mongolic</t>
    <phoneticPr fontId="3" type="noConversion"/>
  </si>
  <si>
    <t>Kalmyk</t>
    <phoneticPr fontId="3" type="noConversion"/>
  </si>
  <si>
    <t>Mongolic</t>
  </si>
  <si>
    <t>Kalmyk Republic,Russia</t>
  </si>
  <si>
    <t>Malay</t>
    <phoneticPr fontId="3" type="noConversion"/>
  </si>
  <si>
    <t>Austronesian</t>
  </si>
  <si>
    <t>Malaysia Malay</t>
  </si>
  <si>
    <t>SouthKorea</t>
    <phoneticPr fontId="3" type="noConversion"/>
  </si>
  <si>
    <t>SouthKorea  Korean</t>
    <phoneticPr fontId="3" type="noConversion"/>
  </si>
  <si>
    <t>Rus</t>
  </si>
  <si>
    <t>Slavic</t>
  </si>
  <si>
    <t>Uzbekistan Russian</t>
  </si>
  <si>
    <t>Tibet</t>
    <phoneticPr fontId="3" type="noConversion"/>
  </si>
  <si>
    <t>Tibeto-Burman</t>
  </si>
  <si>
    <t>Tibet Tibetan</t>
  </si>
  <si>
    <t>TWH</t>
  </si>
  <si>
    <t>Chinese</t>
  </si>
  <si>
    <t>Taiwan Han</t>
  </si>
  <si>
    <t>Thai</t>
    <phoneticPr fontId="3" type="noConversion"/>
  </si>
  <si>
    <t>Thailand Thai</t>
  </si>
  <si>
    <t>Lao</t>
  </si>
  <si>
    <t>Laos laotian</t>
  </si>
  <si>
    <t>Tadj</t>
  </si>
  <si>
    <t>Uzbekistan Tajik</t>
  </si>
  <si>
    <t>Kyrgyz</t>
  </si>
  <si>
    <t>Uzbekistan Kyrgyz</t>
  </si>
  <si>
    <t>Turkmen</t>
  </si>
  <si>
    <t>Uzbekistan Turkmen</t>
  </si>
  <si>
    <t>YES</t>
    <phoneticPr fontId="3" type="noConversion"/>
  </si>
  <si>
    <t>KazaGU</t>
    <phoneticPr fontId="3" type="noConversion"/>
  </si>
  <si>
    <t>Turkic</t>
    <phoneticPr fontId="3" type="noConversion"/>
  </si>
  <si>
    <t>Uzbekistan Kazakh</t>
  </si>
  <si>
    <t>UzbF</t>
  </si>
  <si>
    <t>Uzbekistan Kazakh, Fergana</t>
    <phoneticPr fontId="3" type="noConversion"/>
  </si>
  <si>
    <t>UzbK</t>
  </si>
  <si>
    <t>Uzbekistan Kazakh, Khorezm</t>
    <phoneticPr fontId="3" type="noConversion"/>
  </si>
  <si>
    <t>UzbQ</t>
  </si>
  <si>
    <t>Uzbekistan Kazakh, Qashkadarya</t>
    <phoneticPr fontId="3" type="noConversion"/>
  </si>
  <si>
    <t>UzbT</t>
  </si>
  <si>
    <t>Uzbekistan Kazakh, Tashkent</t>
    <phoneticPr fontId="3" type="noConversion"/>
  </si>
  <si>
    <t>UzbX</t>
    <phoneticPr fontId="3" type="noConversion"/>
  </si>
  <si>
    <t>Turkic</t>
    <phoneticPr fontId="3" type="noConversion"/>
  </si>
  <si>
    <t>Buryat</t>
    <phoneticPr fontId="3" type="noConversion"/>
  </si>
  <si>
    <t>LNH</t>
  </si>
  <si>
    <t>Liaoning Han</t>
    <phoneticPr fontId="3" type="noConversion"/>
  </si>
  <si>
    <t>HazaraKX</t>
  </si>
  <si>
    <t>Iranian</t>
    <phoneticPr fontId="3" type="noConversion"/>
  </si>
  <si>
    <t>Pakistan Hazara</t>
    <phoneticPr fontId="3" type="noConversion"/>
  </si>
  <si>
    <t>Buryat</t>
    <phoneticPr fontId="5" type="noConversion"/>
  </si>
  <si>
    <t>Buryat Republic,Russia</t>
  </si>
  <si>
    <t>EPK</t>
    <phoneticPr fontId="5" type="noConversion"/>
  </si>
  <si>
    <t>East Pamir Kyrgyz,Taxkorgan, Xinjiang, China</t>
    <phoneticPr fontId="3" type="noConversion"/>
  </si>
  <si>
    <t>LK</t>
    <phoneticPr fontId="5" type="noConversion"/>
  </si>
  <si>
    <t>Lowland Kyrgyz, Artux, Xinjiang, China</t>
    <phoneticPr fontId="3" type="noConversion"/>
  </si>
  <si>
    <t>LU</t>
    <phoneticPr fontId="5" type="noConversion"/>
  </si>
  <si>
    <t>Lowland UygurArtux, Xinjiang, China</t>
    <phoneticPr fontId="3" type="noConversion"/>
  </si>
  <si>
    <t>EVENK_NYUK</t>
    <phoneticPr fontId="5" type="noConversion"/>
  </si>
  <si>
    <t>villages along the Siberia
Nyukzha River or nearby,</t>
    <phoneticPr fontId="3" type="noConversion"/>
  </si>
  <si>
    <t>EVENK_TAI</t>
    <phoneticPr fontId="5" type="noConversion"/>
  </si>
  <si>
    <t>The village of Khantayskoe, Siberia</t>
    <phoneticPr fontId="3" type="noConversion"/>
  </si>
  <si>
    <t>Han_Heilongjiang</t>
    <phoneticPr fontId="3" type="noConversion"/>
  </si>
  <si>
    <t>Heilongjiang</t>
    <phoneticPr fontId="3" type="noConversion"/>
  </si>
  <si>
    <t>Shandong</t>
  </si>
  <si>
    <t>Henan</t>
  </si>
  <si>
    <t>Sichuan</t>
  </si>
  <si>
    <t>Fujian</t>
  </si>
  <si>
    <t>Hunan</t>
  </si>
  <si>
    <t>Tib_DR</t>
    <phoneticPr fontId="5" type="noConversion"/>
  </si>
  <si>
    <t xml:space="preserve">Tingri,Tibetan </t>
    <phoneticPr fontId="3" type="noConversion"/>
  </si>
  <si>
    <t>Tib_LB</t>
    <phoneticPr fontId="5" type="noConversion"/>
  </si>
  <si>
    <t xml:space="preserve">Lhoba </t>
  </si>
  <si>
    <t>Turk</t>
    <phoneticPr fontId="5" type="noConversion"/>
  </si>
  <si>
    <t>Turkic </t>
    <phoneticPr fontId="3" type="noConversion"/>
  </si>
  <si>
    <t>Ankara,turkey</t>
    <phoneticPr fontId="3" type="noConversion"/>
  </si>
  <si>
    <t>Brahui</t>
    <phoneticPr fontId="3" type="noConversion"/>
  </si>
  <si>
    <t>Dravidian</t>
    <phoneticPr fontId="3" type="noConversion"/>
  </si>
  <si>
    <t>Burusho</t>
    <phoneticPr fontId="3" type="noConversion"/>
  </si>
  <si>
    <t>Makrani</t>
    <phoneticPr fontId="3" type="noConversion"/>
  </si>
  <si>
    <t>Iranian</t>
    <phoneticPr fontId="3" type="noConversion"/>
  </si>
  <si>
    <t>Yakut</t>
    <phoneticPr fontId="3" type="noConversion"/>
  </si>
  <si>
    <t>Turkic </t>
    <phoneticPr fontId="3" type="noConversion"/>
  </si>
  <si>
    <t>Pakistan, Asia</t>
    <phoneticPr fontId="3" type="noConversion"/>
  </si>
  <si>
    <t>Pathan</t>
    <phoneticPr fontId="3" type="noConversion"/>
  </si>
  <si>
    <t>Sindhi</t>
    <phoneticPr fontId="3" type="noConversion"/>
  </si>
  <si>
    <t>Indo-Aryan</t>
    <phoneticPr fontId="3" type="noConversion"/>
  </si>
  <si>
    <t>References</t>
  </si>
  <si>
    <t>1. Derenko M, Malyarchuk B, Grzybowski T, Denisova G, Dambueva I, Perkova M, et al. Phylogeographic analysis of mitochondrial DNA in northern Asian populations. Am J Hum Genet. 2007;81(5):1025-41.</t>
    <phoneticPr fontId="3" type="noConversion"/>
  </si>
  <si>
    <r>
      <t xml:space="preserve">2. </t>
    </r>
    <r>
      <rPr>
        <sz val="10"/>
        <color rgb="FF000000"/>
        <rFont val="Times New Roman"/>
        <family val="1"/>
      </rPr>
      <t>Yao YG, Nie L, Harpending H, Fu YX, Yuan ZG, Zhang YP. Genetic relationship of Chinese ethnic populations revealed by mtDNA sequence diversity. Am J Phys Anthropol. 2002;118(1):63-76.</t>
    </r>
  </si>
  <si>
    <t>3. Irwin JA, Ikramov A, Saunier J, Bodner M, Amory S, Rock A, et al. The mtDNA composition of Uzbekistan: a microcosm of Central Asian patterns. Int J Legal Med. 2010;124(3):195-204.</t>
    <phoneticPr fontId="3" type="noConversion"/>
  </si>
  <si>
    <t>Sample name</t>
  </si>
  <si>
    <t>Sex</t>
    <phoneticPr fontId="3" type="noConversion"/>
  </si>
  <si>
    <t>Range</t>
  </si>
  <si>
    <t>Mean deepth</t>
  </si>
  <si>
    <t>Haplogroup</t>
    <phoneticPr fontId="3" type="noConversion"/>
  </si>
  <si>
    <t>rCRS polymorphisms</t>
  </si>
  <si>
    <t>DMT001</t>
    <phoneticPr fontId="3" type="noConversion"/>
  </si>
  <si>
    <t>male</t>
  </si>
  <si>
    <t>1-16569</t>
  </si>
  <si>
    <t>D4e</t>
  </si>
  <si>
    <t>73G</t>
  </si>
  <si>
    <t>263G</t>
  </si>
  <si>
    <t>309.1C</t>
    <phoneticPr fontId="3" type="noConversion"/>
  </si>
  <si>
    <t>315.1C</t>
    <phoneticPr fontId="3" type="noConversion"/>
  </si>
  <si>
    <t>489C</t>
  </si>
  <si>
    <t>573.1C</t>
  </si>
  <si>
    <t>750G</t>
  </si>
  <si>
    <t>1438G</t>
  </si>
  <si>
    <t>2706G</t>
  </si>
  <si>
    <t>3010A</t>
  </si>
  <si>
    <t>3483A</t>
  </si>
  <si>
    <t>4021G</t>
  </si>
  <si>
    <t>4769G</t>
  </si>
  <si>
    <t>4883T</t>
  </si>
  <si>
    <t>5178A</t>
  </si>
  <si>
    <t>7028T</t>
  </si>
  <si>
    <t>8573A</t>
  </si>
  <si>
    <t>8701G</t>
  </si>
  <si>
    <t>8860G</t>
  </si>
  <si>
    <t>9540C</t>
  </si>
  <si>
    <t>9804A</t>
  </si>
  <si>
    <t>10398G</t>
  </si>
  <si>
    <t>10400T</t>
  </si>
  <si>
    <t>10873C</t>
  </si>
  <si>
    <t>11215T</t>
  </si>
  <si>
    <t>11719A</t>
  </si>
  <si>
    <t>12705T</t>
  </si>
  <si>
    <t>14668T</t>
  </si>
  <si>
    <t>14766T</t>
  </si>
  <si>
    <t>14783C</t>
  </si>
  <si>
    <t>14905A</t>
  </si>
  <si>
    <t>15043A</t>
  </si>
  <si>
    <t>15301A</t>
  </si>
  <si>
    <t>15326G</t>
  </si>
  <si>
    <t>16223T</t>
  </si>
  <si>
    <t>16274A</t>
  </si>
  <si>
    <t>16362C</t>
  </si>
  <si>
    <t>16519C</t>
  </si>
  <si>
    <t>DMT002</t>
  </si>
  <si>
    <t>G2b1a</t>
  </si>
  <si>
    <t>315.1C</t>
  </si>
  <si>
    <t>709A</t>
  </si>
  <si>
    <t>3316A</t>
  </si>
  <si>
    <t>4833G</t>
  </si>
  <si>
    <t>4853A</t>
  </si>
  <si>
    <t>5108C</t>
  </si>
  <si>
    <t>5601T</t>
  </si>
  <si>
    <t>8877C</t>
  </si>
  <si>
    <t>11151T</t>
  </si>
  <si>
    <t>13563G</t>
  </si>
  <si>
    <t>14569A</t>
  </si>
  <si>
    <t>DMT003</t>
  </si>
  <si>
    <t>B5b2c</t>
  </si>
  <si>
    <t>146C</t>
  </si>
  <si>
    <t>309.1C</t>
  </si>
  <si>
    <t>481T</t>
  </si>
  <si>
    <t>523del</t>
  </si>
  <si>
    <t>524del</t>
  </si>
  <si>
    <t>1598A</t>
  </si>
  <si>
    <t>4161T</t>
  </si>
  <si>
    <t>4895G</t>
  </si>
  <si>
    <t>5984G</t>
  </si>
  <si>
    <t>7561C</t>
  </si>
  <si>
    <t>8281del</t>
  </si>
  <si>
    <t>8282del</t>
  </si>
  <si>
    <t>8283del</t>
  </si>
  <si>
    <t>8284del</t>
  </si>
  <si>
    <t>8285del</t>
  </si>
  <si>
    <t>8286del</t>
  </si>
  <si>
    <t>8287del</t>
  </si>
  <si>
    <t>8288del</t>
  </si>
  <si>
    <t>8289del</t>
  </si>
  <si>
    <t>8584A</t>
  </si>
  <si>
    <t>8829T</t>
  </si>
  <si>
    <t>9950C</t>
  </si>
  <si>
    <t>11101G</t>
  </si>
  <si>
    <t>12361G</t>
  </si>
  <si>
    <t>15223T</t>
  </si>
  <si>
    <t>15508T</t>
  </si>
  <si>
    <t>15662G</t>
  </si>
  <si>
    <t>15850C</t>
  </si>
  <si>
    <t>15851G</t>
  </si>
  <si>
    <t>15927A</t>
  </si>
  <si>
    <t>16111T</t>
  </si>
  <si>
    <t>16140C</t>
  </si>
  <si>
    <t>16183C</t>
  </si>
  <si>
    <t>16189C</t>
  </si>
  <si>
    <t>16243C</t>
  </si>
  <si>
    <t>16463G</t>
  </si>
  <si>
    <t>DMT004</t>
  </si>
  <si>
    <t>F1a1</t>
  </si>
  <si>
    <t>249del</t>
  </si>
  <si>
    <t>3970T</t>
  </si>
  <si>
    <t>4086T</t>
  </si>
  <si>
    <t>6392C</t>
  </si>
  <si>
    <t>6962A</t>
  </si>
  <si>
    <t>9053A</t>
  </si>
  <si>
    <t>9548A</t>
  </si>
  <si>
    <t>10310A</t>
  </si>
  <si>
    <t>10609C</t>
  </si>
  <si>
    <t>12406A</t>
  </si>
  <si>
    <t>12882T</t>
  </si>
  <si>
    <t>13759A</t>
  </si>
  <si>
    <t>13928C</t>
  </si>
  <si>
    <t>16129A</t>
  </si>
  <si>
    <t>16162G</t>
  </si>
  <si>
    <t>16172C</t>
  </si>
  <si>
    <t>16304C</t>
  </si>
  <si>
    <t>16497G</t>
  </si>
  <si>
    <t>DMT005</t>
  </si>
  <si>
    <t>C5d1</t>
  </si>
  <si>
    <t>207A</t>
  </si>
  <si>
    <t>595.1C</t>
  </si>
  <si>
    <t>1415A</t>
  </si>
  <si>
    <t>3552A</t>
  </si>
  <si>
    <t>4715G</t>
  </si>
  <si>
    <t>7196A</t>
  </si>
  <si>
    <t>8188G</t>
  </si>
  <si>
    <t>9545G</t>
  </si>
  <si>
    <t>11914A</t>
  </si>
  <si>
    <t>13263G</t>
  </si>
  <si>
    <t>14318C</t>
  </si>
  <si>
    <t>15080G</t>
  </si>
  <si>
    <t>15487T</t>
  </si>
  <si>
    <t>16093C</t>
  </si>
  <si>
    <t>16288C</t>
  </si>
  <si>
    <t>16298C</t>
  </si>
  <si>
    <t>16327T</t>
  </si>
  <si>
    <t>16390A</t>
  </si>
  <si>
    <t>DMT006</t>
  </si>
  <si>
    <t>H10e</t>
  </si>
  <si>
    <t>980C</t>
  </si>
  <si>
    <t>9932A</t>
  </si>
  <si>
    <t>14470A</t>
  </si>
  <si>
    <t>15924G</t>
  </si>
  <si>
    <t>16111A</t>
  </si>
  <si>
    <t>16221T</t>
  </si>
  <si>
    <t>DMT007</t>
  </si>
  <si>
    <t>D2b</t>
  </si>
  <si>
    <t>195C</t>
  </si>
  <si>
    <t>7493T</t>
  </si>
  <si>
    <t>8414T</t>
  </si>
  <si>
    <t>8703T</t>
  </si>
  <si>
    <t>9181G</t>
  </si>
  <si>
    <t>9536T</t>
  </si>
  <si>
    <t>16092C</t>
  </si>
  <si>
    <t>16266A</t>
  </si>
  <si>
    <t>16271C</t>
  </si>
  <si>
    <t>DMT008</t>
  </si>
  <si>
    <t>A1a1</t>
  </si>
  <si>
    <t>152C</t>
  </si>
  <si>
    <t>235G</t>
  </si>
  <si>
    <t>663G</t>
  </si>
  <si>
    <t>1442A</t>
  </si>
  <si>
    <t>1736G</t>
  </si>
  <si>
    <t>4248C</t>
  </si>
  <si>
    <t>4824G</t>
  </si>
  <si>
    <t>4928C</t>
  </si>
  <si>
    <t>8794T</t>
  </si>
  <si>
    <t>9713A</t>
  </si>
  <si>
    <t>16249C</t>
  </si>
  <si>
    <t>16290T</t>
  </si>
  <si>
    <t>DMT009</t>
  </si>
  <si>
    <t>M9a1a1c1a</t>
  </si>
  <si>
    <t>153G</t>
  </si>
  <si>
    <t>1041G</t>
  </si>
  <si>
    <t>3394C</t>
  </si>
  <si>
    <t>4491A</t>
  </si>
  <si>
    <t>7142C</t>
  </si>
  <si>
    <t>7861C</t>
  </si>
  <si>
    <t>9242G</t>
  </si>
  <si>
    <t>14417G</t>
  </si>
  <si>
    <t>16234T</t>
  </si>
  <si>
    <t>16291T</t>
  </si>
  <si>
    <t>16316G</t>
  </si>
  <si>
    <t>DMT010</t>
  </si>
  <si>
    <t>456T</t>
  </si>
  <si>
    <t>12236A</t>
  </si>
  <si>
    <t>DMT011</t>
  </si>
  <si>
    <t>6527G</t>
  </si>
  <si>
    <t>8507G</t>
  </si>
  <si>
    <t>14225T</t>
  </si>
  <si>
    <t>16335G</t>
  </si>
  <si>
    <t>16368C</t>
  </si>
  <si>
    <t>DMT012</t>
  </si>
  <si>
    <t>Z4a</t>
  </si>
  <si>
    <t>151T</t>
  </si>
  <si>
    <t>3876G</t>
  </si>
  <si>
    <t>6752G</t>
  </si>
  <si>
    <t>9090C</t>
  </si>
  <si>
    <t>15475G</t>
  </si>
  <si>
    <t>15784C</t>
  </si>
  <si>
    <t>15944del</t>
  </si>
  <si>
    <t>16185T</t>
  </si>
  <si>
    <t>16260T</t>
  </si>
  <si>
    <t>16302G</t>
  </si>
  <si>
    <t>DMT013</t>
  </si>
  <si>
    <t>309.1C    </t>
    <phoneticPr fontId="3" type="noConversion"/>
  </si>
  <si>
    <t>309.2C</t>
  </si>
  <si>
    <t>482C</t>
  </si>
  <si>
    <t>5147A</t>
  </si>
  <si>
    <t>5417A</t>
  </si>
  <si>
    <t>6272G</t>
  </si>
  <si>
    <t>6941C</t>
  </si>
  <si>
    <t>7859A</t>
  </si>
  <si>
    <t>8392A</t>
  </si>
  <si>
    <t>11641G</t>
  </si>
  <si>
    <t>14178C</t>
  </si>
  <si>
    <t>14693G</t>
  </si>
  <si>
    <t>14914G</t>
  </si>
  <si>
    <t>15244G</t>
  </si>
  <si>
    <t>15773A</t>
  </si>
  <si>
    <t>16126C</t>
  </si>
  <si>
    <t>16231C</t>
  </si>
  <si>
    <t>16311C</t>
  </si>
  <si>
    <t>DMT014</t>
  </si>
  <si>
    <t>B4a1c1a1</t>
  </si>
  <si>
    <t>89C</t>
  </si>
  <si>
    <t>5465C</t>
  </si>
  <si>
    <t>6267A</t>
  </si>
  <si>
    <t>9123A</t>
  </si>
  <si>
    <t>9254G</t>
  </si>
  <si>
    <t>10238C</t>
  </si>
  <si>
    <t>10652C</t>
  </si>
  <si>
    <t>13708A</t>
  </si>
  <si>
    <t>15292T</t>
  </si>
  <si>
    <t>16182C</t>
  </si>
  <si>
    <t>16217C</t>
  </si>
  <si>
    <t>16261T</t>
  </si>
  <si>
    <t>DMT015</t>
  </si>
  <si>
    <t>G2a2a</t>
  </si>
  <si>
    <t>204C</t>
  </si>
  <si>
    <t>711C</t>
  </si>
  <si>
    <t>7547C</t>
  </si>
  <si>
    <t>7600A</t>
  </si>
  <si>
    <t>8943T</t>
  </si>
  <si>
    <t>9377G</t>
  </si>
  <si>
    <t>9575A</t>
  </si>
  <si>
    <t>12366G</t>
  </si>
  <si>
    <t>12540G</t>
  </si>
  <si>
    <t>13395G</t>
  </si>
  <si>
    <t>15110A</t>
  </si>
  <si>
    <t>16227G</t>
  </si>
  <si>
    <t>16278T</t>
  </si>
  <si>
    <t>DMT016</t>
  </si>
  <si>
    <t>B4c1b2c</t>
  </si>
  <si>
    <t>150T</t>
  </si>
  <si>
    <t>1119C</t>
  </si>
  <si>
    <t>3435T</t>
  </si>
  <si>
    <t>3497T</t>
  </si>
  <si>
    <t>3571T</t>
  </si>
  <si>
    <t>9128C</t>
  </si>
  <si>
    <t>10972G</t>
  </si>
  <si>
    <t>11440A</t>
  </si>
  <si>
    <t>13831T</t>
  </si>
  <si>
    <t>15346A</t>
  </si>
  <si>
    <t>DMT017</t>
  </si>
  <si>
    <t>female</t>
  </si>
  <si>
    <t>M7b1a1+(16192)</t>
  </si>
  <si>
    <t>199C</t>
  </si>
  <si>
    <t>499A</t>
  </si>
  <si>
    <t>4048A</t>
  </si>
  <si>
    <t>4071T</t>
  </si>
  <si>
    <t>4164G</t>
  </si>
  <si>
    <t>5351G</t>
  </si>
  <si>
    <t>5460A</t>
  </si>
  <si>
    <t>6231T</t>
  </si>
  <si>
    <t>6455T</t>
  </si>
  <si>
    <t>6680C</t>
  </si>
  <si>
    <t>6881G</t>
  </si>
  <si>
    <t>7684C</t>
  </si>
  <si>
    <t>7853A</t>
  </si>
  <si>
    <t>9824C</t>
  </si>
  <si>
    <t>12405T</t>
  </si>
  <si>
    <t>12727C</t>
  </si>
  <si>
    <t>12811C</t>
  </si>
  <si>
    <t>16192T</t>
  </si>
  <si>
    <t>16256T</t>
  </si>
  <si>
    <t>16297C</t>
  </si>
  <si>
    <t>16309G</t>
  </si>
  <si>
    <t>DMT018</t>
  </si>
  <si>
    <t>D4i</t>
  </si>
  <si>
    <t>6293C</t>
  </si>
  <si>
    <t>9262T</t>
  </si>
  <si>
    <t>9701C</t>
  </si>
  <si>
    <t>11353C</t>
  </si>
  <si>
    <t>16294T</t>
  </si>
  <si>
    <t>DMT019</t>
  </si>
  <si>
    <t>F1a1a</t>
  </si>
  <si>
    <t>6378C</t>
  </si>
  <si>
    <t>8149G</t>
  </si>
  <si>
    <t>10184T</t>
  </si>
  <si>
    <t>10685A</t>
  </si>
  <si>
    <t>14180C</t>
  </si>
  <si>
    <t>14769G</t>
  </si>
  <si>
    <t>15658T</t>
  </si>
  <si>
    <t>16108T</t>
  </si>
  <si>
    <t>DMT020</t>
  </si>
  <si>
    <t>B4a2b1</t>
  </si>
  <si>
    <t>6620C</t>
  </si>
  <si>
    <t>9812T</t>
  </si>
  <si>
    <t>10876G</t>
  </si>
  <si>
    <t>14386C</t>
  </si>
  <si>
    <t>16360T</t>
  </si>
  <si>
    <t>DMT021</t>
  </si>
  <si>
    <t>D5b1b</t>
  </si>
  <si>
    <t>681C</t>
  </si>
  <si>
    <t>1048T</t>
  </si>
  <si>
    <t>1107C</t>
  </si>
  <si>
    <t>3759G</t>
  </si>
  <si>
    <t>5153G</t>
  </si>
  <si>
    <t>5301G</t>
  </si>
  <si>
    <t>6253C</t>
  </si>
  <si>
    <t>8503C</t>
  </si>
  <si>
    <t>9180G</t>
  </si>
  <si>
    <t>10397G</t>
  </si>
  <si>
    <t>15724G</t>
  </si>
  <si>
    <t>16193.1C</t>
  </si>
  <si>
    <t>DMT022</t>
  </si>
  <si>
    <t>D4g2a1</t>
  </si>
  <si>
    <t>298T</t>
  </si>
  <si>
    <t>4394T</t>
  </si>
  <si>
    <t>5231A</t>
  </si>
  <si>
    <t>10694G</t>
  </si>
  <si>
    <t>11059T</t>
  </si>
  <si>
    <t>13104G</t>
  </si>
  <si>
    <t>DMT023</t>
  </si>
  <si>
    <t>Z+152</t>
  </si>
  <si>
    <t>185A</t>
  </si>
  <si>
    <t>3145G</t>
  </si>
  <si>
    <t>4654T</t>
  </si>
  <si>
    <t>6701G</t>
  </si>
  <si>
    <t>11662C</t>
  </si>
  <si>
    <t>12130C</t>
  </si>
  <si>
    <t>13062G</t>
  </si>
  <si>
    <t>15458C</t>
  </si>
  <si>
    <t>DMT024</t>
  </si>
  <si>
    <t>Y1a</t>
  </si>
  <si>
    <t>524.1A</t>
  </si>
  <si>
    <t>524.2C</t>
  </si>
  <si>
    <t>3834A</t>
  </si>
  <si>
    <t>7933G</t>
  </si>
  <si>
    <t>16266T</t>
  </si>
  <si>
    <t>DMT025</t>
  </si>
  <si>
    <t>G2a1</t>
  </si>
  <si>
    <t>1808G</t>
  </si>
  <si>
    <t>5581T</t>
  </si>
  <si>
    <t>8766T</t>
  </si>
  <si>
    <t>12825C</t>
  </si>
  <si>
    <t>14200C</t>
  </si>
  <si>
    <t>16145A</t>
  </si>
  <si>
    <t>DMT026</t>
  </si>
  <si>
    <t>DMT027</t>
  </si>
  <si>
    <t>DMT028</t>
  </si>
  <si>
    <t>735G</t>
  </si>
  <si>
    <t>1888C</t>
  </si>
  <si>
    <t>10271T</t>
  </si>
  <si>
    <t>DMT029</t>
  </si>
  <si>
    <t>Z3d</t>
  </si>
  <si>
    <t>10208C</t>
  </si>
  <si>
    <t>11782T</t>
  </si>
  <si>
    <t>16289G</t>
  </si>
  <si>
    <t>DMT030</t>
  </si>
  <si>
    <t>F1c1a</t>
  </si>
  <si>
    <t>458T</t>
  </si>
  <si>
    <t>6599G</t>
  </si>
  <si>
    <t>9260G</t>
  </si>
  <si>
    <t>10454C</t>
  </si>
  <si>
    <t>DMT031</t>
  </si>
  <si>
    <t>G1a1a</t>
  </si>
  <si>
    <t>979T</t>
  </si>
  <si>
    <t>1009T</t>
  </si>
  <si>
    <t>1018A</t>
  </si>
  <si>
    <t>1039G</t>
  </si>
  <si>
    <t>1040C</t>
  </si>
  <si>
    <t>1106T</t>
  </si>
  <si>
    <t>4793G</t>
  </si>
  <si>
    <t>7867T</t>
  </si>
  <si>
    <t>8200C</t>
  </si>
  <si>
    <t>9386C</t>
  </si>
  <si>
    <t>12471C</t>
  </si>
  <si>
    <t>15323A</t>
  </si>
  <si>
    <t>15497A</t>
  </si>
  <si>
    <t>15860G</t>
  </si>
  <si>
    <t>16325C</t>
  </si>
  <si>
    <t>DMT032</t>
  </si>
  <si>
    <t>M7b1a1+(16192)</t>
    <phoneticPr fontId="3" type="noConversion"/>
  </si>
  <si>
    <t>12942T</t>
  </si>
  <si>
    <t>DMT033</t>
  </si>
  <si>
    <t>D4j+16311</t>
  </si>
  <si>
    <t>572A</t>
  </si>
  <si>
    <t>11696A</t>
  </si>
  <si>
    <t>15672C</t>
  </si>
  <si>
    <t>16171G</t>
  </si>
  <si>
    <t>DMT034</t>
  </si>
  <si>
    <t>D4i1</t>
  </si>
  <si>
    <t>5773A</t>
  </si>
  <si>
    <t>16263C</t>
  </si>
  <si>
    <t>DMT035</t>
  </si>
  <si>
    <t>6480A</t>
  </si>
  <si>
    <t>7238C</t>
  </si>
  <si>
    <t>7990T</t>
  </si>
  <si>
    <t>14259A</t>
  </si>
  <si>
    <t>14818G</t>
  </si>
  <si>
    <t>15314A</t>
  </si>
  <si>
    <t>DMT036</t>
  </si>
  <si>
    <t>D4c2a</t>
  </si>
  <si>
    <t>2625T</t>
  </si>
  <si>
    <t>4233C</t>
  </si>
  <si>
    <t>8383C</t>
  </si>
  <si>
    <t>9431T</t>
  </si>
  <si>
    <t>13443C</t>
  </si>
  <si>
    <t>16245T</t>
  </si>
  <si>
    <t>DMT037</t>
  </si>
  <si>
    <t>M9a1a2</t>
  </si>
  <si>
    <t>513A</t>
  </si>
  <si>
    <t>7256T</t>
  </si>
  <si>
    <t>12004G</t>
  </si>
  <si>
    <t>14142A</t>
  </si>
  <si>
    <t>14308C</t>
  </si>
  <si>
    <t>15115C</t>
  </si>
  <si>
    <t>15355A</t>
  </si>
  <si>
    <t>DMT038</t>
  </si>
  <si>
    <t>B4d1'2'3</t>
  </si>
  <si>
    <t>556T</t>
  </si>
  <si>
    <t>827G</t>
  </si>
  <si>
    <t>6221C</t>
  </si>
  <si>
    <t>8512G</t>
  </si>
  <si>
    <t>13942G</t>
  </si>
  <si>
    <t>15535T</t>
  </si>
  <si>
    <t>15930A</t>
  </si>
  <si>
    <t>16150T</t>
  </si>
  <si>
    <t>DMT039</t>
  </si>
  <si>
    <t>DMT040</t>
  </si>
  <si>
    <t>A5c</t>
  </si>
  <si>
    <t>8563G</t>
  </si>
  <si>
    <t>9621A</t>
  </si>
  <si>
    <t>11536T</t>
  </si>
  <si>
    <t>16213A</t>
  </si>
  <si>
    <t>16319A</t>
  </si>
  <si>
    <t>DMT041</t>
  </si>
  <si>
    <t>D4e1</t>
  </si>
  <si>
    <t>63C</t>
  </si>
  <si>
    <t>64T</t>
  </si>
  <si>
    <t>66T</t>
  </si>
  <si>
    <t>458A</t>
  </si>
  <si>
    <t>2379T</t>
  </si>
  <si>
    <t>4655A</t>
  </si>
  <si>
    <t>9833C</t>
  </si>
  <si>
    <t>DMT042</t>
  </si>
  <si>
    <t>3398C</t>
  </si>
  <si>
    <t>3744G</t>
  </si>
  <si>
    <t>15407T</t>
  </si>
  <si>
    <t>16214T</t>
  </si>
  <si>
    <t>DMT043</t>
  </si>
  <si>
    <t>T1a1</t>
  </si>
  <si>
    <t>1888A</t>
  </si>
  <si>
    <t>4216C</t>
  </si>
  <si>
    <t>4917G</t>
  </si>
  <si>
    <t>8697A</t>
  </si>
  <si>
    <t>9899C</t>
  </si>
  <si>
    <t>10463C</t>
  </si>
  <si>
    <t>11251G</t>
  </si>
  <si>
    <t>12633A</t>
  </si>
  <si>
    <t>13368A</t>
  </si>
  <si>
    <t>15452A</t>
  </si>
  <si>
    <t>15607G</t>
  </si>
  <si>
    <t>15928A</t>
  </si>
  <si>
    <t>16037G</t>
  </si>
  <si>
    <t>16163G</t>
  </si>
  <si>
    <t>16186T</t>
  </si>
  <si>
    <t>DMT044</t>
  </si>
  <si>
    <t>DMT045</t>
  </si>
  <si>
    <t>F1a</t>
  </si>
  <si>
    <t>DMT046</t>
  </si>
  <si>
    <t>M7b1a1a3</t>
  </si>
  <si>
    <t>9689G</t>
  </si>
  <si>
    <t>14978G</t>
  </si>
  <si>
    <t>DMT047</t>
  </si>
  <si>
    <t>8790A</t>
  </si>
  <si>
    <t>16086C</t>
  </si>
  <si>
    <t>DMT048</t>
  </si>
  <si>
    <t>R+16189</t>
  </si>
  <si>
    <t>2363G</t>
  </si>
  <si>
    <t>4703C</t>
  </si>
  <si>
    <t>5093C</t>
  </si>
  <si>
    <t>5783A</t>
  </si>
  <si>
    <t>10840G</t>
  </si>
  <si>
    <t>13158G</t>
  </si>
  <si>
    <t>13269G</t>
  </si>
  <si>
    <t>16111G</t>
  </si>
  <si>
    <t>DMT049</t>
  </si>
  <si>
    <t>D5a3</t>
  </si>
  <si>
    <t>752T</t>
  </si>
  <si>
    <t>5911T</t>
  </si>
  <si>
    <t>11944C</t>
  </si>
  <si>
    <t>12026G</t>
  </si>
  <si>
    <t>14020C</t>
  </si>
  <si>
    <t>DMT050</t>
  </si>
  <si>
    <t>DMT051</t>
  </si>
  <si>
    <t>G3a3</t>
  </si>
  <si>
    <t>4225G</t>
  </si>
  <si>
    <t>11050C</t>
  </si>
  <si>
    <t>12408C</t>
  </si>
  <si>
    <t>15746G</t>
  </si>
  <si>
    <t>DMT052</t>
  </si>
  <si>
    <t>D4b1a</t>
  </si>
  <si>
    <t>3705A</t>
  </si>
  <si>
    <t>5046A</t>
  </si>
  <si>
    <t>7270C</t>
  </si>
  <si>
    <t>8020A</t>
  </si>
  <si>
    <t>10181T</t>
  </si>
  <si>
    <t>10502G</t>
  </si>
  <si>
    <t>12231T</t>
  </si>
  <si>
    <t>12360T</t>
  </si>
  <si>
    <t>14927G</t>
  </si>
  <si>
    <t>15440C</t>
  </si>
  <si>
    <t>15951G</t>
  </si>
  <si>
    <t>16176T</t>
  </si>
  <si>
    <t>DMT053</t>
  </si>
  <si>
    <t>C5b1b1</t>
  </si>
  <si>
    <t>1719.1G</t>
  </si>
  <si>
    <t>4937C</t>
  </si>
  <si>
    <t>7498A</t>
  </si>
  <si>
    <t>14344G</t>
  </si>
  <si>
    <t>15055C</t>
  </si>
  <si>
    <t>15734A</t>
  </si>
  <si>
    <t>16148T</t>
  </si>
  <si>
    <t>16164G</t>
  </si>
  <si>
    <t>DMT054</t>
  </si>
  <si>
    <t>DMT055</t>
  </si>
  <si>
    <t>596C</t>
  </si>
  <si>
    <t>14311C</t>
  </si>
  <si>
    <t>16301G</t>
  </si>
  <si>
    <t>16391A</t>
  </si>
  <si>
    <t>DMT056</t>
  </si>
  <si>
    <t>10343T</t>
  </si>
  <si>
    <t>DMT057</t>
  </si>
  <si>
    <t>8749C</t>
  </si>
  <si>
    <t>9111C</t>
  </si>
  <si>
    <t>16259T</t>
  </si>
  <si>
    <t>DMT058</t>
  </si>
  <si>
    <t>1700C</t>
  </si>
  <si>
    <t>3357A</t>
  </si>
  <si>
    <t>3666A</t>
  </si>
  <si>
    <t>DMT059</t>
  </si>
  <si>
    <t>F4a1b</t>
  </si>
  <si>
    <t>317A</t>
  </si>
  <si>
    <t>3290C</t>
  </si>
  <si>
    <t>5263T</t>
  </si>
  <si>
    <t>6284G</t>
  </si>
  <si>
    <t>7226A</t>
  </si>
  <si>
    <t>10915C</t>
  </si>
  <si>
    <t>12153T</t>
  </si>
  <si>
    <t>12630A</t>
  </si>
  <si>
    <t>13602C</t>
  </si>
  <si>
    <t>15670C</t>
  </si>
  <si>
    <t>16207G</t>
  </si>
  <si>
    <t>16399G</t>
  </si>
  <si>
    <t>DMT060</t>
  </si>
  <si>
    <t>D5a2</t>
  </si>
  <si>
    <t>6827C</t>
  </si>
  <si>
    <t>9803G</t>
  </si>
  <si>
    <t>DMT061</t>
  </si>
  <si>
    <t>G2a1g</t>
  </si>
  <si>
    <t>13105G</t>
  </si>
  <si>
    <t>13135A</t>
  </si>
  <si>
    <t>16243G</t>
  </si>
  <si>
    <t>16293C</t>
  </si>
  <si>
    <t>DMT062</t>
  </si>
  <si>
    <t>DMT063</t>
  </si>
  <si>
    <t>D4m2a</t>
  </si>
  <si>
    <t>189G</t>
  </si>
  <si>
    <t>1222G</t>
  </si>
  <si>
    <t>1719A</t>
  </si>
  <si>
    <t>3492G</t>
  </si>
  <si>
    <t>8762C</t>
  </si>
  <si>
    <t>12651C</t>
  </si>
  <si>
    <t>14587G</t>
  </si>
  <si>
    <t>16042A</t>
  </si>
  <si>
    <t>DMT064</t>
  </si>
  <si>
    <t>G3a1'2</t>
  </si>
  <si>
    <t>143A</t>
  </si>
  <si>
    <t>DMT065</t>
  </si>
  <si>
    <t>DMT066</t>
  </si>
  <si>
    <t>5105C</t>
  </si>
  <si>
    <t>5471A</t>
  </si>
  <si>
    <t>5747G</t>
  </si>
  <si>
    <t>8277C</t>
  </si>
  <si>
    <t>8279C</t>
  </si>
  <si>
    <t>9947A</t>
  </si>
  <si>
    <t>10031C</t>
  </si>
  <si>
    <t>10084C</t>
  </si>
  <si>
    <t>11061T</t>
  </si>
  <si>
    <t>12501A</t>
  </si>
  <si>
    <t>12950G</t>
  </si>
  <si>
    <t>13681G</t>
  </si>
  <si>
    <t>14894C</t>
  </si>
  <si>
    <t>15530C</t>
  </si>
  <si>
    <t>15813C</t>
  </si>
  <si>
    <t>16468C</t>
  </si>
  <si>
    <t>DMT067</t>
  </si>
  <si>
    <t>B4a1c1</t>
  </si>
  <si>
    <t>4755C</t>
  </si>
  <si>
    <t>15511C</t>
  </si>
  <si>
    <t>15758G</t>
  </si>
  <si>
    <t>16441C</t>
  </si>
  <si>
    <t>DMT068</t>
  </si>
  <si>
    <t>8999C</t>
  </si>
  <si>
    <t>DMT069</t>
  </si>
  <si>
    <t>C1a</t>
  </si>
  <si>
    <t>93G</t>
  </si>
  <si>
    <t>3826C</t>
  </si>
  <si>
    <t>16356C</t>
  </si>
  <si>
    <t>DMT070</t>
  </si>
  <si>
    <t>B4a1c1a</t>
  </si>
  <si>
    <t>65G</t>
  </si>
  <si>
    <t>75A</t>
  </si>
  <si>
    <t>498del</t>
  </si>
  <si>
    <t>7533T</t>
  </si>
  <si>
    <t>11147C</t>
  </si>
  <si>
    <t>16169T</t>
  </si>
  <si>
    <t>16239T</t>
  </si>
  <si>
    <t>DMT071</t>
  </si>
  <si>
    <t>C5a2a</t>
  </si>
  <si>
    <t>1462A</t>
  </si>
  <si>
    <t>3591A</t>
  </si>
  <si>
    <t>11928G</t>
  </si>
  <si>
    <t>DMT072</t>
  </si>
  <si>
    <t>DMT073</t>
  </si>
  <si>
    <t>D5a2a</t>
  </si>
  <si>
    <t>16051G</t>
  </si>
  <si>
    <t>DMT074</t>
  </si>
  <si>
    <t>N9a3</t>
  </si>
  <si>
    <t>2833G</t>
  </si>
  <si>
    <t>4129G</t>
  </si>
  <si>
    <t>5086T</t>
  </si>
  <si>
    <t>8029T</t>
  </si>
  <si>
    <t>9362G</t>
  </si>
  <si>
    <t>12354C</t>
  </si>
  <si>
    <t>12358G</t>
  </si>
  <si>
    <t>12372A</t>
  </si>
  <si>
    <t>12612G</t>
  </si>
  <si>
    <t>16257A</t>
  </si>
  <si>
    <t>DMT075</t>
  </si>
  <si>
    <t>F1b1b</t>
  </si>
  <si>
    <t>2392C</t>
  </si>
  <si>
    <t>4732G</t>
  </si>
  <si>
    <t>8772C</t>
  </si>
  <si>
    <t>10976T</t>
  </si>
  <si>
    <t>12633T</t>
  </si>
  <si>
    <t>16232A</t>
  </si>
  <si>
    <t>DMT076</t>
  </si>
  <si>
    <t>C5a1</t>
  </si>
  <si>
    <t>4904T</t>
  </si>
  <si>
    <t>8140T</t>
  </si>
  <si>
    <t>DMT077</t>
  </si>
  <si>
    <t>G1a1</t>
  </si>
  <si>
    <t>592T</t>
  </si>
  <si>
    <t>3531A</t>
  </si>
  <si>
    <t>5996G</t>
  </si>
  <si>
    <t>DMT078</t>
  </si>
  <si>
    <t>D4b2b</t>
  </si>
  <si>
    <t>194T</t>
  </si>
  <si>
    <t>1382C</t>
  </si>
  <si>
    <t>1978G</t>
  </si>
  <si>
    <t>8714T</t>
  </si>
  <si>
    <t>8964T</t>
  </si>
  <si>
    <t>9296T</t>
  </si>
  <si>
    <t>9824A</t>
  </si>
  <si>
    <t>DMT079</t>
  </si>
  <si>
    <t>C4a1a3</t>
  </si>
  <si>
    <t>1715T</t>
  </si>
  <si>
    <t>2232.1A</t>
  </si>
  <si>
    <t>3720G</t>
  </si>
  <si>
    <t>6026A</t>
  </si>
  <si>
    <t>7999C</t>
  </si>
  <si>
    <t>11969A</t>
  </si>
  <si>
    <t>12672G</t>
  </si>
  <si>
    <t>15204C</t>
  </si>
  <si>
    <t>15968C</t>
  </si>
  <si>
    <t>16354T</t>
  </si>
  <si>
    <t>DMT080</t>
  </si>
  <si>
    <t>7229T</t>
  </si>
  <si>
    <t>DMT081</t>
  </si>
  <si>
    <t>12498T</t>
  </si>
  <si>
    <t>DMT082</t>
  </si>
  <si>
    <t>D4e5a</t>
  </si>
  <si>
    <t>494T</t>
  </si>
  <si>
    <t>5021C</t>
  </si>
  <si>
    <t>14755G</t>
  </si>
  <si>
    <t>15106A</t>
  </si>
  <si>
    <t>15184C</t>
  </si>
  <si>
    <t>16173T</t>
  </si>
  <si>
    <t>DMT083</t>
  </si>
  <si>
    <t>1694C</t>
  </si>
  <si>
    <t>14353C</t>
  </si>
  <si>
    <t>DMT084</t>
  </si>
  <si>
    <t>C4b1</t>
  </si>
  <si>
    <t>3816G</t>
  </si>
  <si>
    <t>6899A</t>
  </si>
  <si>
    <t>8251A</t>
  </si>
  <si>
    <t>DMT085</t>
  </si>
  <si>
    <t>K1c1e</t>
  </si>
  <si>
    <t>1189C</t>
  </si>
  <si>
    <t>1811G</t>
  </si>
  <si>
    <t>3480G</t>
  </si>
  <si>
    <t>9055A</t>
  </si>
  <si>
    <t>9093G</t>
  </si>
  <si>
    <t>9698C</t>
  </si>
  <si>
    <t>10550G</t>
  </si>
  <si>
    <t>11299C</t>
  </si>
  <si>
    <t>11377A</t>
  </si>
  <si>
    <t>11467G</t>
  </si>
  <si>
    <t>12308G</t>
  </si>
  <si>
    <t>14167T</t>
  </si>
  <si>
    <t>14798C</t>
  </si>
  <si>
    <t>16224C</t>
  </si>
  <si>
    <t>DMT086</t>
  </si>
  <si>
    <t>M10a1b</t>
  </si>
  <si>
    <t>3172.1C</t>
  </si>
  <si>
    <t>4035G</t>
  </si>
  <si>
    <t>4140T</t>
  </si>
  <si>
    <t>7250G</t>
  </si>
  <si>
    <t>8793C</t>
  </si>
  <si>
    <t>8856A</t>
  </si>
  <si>
    <t>10646A</t>
  </si>
  <si>
    <t>12549T</t>
  </si>
  <si>
    <t>13152G</t>
  </si>
  <si>
    <t>14502C</t>
  </si>
  <si>
    <t>15040T</t>
  </si>
  <si>
    <t>15071C</t>
  </si>
  <si>
    <t>15218G</t>
  </si>
  <si>
    <t>16066G</t>
  </si>
  <si>
    <t>DMT087</t>
  </si>
  <si>
    <t>DMT088</t>
  </si>
  <si>
    <t>DMT089</t>
  </si>
  <si>
    <t>M11a'b</t>
  </si>
  <si>
    <t>198T</t>
  </si>
  <si>
    <t>200G</t>
  </si>
  <si>
    <t>215G</t>
  </si>
  <si>
    <t>318C</t>
  </si>
  <si>
    <t>326G</t>
  </si>
  <si>
    <t>739T</t>
  </si>
  <si>
    <t>1095C</t>
  </si>
  <si>
    <t>6531T</t>
  </si>
  <si>
    <t>7118G</t>
  </si>
  <si>
    <t>7642A</t>
  </si>
  <si>
    <t>8108G</t>
  </si>
  <si>
    <t>12756A</t>
  </si>
  <si>
    <t>13074G</t>
  </si>
  <si>
    <t>13768A</t>
  </si>
  <si>
    <t>DMT090</t>
  </si>
  <si>
    <t>DMT091</t>
  </si>
  <si>
    <t>F2d</t>
  </si>
  <si>
    <t>1824C</t>
  </si>
  <si>
    <t>7828G</t>
  </si>
  <si>
    <t>10535C</t>
  </si>
  <si>
    <t>10586A</t>
  </si>
  <si>
    <t>11527T</t>
  </si>
  <si>
    <t>12338C</t>
  </si>
  <si>
    <t>13290T</t>
  </si>
  <si>
    <t>14755C</t>
  </si>
  <si>
    <t>16017C</t>
  </si>
  <si>
    <t>DMT092</t>
  </si>
  <si>
    <t>F1b1+@152</t>
  </si>
  <si>
    <t>8681G</t>
  </si>
  <si>
    <t>14476A</t>
  </si>
  <si>
    <t>15077A</t>
  </si>
  <si>
    <t>16270T</t>
  </si>
  <si>
    <t>DMT093</t>
  </si>
  <si>
    <t>3463T</t>
  </si>
  <si>
    <t>DMT094</t>
  </si>
  <si>
    <t>1005C</t>
  </si>
  <si>
    <t>DMT095</t>
  </si>
  <si>
    <t>C7a1</t>
  </si>
  <si>
    <t>5821A</t>
  </si>
  <si>
    <t>6338G</t>
  </si>
  <si>
    <t>12957C</t>
  </si>
  <si>
    <t>DMT096</t>
  </si>
  <si>
    <t>A1a</t>
  </si>
  <si>
    <t>203A</t>
  </si>
  <si>
    <t>12681C</t>
  </si>
  <si>
    <t>14163T</t>
  </si>
  <si>
    <t>DMT097</t>
  </si>
  <si>
    <t>508G</t>
  </si>
  <si>
    <t>930A</t>
  </si>
  <si>
    <t>5567C</t>
  </si>
  <si>
    <t>6040G</t>
  </si>
  <si>
    <t>9027T</t>
  </si>
  <si>
    <t>9449T</t>
  </si>
  <si>
    <t>9962A</t>
  </si>
  <si>
    <t>14170T</t>
  </si>
  <si>
    <t>16280G</t>
  </si>
  <si>
    <t>DMT098</t>
  </si>
  <si>
    <t>N9a2</t>
  </si>
  <si>
    <t>15067C</t>
  </si>
  <si>
    <t>16175G</t>
  </si>
  <si>
    <t>DMT099</t>
  </si>
  <si>
    <t>D4a6</t>
  </si>
  <si>
    <t>217C</t>
  </si>
  <si>
    <t>3206T</t>
  </si>
  <si>
    <t>7444A</t>
  </si>
  <si>
    <t>8473C</t>
  </si>
  <si>
    <t>14979C</t>
  </si>
  <si>
    <t>DMT100</t>
  </si>
  <si>
    <t>D4m2</t>
  </si>
  <si>
    <t>789C</t>
  </si>
  <si>
    <t>8868C</t>
  </si>
  <si>
    <t>15229C</t>
  </si>
  <si>
    <t>DMT101</t>
  </si>
  <si>
    <t>5899.1C</t>
  </si>
  <si>
    <t>9531G</t>
  </si>
  <si>
    <t>12100G</t>
  </si>
  <si>
    <t>DMT102</t>
  </si>
  <si>
    <t>DMT103</t>
  </si>
  <si>
    <t>B4b1a2a</t>
  </si>
  <si>
    <t>2220G</t>
  </si>
  <si>
    <t>4820A</t>
  </si>
  <si>
    <t>6023A</t>
  </si>
  <si>
    <t>6216C</t>
  </si>
  <si>
    <t>6413C</t>
  </si>
  <si>
    <t>13590A</t>
  </si>
  <si>
    <t>16136C</t>
  </si>
  <si>
    <t>16179T</t>
  </si>
  <si>
    <t>DMT104</t>
  </si>
  <si>
    <t>13059T</t>
  </si>
  <si>
    <t>DMT105</t>
  </si>
  <si>
    <t>N9a9</t>
  </si>
  <si>
    <t>2887C</t>
  </si>
  <si>
    <t>9162T</t>
  </si>
  <si>
    <t>DMT106</t>
  </si>
  <si>
    <t>B5b3a</t>
  </si>
  <si>
    <t>103A</t>
  </si>
  <si>
    <t>2626C</t>
  </si>
  <si>
    <t>9615C</t>
  </si>
  <si>
    <t>10103G</t>
  </si>
  <si>
    <t>13477A</t>
  </si>
  <si>
    <t>13651G</t>
  </si>
  <si>
    <t>DMT107</t>
  </si>
  <si>
    <t>G2a+152</t>
  </si>
  <si>
    <t>237G</t>
  </si>
  <si>
    <t>10804G</t>
  </si>
  <si>
    <t>DMT108</t>
  </si>
  <si>
    <t>DMT109</t>
  </si>
  <si>
    <t>4260T</t>
  </si>
  <si>
    <t>DMT110</t>
  </si>
  <si>
    <t>B4a3</t>
  </si>
  <si>
    <t>15632A</t>
  </si>
  <si>
    <t>15940C</t>
  </si>
  <si>
    <t>15941C</t>
  </si>
  <si>
    <t>15983C</t>
  </si>
  <si>
    <t>DMT111</t>
  </si>
  <si>
    <t>3768G</t>
  </si>
  <si>
    <t>DMT112</t>
  </si>
  <si>
    <t>U2e2a1</t>
  </si>
  <si>
    <t>3849A</t>
  </si>
  <si>
    <t>4553C</t>
  </si>
  <si>
    <t>5390G</t>
  </si>
  <si>
    <t>5426C</t>
  </si>
  <si>
    <t>6045T</t>
  </si>
  <si>
    <t>6152C</t>
  </si>
  <si>
    <t>12557T</t>
  </si>
  <si>
    <t>13020C</t>
  </si>
  <si>
    <t>13734C</t>
  </si>
  <si>
    <t>15907G</t>
  </si>
  <si>
    <t>16129C</t>
  </si>
  <si>
    <t>16168T</t>
  </si>
  <si>
    <t>DMT113</t>
  </si>
  <si>
    <t>M7b1a1f</t>
  </si>
  <si>
    <t>4113A</t>
  </si>
  <si>
    <t>4688C</t>
  </si>
  <si>
    <t>8110C</t>
  </si>
  <si>
    <t>12007A</t>
  </si>
  <si>
    <t>DMT114</t>
  </si>
  <si>
    <t>DMT115</t>
  </si>
  <si>
    <t>5894G</t>
  </si>
  <si>
    <t>8723A</t>
  </si>
  <si>
    <t>13674C</t>
  </si>
  <si>
    <t>DMT116</t>
  </si>
  <si>
    <t>DMT117</t>
  </si>
  <si>
    <t>D5a2a1</t>
  </si>
  <si>
    <t>DMT118</t>
  </si>
  <si>
    <t>B4c1a2</t>
  </si>
  <si>
    <t>5480G</t>
  </si>
  <si>
    <t>7329C</t>
  </si>
  <si>
    <t>10978G</t>
  </si>
  <si>
    <t>16182del</t>
  </si>
  <si>
    <t>16183del</t>
    <phoneticPr fontId="3" type="noConversion"/>
  </si>
  <si>
    <t>16188.1C</t>
  </si>
  <si>
    <t>16193.2C</t>
    <phoneticPr fontId="3" type="noConversion"/>
  </si>
  <si>
    <t>16292T</t>
  </si>
  <si>
    <t>16527T</t>
  </si>
  <si>
    <t>DMT119</t>
  </si>
  <si>
    <t>B4b1c2</t>
  </si>
  <si>
    <t>8343G</t>
  </si>
  <si>
    <t>9065T</t>
  </si>
  <si>
    <t>11053G</t>
  </si>
  <si>
    <t>16218T</t>
  </si>
  <si>
    <t>16240G</t>
  </si>
  <si>
    <t>DMT120</t>
  </si>
  <si>
    <t>C7+16051</t>
  </si>
  <si>
    <t>4401G</t>
  </si>
  <si>
    <t>5262A</t>
  </si>
  <si>
    <t>5264T</t>
  </si>
  <si>
    <t>6386T</t>
  </si>
  <si>
    <t>9389G</t>
  </si>
  <si>
    <t>11447A</t>
  </si>
  <si>
    <t>DMT121</t>
  </si>
  <si>
    <t>DMT122</t>
  </si>
  <si>
    <t>11203T</t>
  </si>
  <si>
    <t>13528G</t>
  </si>
  <si>
    <t>DMT123</t>
  </si>
  <si>
    <t>DMT124</t>
  </si>
  <si>
    <t>DMT125</t>
  </si>
  <si>
    <t>K2a5</t>
  </si>
  <si>
    <t>324T</t>
  </si>
  <si>
    <t>4561C</t>
  </si>
  <si>
    <t>9716C</t>
  </si>
  <si>
    <t>15799G</t>
  </si>
  <si>
    <t>DMT126</t>
  </si>
  <si>
    <t>DMT127</t>
  </si>
  <si>
    <t>9758C</t>
  </si>
  <si>
    <t>13145A</t>
  </si>
  <si>
    <t>15232G</t>
  </si>
  <si>
    <t>DMT128</t>
  </si>
  <si>
    <t>M8a3</t>
  </si>
  <si>
    <t>1832G</t>
  </si>
  <si>
    <t>5100T</t>
  </si>
  <si>
    <t>5402G</t>
  </si>
  <si>
    <t>6179A</t>
  </si>
  <si>
    <t>8684T</t>
  </si>
  <si>
    <t>8843C</t>
  </si>
  <si>
    <t>11632T</t>
  </si>
  <si>
    <t>13488C</t>
  </si>
  <si>
    <t>14142T</t>
  </si>
  <si>
    <t>14470C</t>
  </si>
  <si>
    <t>16184T</t>
  </si>
  <si>
    <t>16293G</t>
  </si>
  <si>
    <t>DMT129</t>
  </si>
  <si>
    <t>DMT130</t>
  </si>
  <si>
    <t>DMT131</t>
  </si>
  <si>
    <t>A+152</t>
  </si>
  <si>
    <t>3828G</t>
  </si>
  <si>
    <t>6578G</t>
  </si>
  <si>
    <t>10724C</t>
  </si>
  <si>
    <t>15142T</t>
  </si>
  <si>
    <t>DMT132</t>
  </si>
  <si>
    <t>D4c1b</t>
  </si>
  <si>
    <t>856G</t>
  </si>
  <si>
    <t>2766T</t>
  </si>
  <si>
    <t>6986G</t>
  </si>
  <si>
    <t>10042G</t>
  </si>
  <si>
    <t>15313C</t>
  </si>
  <si>
    <t>15704T</t>
  </si>
  <si>
    <t>DMT133</t>
  </si>
  <si>
    <t>DMT134</t>
  </si>
  <si>
    <t>2400T</t>
  </si>
  <si>
    <t>5892C</t>
  </si>
  <si>
    <t>15400T</t>
  </si>
  <si>
    <t>DMT135</t>
  </si>
  <si>
    <t>DMT136</t>
  </si>
  <si>
    <t>N9a1</t>
  </si>
  <si>
    <t>4386C</t>
  </si>
  <si>
    <t>7897A</t>
  </si>
  <si>
    <t>13966G</t>
  </si>
  <si>
    <t>DMT137</t>
  </si>
  <si>
    <t>390G</t>
  </si>
  <si>
    <t>2589G</t>
  </si>
  <si>
    <t>11332T</t>
  </si>
  <si>
    <t>14218C</t>
  </si>
  <si>
    <t>16156A</t>
  </si>
  <si>
    <t>DMT138</t>
  </si>
  <si>
    <t>Y1a+16189</t>
  </si>
  <si>
    <t>DMT139</t>
  </si>
  <si>
    <t>9738A</t>
  </si>
  <si>
    <t>DMT140</t>
  </si>
  <si>
    <t>DMT141</t>
  </si>
  <si>
    <t>DMT142</t>
  </si>
  <si>
    <t>DMT143</t>
  </si>
  <si>
    <t>D5a2a1+@16172</t>
  </si>
  <si>
    <t>593C</t>
  </si>
  <si>
    <t>DMT144</t>
  </si>
  <si>
    <t>DMT145</t>
  </si>
  <si>
    <t>8084G</t>
  </si>
  <si>
    <t>DMT146</t>
  </si>
  <si>
    <t>R2a</t>
  </si>
  <si>
    <t>769A</t>
  </si>
  <si>
    <t>7657C</t>
  </si>
  <si>
    <t>11941G</t>
  </si>
  <si>
    <t>12519C</t>
  </si>
  <si>
    <t>12654G</t>
  </si>
  <si>
    <t>13500C</t>
  </si>
  <si>
    <t>14305A</t>
  </si>
  <si>
    <t>14370G</t>
  </si>
  <si>
    <t>16071T</t>
  </si>
  <si>
    <t>DMT147</t>
  </si>
  <si>
    <t>T2c1+146</t>
  </si>
  <si>
    <t>4317G</t>
  </si>
  <si>
    <t>5495C</t>
  </si>
  <si>
    <t>6261A</t>
  </si>
  <si>
    <t>7570G</t>
  </si>
  <si>
    <t>10822T</t>
  </si>
  <si>
    <t>11812G</t>
  </si>
  <si>
    <t>14233G</t>
  </si>
  <si>
    <t>15287C</t>
  </si>
  <si>
    <t>16296T</t>
  </si>
  <si>
    <t>DMT148</t>
  </si>
  <si>
    <t>315.1CC</t>
  </si>
  <si>
    <t>DMT149</t>
  </si>
  <si>
    <t>DMT150</t>
  </si>
  <si>
    <t>B4c1c</t>
  </si>
  <si>
    <t>114T</t>
  </si>
  <si>
    <t>469G</t>
  </si>
  <si>
    <t>5441G</t>
  </si>
  <si>
    <t>13629G</t>
  </si>
  <si>
    <t>14392T</t>
  </si>
  <si>
    <t>DMT151</t>
  </si>
  <si>
    <t>DMT152</t>
  </si>
  <si>
    <t>DMT153</t>
  </si>
  <si>
    <t>D4j3a</t>
  </si>
  <si>
    <t>1709A</t>
  </si>
  <si>
    <t>3196A</t>
  </si>
  <si>
    <t>7673G</t>
  </si>
  <si>
    <t>DMT154</t>
  </si>
  <si>
    <t>DMT155</t>
  </si>
  <si>
    <t>DMT156</t>
  </si>
  <si>
    <t>D4j3</t>
  </si>
  <si>
    <t>338T</t>
  </si>
  <si>
    <t>10601C</t>
  </si>
  <si>
    <t>12178T</t>
  </si>
  <si>
    <t>16255A</t>
  </si>
  <si>
    <t>DMT157</t>
  </si>
  <si>
    <t>F1a1a1</t>
  </si>
  <si>
    <t>3882A</t>
  </si>
  <si>
    <t>3995G</t>
  </si>
  <si>
    <t>5671T</t>
  </si>
  <si>
    <t>DMT158</t>
  </si>
  <si>
    <t>B5b1</t>
  </si>
  <si>
    <t>960.1C</t>
  </si>
  <si>
    <t>7822G</t>
  </si>
  <si>
    <t>8784G</t>
  </si>
  <si>
    <t>10289G</t>
  </si>
  <si>
    <t>11701C</t>
  </si>
  <si>
    <t>DMT159</t>
  </si>
  <si>
    <t>DMT160</t>
  </si>
  <si>
    <t>9141C</t>
  </si>
  <si>
    <t>12729G</t>
  </si>
  <si>
    <t>DMT161</t>
  </si>
  <si>
    <t>G2b2</t>
  </si>
  <si>
    <t>281C</t>
  </si>
  <si>
    <t>1692G</t>
  </si>
  <si>
    <t>6260A</t>
  </si>
  <si>
    <t>6932G</t>
  </si>
  <si>
    <t>9317T</t>
  </si>
  <si>
    <t>10040T</t>
  </si>
  <si>
    <t>DMT162</t>
  </si>
  <si>
    <t>F2f</t>
  </si>
  <si>
    <t>11339C</t>
  </si>
  <si>
    <t>15937G</t>
  </si>
  <si>
    <t>DMT163</t>
  </si>
  <si>
    <t>C4a1a+195</t>
  </si>
  <si>
    <t>6563T</t>
  </si>
  <si>
    <t>7888T</t>
  </si>
  <si>
    <t>DMT164</t>
  </si>
  <si>
    <t>Z3a</t>
  </si>
  <si>
    <t>1766C</t>
  </si>
  <si>
    <t>5177A</t>
  </si>
  <si>
    <t>13620C</t>
  </si>
  <si>
    <t>DMT165</t>
  </si>
  <si>
    <t>DMT166</t>
  </si>
  <si>
    <t>DMT167</t>
  </si>
  <si>
    <t>DMT168</t>
  </si>
  <si>
    <t>D4j11</t>
  </si>
  <si>
    <t>11218T</t>
  </si>
  <si>
    <t>DMT169</t>
  </si>
  <si>
    <t>C4a2a1</t>
  </si>
  <si>
    <t>47A</t>
  </si>
  <si>
    <t>8485A</t>
  </si>
  <si>
    <t>16167T</t>
  </si>
  <si>
    <t>16344T</t>
  </si>
  <si>
    <t>16357C</t>
  </si>
  <si>
    <t>DMT170</t>
  </si>
  <si>
    <t>D4n2</t>
  </si>
  <si>
    <t>571T</t>
  </si>
  <si>
    <t>3421A</t>
  </si>
  <si>
    <t>6704G</t>
  </si>
  <si>
    <t>16171T</t>
  </si>
  <si>
    <t>16355A</t>
  </si>
  <si>
    <t>DMT171</t>
  </si>
  <si>
    <t>D4k</t>
  </si>
  <si>
    <t>12092A</t>
  </si>
  <si>
    <t>DMT172</t>
  </si>
  <si>
    <t>D4o1</t>
  </si>
  <si>
    <t>6917A</t>
  </si>
  <si>
    <t>13422G</t>
  </si>
  <si>
    <t>16183G</t>
  </si>
  <si>
    <t>16342C</t>
  </si>
  <si>
    <t>DMT173</t>
  </si>
  <si>
    <t>15944del</t>
    <phoneticPr fontId="3" type="noConversion"/>
  </si>
  <si>
    <t>DMT174</t>
  </si>
  <si>
    <t>6755A</t>
  </si>
  <si>
    <t>DMT175</t>
  </si>
  <si>
    <t>5899.1CC</t>
  </si>
  <si>
    <t>DMT176</t>
  </si>
  <si>
    <t>M7c1a3</t>
  </si>
  <si>
    <t>513del</t>
    <phoneticPr fontId="3" type="noConversion"/>
  </si>
  <si>
    <t>514del</t>
    <phoneticPr fontId="3" type="noConversion"/>
  </si>
  <si>
    <t>4850T</t>
  </si>
  <si>
    <t>5442C</t>
  </si>
  <si>
    <t>11665T</t>
  </si>
  <si>
    <t>12091C</t>
  </si>
  <si>
    <t>13299G</t>
  </si>
  <si>
    <t>16295T</t>
  </si>
  <si>
    <t>DMT177</t>
  </si>
  <si>
    <t>309.3C</t>
    <phoneticPr fontId="3" type="noConversion"/>
  </si>
  <si>
    <t>5978G</t>
  </si>
  <si>
    <t>DMT178</t>
  </si>
  <si>
    <t>F2g</t>
  </si>
  <si>
    <t>747G</t>
  </si>
  <si>
    <t>2226C</t>
  </si>
  <si>
    <t>13191C</t>
  </si>
  <si>
    <t>16194G</t>
  </si>
  <si>
    <t>DMT179</t>
  </si>
  <si>
    <t>5222G</t>
  </si>
  <si>
    <t>7621C</t>
  </si>
  <si>
    <t>13227T</t>
  </si>
  <si>
    <t>DMT180</t>
  </si>
  <si>
    <t>D4c1a1</t>
  </si>
  <si>
    <t>191.1A</t>
  </si>
  <si>
    <t>3391A</t>
  </si>
  <si>
    <t>9477A</t>
  </si>
  <si>
    <t>9755A</t>
  </si>
  <si>
    <t>DMT181</t>
  </si>
  <si>
    <t>D4e4a</t>
  </si>
  <si>
    <t>1935G</t>
  </si>
  <si>
    <t>8348G</t>
  </si>
  <si>
    <t>8683G</t>
  </si>
  <si>
    <t>8812G</t>
  </si>
  <si>
    <t>DMT182</t>
  </si>
  <si>
    <t>Y1a1</t>
  </si>
  <si>
    <t>12732C</t>
  </si>
  <si>
    <t>DMT183</t>
  </si>
  <si>
    <t>D5b1</t>
  </si>
  <si>
    <t>4943G</t>
  </si>
  <si>
    <t>4946T</t>
  </si>
  <si>
    <t>16104T</t>
  </si>
  <si>
    <t>DMT184</t>
  </si>
  <si>
    <t>M7c1b2b</t>
  </si>
  <si>
    <t>5528C</t>
  </si>
  <si>
    <t>7337A</t>
  </si>
  <si>
    <t>8167C</t>
  </si>
  <si>
    <t>9456G</t>
  </si>
  <si>
    <t>9957C</t>
  </si>
  <si>
    <t>10861C</t>
  </si>
  <si>
    <t>12561A</t>
  </si>
  <si>
    <t>DMT185</t>
  </si>
  <si>
    <t>A8a1</t>
  </si>
  <si>
    <t>8865A</t>
  </si>
  <si>
    <t>12777G</t>
  </si>
  <si>
    <t>16242T</t>
  </si>
  <si>
    <t>DMT186</t>
  </si>
  <si>
    <t>D4c2b</t>
  </si>
  <si>
    <t>534T</t>
  </si>
  <si>
    <t>5939T</t>
  </si>
  <si>
    <t>9438A</t>
  </si>
  <si>
    <t>15836G</t>
  </si>
  <si>
    <t>DMT187</t>
  </si>
  <si>
    <t>DMT188</t>
  </si>
  <si>
    <t>DMT189</t>
  </si>
  <si>
    <t>961C</t>
  </si>
  <si>
    <t>DMT190</t>
  </si>
  <si>
    <t>DMT191</t>
  </si>
  <si>
    <t>DMT192</t>
  </si>
  <si>
    <t>C4a2a</t>
  </si>
  <si>
    <t>3355G</t>
  </si>
  <si>
    <t>15191C</t>
  </si>
  <si>
    <t>DMT193</t>
  </si>
  <si>
    <t>D4a1</t>
  </si>
  <si>
    <t>8998A</t>
  </si>
  <si>
    <t>10410C</t>
  </si>
  <si>
    <t>13848T</t>
  </si>
  <si>
    <t>15315T</t>
  </si>
  <si>
    <t>DMT194</t>
  </si>
  <si>
    <t>D4j7</t>
  </si>
  <si>
    <t>5366T</t>
  </si>
  <si>
    <t>9578G</t>
  </si>
  <si>
    <t>13753C</t>
  </si>
  <si>
    <t>14000A</t>
  </si>
  <si>
    <t>16082T</t>
  </si>
  <si>
    <t>DMT195</t>
  </si>
  <si>
    <t>DMT196</t>
  </si>
  <si>
    <t>B5a2a2</t>
  </si>
  <si>
    <t>210G</t>
  </si>
  <si>
    <t>1047G</t>
  </si>
  <si>
    <t>3537G</t>
  </si>
  <si>
    <t>7302C</t>
  </si>
  <si>
    <t>8387A</t>
  </si>
  <si>
    <t>8614C</t>
  </si>
  <si>
    <t>11149A</t>
  </si>
  <si>
    <t>11253C</t>
  </si>
  <si>
    <t>12753G</t>
  </si>
  <si>
    <t>14149T</t>
  </si>
  <si>
    <t>15235G</t>
  </si>
  <si>
    <t>16266G</t>
  </si>
  <si>
    <t>DMT197</t>
  </si>
  <si>
    <t>D5b3</t>
  </si>
  <si>
    <t>4092A</t>
  </si>
  <si>
    <t>8461T</t>
  </si>
  <si>
    <t>9281A</t>
  </si>
  <si>
    <t>DMT198</t>
  </si>
  <si>
    <t>6340T</t>
  </si>
  <si>
    <t>DMT199</t>
  </si>
  <si>
    <t>DMT200</t>
  </si>
  <si>
    <t>DMT201</t>
  </si>
  <si>
    <t>A+152+16362+200</t>
  </si>
  <si>
    <t>6119T</t>
  </si>
  <si>
    <t>DMT202</t>
  </si>
  <si>
    <t>DMT203</t>
  </si>
  <si>
    <t>1-16570</t>
  </si>
  <si>
    <t>D4q</t>
  </si>
  <si>
    <t>3513T</t>
  </si>
  <si>
    <t>11257T</t>
  </si>
  <si>
    <t>DMT204</t>
  </si>
  <si>
    <t>1-16571</t>
  </si>
  <si>
    <t>D4o2a</t>
  </si>
  <si>
    <t>9077C</t>
  </si>
  <si>
    <t>13812C</t>
  </si>
  <si>
    <t>16232T</t>
  </si>
  <si>
    <t>DMT205</t>
  </si>
  <si>
    <t>1-16572</t>
  </si>
  <si>
    <t>5250C</t>
  </si>
  <si>
    <t>7119A</t>
  </si>
  <si>
    <t>11778A</t>
  </si>
  <si>
    <t>DMT206</t>
  </si>
  <si>
    <t>1-16573</t>
  </si>
  <si>
    <t>F2a</t>
  </si>
  <si>
    <t>DMT207</t>
  </si>
  <si>
    <t>1-16574</t>
  </si>
  <si>
    <t>1438G!</t>
  </si>
  <si>
    <t>DMT208</t>
  </si>
  <si>
    <t>1-16575</t>
  </si>
  <si>
    <t>248del</t>
  </si>
  <si>
    <t>385G</t>
  </si>
  <si>
    <t>3852T</t>
  </si>
  <si>
    <t>9182A</t>
  </si>
  <si>
    <t>16203G</t>
  </si>
  <si>
    <t>DMT209</t>
  </si>
  <si>
    <t>1-16576</t>
  </si>
  <si>
    <t>309.2C</t>
    <phoneticPr fontId="3" type="noConversion"/>
  </si>
  <si>
    <t>Times Haplogroup is observed</t>
    <phoneticPr fontId="3" type="noConversion"/>
  </si>
  <si>
    <t xml:space="preserve"> Whole MtDNA Genome</t>
    <phoneticPr fontId="3" type="noConversion"/>
  </si>
  <si>
    <t>Control Region</t>
    <phoneticPr fontId="3" type="noConversion"/>
  </si>
  <si>
    <t>Hypervariable segment I</t>
    <phoneticPr fontId="3" type="noConversion"/>
  </si>
  <si>
    <t>n=1</t>
  </si>
  <si>
    <t>n=2</t>
  </si>
  <si>
    <t>n=3</t>
  </si>
  <si>
    <t>n=4</t>
  </si>
  <si>
    <t>n=5</t>
  </si>
  <si>
    <t>n=6</t>
  </si>
  <si>
    <t>n=7</t>
    <phoneticPr fontId="3" type="noConversion"/>
  </si>
  <si>
    <t>n=9</t>
    <phoneticPr fontId="3" type="noConversion"/>
  </si>
  <si>
    <t>n=10</t>
    <phoneticPr fontId="3" type="noConversion"/>
  </si>
  <si>
    <t>Number of distinct haplotypes</t>
    <phoneticPr fontId="3" type="noConversion"/>
  </si>
  <si>
    <t>Haplotype diversity</t>
    <phoneticPr fontId="3" type="noConversion"/>
  </si>
  <si>
    <t>% of unique haplotypes</t>
    <phoneticPr fontId="3" type="noConversion"/>
  </si>
  <si>
    <t>SouthKorea</t>
  </si>
  <si>
    <t>Buryat</t>
  </si>
  <si>
    <t>EPK</t>
  </si>
  <si>
    <t>EVENK_NYUK</t>
  </si>
  <si>
    <t>EVENK_TAI</t>
  </si>
  <si>
    <t>Han_Fujian</t>
  </si>
  <si>
    <t>Han_Heilongjiang</t>
  </si>
  <si>
    <t>Han_Henan</t>
  </si>
  <si>
    <t>Han_Hunan</t>
  </si>
  <si>
    <t>Han_Shandong</t>
  </si>
  <si>
    <t>Han_Sichuan</t>
  </si>
  <si>
    <t>Kalmyk</t>
  </si>
  <si>
    <t>KazaGU</t>
  </si>
  <si>
    <t>Khakassian</t>
  </si>
  <si>
    <t>LK</t>
  </si>
  <si>
    <t>LU</t>
  </si>
  <si>
    <t>Malay</t>
  </si>
  <si>
    <t>Persian</t>
  </si>
  <si>
    <t>Thai</t>
  </si>
  <si>
    <t>Tibet</t>
  </si>
  <si>
    <t>Tib_DR</t>
  </si>
  <si>
    <t>Tib_LB</t>
  </si>
  <si>
    <t>Turk</t>
  </si>
  <si>
    <t>UzbX</t>
  </si>
  <si>
    <t>*</t>
  </si>
  <si>
    <t>0.00000+-0.0000</t>
  </si>
  <si>
    <t>0.00901+-0.0091</t>
  </si>
  <si>
    <t>0.05405+-0.0201</t>
  </si>
  <si>
    <t>0.06306+-0.0194</t>
  </si>
  <si>
    <t>0.16216+-0.0326</t>
  </si>
  <si>
    <t>0.07207+-0.0182</t>
  </si>
  <si>
    <t>0.04505+-0.0203</t>
  </si>
  <si>
    <t>0.01802+-0.0182</t>
  </si>
  <si>
    <t>0.09910+-0.0316</t>
  </si>
  <si>
    <t>0.02703+-0.0139</t>
  </si>
  <si>
    <t>0.24324+-0.0237</t>
  </si>
  <si>
    <t>0.03604+-0.0148</t>
  </si>
  <si>
    <t>0.11712+-0.0194</t>
  </si>
  <si>
    <t>0.42342+-0.0622</t>
  </si>
  <si>
    <t>0.11712+-0.0385</t>
  </si>
  <si>
    <t>0.05405+-0.0242</t>
  </si>
  <si>
    <t>0.01802+-0.0121</t>
  </si>
  <si>
    <t>0.43243+-0.0424</t>
  </si>
  <si>
    <t>0.03604+-0.0201</t>
  </si>
  <si>
    <t>0.53153+-0.0286</t>
  </si>
  <si>
    <t>0.97297+-0.0125</t>
  </si>
  <si>
    <t>0.64865+-0.0633</t>
  </si>
  <si>
    <t>0.61261+-0.0588</t>
  </si>
  <si>
    <t>0.02703+-0.0194</t>
  </si>
  <si>
    <t>0.37838+-0.0446</t>
  </si>
  <si>
    <t>0.09009+-0.0271</t>
  </si>
  <si>
    <t>0.19820+-0.0353</t>
  </si>
  <si>
    <t>0.08108+-0.0252</t>
  </si>
  <si>
    <t>0.41441+-0.0594</t>
  </si>
  <si>
    <t>0.54955+-0.0533</t>
  </si>
  <si>
    <t>0.05405+-0.0148</t>
  </si>
  <si>
    <t>0.08108+-0.0286</t>
  </si>
  <si>
    <t>0.13514+-0.0244</t>
  </si>
  <si>
    <t>0.27027+-0.0429</t>
  </si>
  <si>
    <t>0.06306+-0.0237</t>
  </si>
  <si>
    <t>0.42342+-0.0560</t>
  </si>
  <si>
    <t>0.21622+-0.0243</t>
  </si>
  <si>
    <t>0.09910+-0.0212</t>
  </si>
  <si>
    <t>0.22523+-0.0434</t>
  </si>
  <si>
    <t>0.23423+-0.0492</t>
  </si>
  <si>
    <t>0.17117+-0.0286</t>
  </si>
  <si>
    <t>0.04505+-0.0311</t>
  </si>
  <si>
    <t>0.10811+-0.0297</t>
  </si>
  <si>
    <t>0.09009+-0.0235</t>
  </si>
  <si>
    <t>0.72973+-0.0395</t>
  </si>
  <si>
    <t>0.79279+-0.0228</t>
  </si>
  <si>
    <t>0.17117+-0.0417</t>
  </si>
  <si>
    <t>0.12613+-0.0278</t>
  </si>
  <si>
    <t>0.07207+-0.0227</t>
  </si>
  <si>
    <t>0.16216+-0.0182</t>
  </si>
  <si>
    <t>0.29730+-0.0430</t>
  </si>
  <si>
    <t>0.09910+-0.0252</t>
  </si>
  <si>
    <t>0.36937+-0.0515</t>
  </si>
  <si>
    <t>0.36937+-0.0582</t>
  </si>
  <si>
    <t>0.08108+-0.0212</t>
  </si>
  <si>
    <t>0.11712+-0.0333</t>
  </si>
  <si>
    <t>0.21622+-0.0338</t>
  </si>
  <si>
    <t>0.09009+-0.0192</t>
  </si>
  <si>
    <t>0.16216+-0.0297</t>
  </si>
  <si>
    <t>0.37838+-0.0354</t>
  </si>
  <si>
    <t>0.11712+-0.0305</t>
  </si>
  <si>
    <t>0.54955+-0.0459</t>
  </si>
  <si>
    <t>0.50450+-0.0493</t>
  </si>
  <si>
    <t>0.04505+-0.0244</t>
  </si>
  <si>
    <t>0.14414+-0.0388</t>
  </si>
  <si>
    <t>0.11712+-0.0273</t>
  </si>
  <si>
    <t>0.05405+-0.0278</t>
  </si>
  <si>
    <t>0.08108+-0.0316</t>
  </si>
  <si>
    <t>0.03604+-0.0278</t>
  </si>
  <si>
    <t>0.04505+-0.0152</t>
  </si>
  <si>
    <t>0.20721+-0.0333</t>
  </si>
  <si>
    <t>0.29730+-0.0385</t>
  </si>
  <si>
    <t>0.40541+-0.0365</t>
  </si>
  <si>
    <t>0.37838+-0.0379</t>
  </si>
  <si>
    <t>0.24324+-0.0408</t>
  </si>
  <si>
    <t>0.53153+-0.0417</t>
  </si>
  <si>
    <t>0.18018+-0.0383</t>
  </si>
  <si>
    <t>0.18018+-0.0271</t>
  </si>
  <si>
    <t>0.06306+-0.0273</t>
  </si>
  <si>
    <t>0.10811+-0.0402</t>
  </si>
  <si>
    <t>0.30631+-0.0609</t>
  </si>
  <si>
    <t>0.21622+-0.0364</t>
  </si>
  <si>
    <t>0.29730+-0.0360</t>
  </si>
  <si>
    <t>0.44144+-0.0417</t>
  </si>
  <si>
    <t>0.17117+-0.0344</t>
  </si>
  <si>
    <t>0.12613+-0.0337</t>
  </si>
  <si>
    <t>0.07207+-0.0264</t>
  </si>
  <si>
    <t>0.75676+-0.0310</t>
  </si>
  <si>
    <t>0.50450+-0.0578</t>
  </si>
  <si>
    <t>0.40541+-0.0667</t>
  </si>
  <si>
    <t>0.36937+-0.0252</t>
  </si>
  <si>
    <t>0.15315+-0.0333</t>
  </si>
  <si>
    <t>0.26126+-0.0344</t>
  </si>
  <si>
    <t>0.90090+-0.0304</t>
  </si>
  <si>
    <t>0.12613+-0.0309</t>
  </si>
  <si>
    <t>0.49550+-0.0579</t>
  </si>
  <si>
    <t>0.04505+-0.0279</t>
  </si>
  <si>
    <t>0.91892+-0.0228</t>
  </si>
  <si>
    <t>0.30631+-0.0492</t>
  </si>
  <si>
    <t>0.69369+-0.0430</t>
  </si>
  <si>
    <t>0.32432+-0.0454</t>
  </si>
  <si>
    <t>0.35135+-0.0317</t>
  </si>
  <si>
    <t>0.15315+-0.0194</t>
  </si>
  <si>
    <t>0.69369+-0.0408</t>
  </si>
  <si>
    <t>0.13514+-0.0434</t>
  </si>
  <si>
    <t>0.18919+-0.0344</t>
  </si>
  <si>
    <t>0.12613+-0.0201</t>
  </si>
  <si>
    <t>0.26126+-0.0212</t>
  </si>
  <si>
    <t>0.16216+-0.0379</t>
  </si>
  <si>
    <t>0.86486+-0.0365</t>
  </si>
  <si>
    <t>0.08108+-0.0163</t>
  </si>
  <si>
    <t>0.34234+-0.0521</t>
  </si>
  <si>
    <t>0.39640+-0.0474</t>
  </si>
  <si>
    <t>0.97297+-0.0184</t>
  </si>
  <si>
    <t>0.38739+-0.0408</t>
  </si>
  <si>
    <t>0.26126+-0.0438</t>
  </si>
  <si>
    <t>0.75676+-0.0338</t>
  </si>
  <si>
    <t>0.16216+-0.0445</t>
  </si>
  <si>
    <t>0.19820+-0.0379</t>
  </si>
  <si>
    <t>0.26126+-0.0286</t>
  </si>
  <si>
    <t>0.07207+-0.0297</t>
  </si>
  <si>
    <t>0.82883+-0.0466</t>
  </si>
  <si>
    <t>0.13514+-0.0412</t>
  </si>
  <si>
    <t>0.63063+-0.0559</t>
  </si>
  <si>
    <t>0.59459+-0.0594</t>
  </si>
  <si>
    <t>0.35135+-0.0478</t>
  </si>
  <si>
    <t>0.41441+-0.0433</t>
  </si>
  <si>
    <t>0.44144+-0.0497</t>
  </si>
  <si>
    <t>0.31532+-0.0412</t>
  </si>
  <si>
    <t>0.49550+-0.0547</t>
  </si>
  <si>
    <t>0.59459+-0.0578</t>
  </si>
  <si>
    <t>0.30631+-0.0473</t>
  </si>
  <si>
    <t>0.30631+-0.0364</t>
  </si>
  <si>
    <t>0.26126+-0.0478</t>
  </si>
  <si>
    <t>0.29730+-0.0471</t>
  </si>
  <si>
    <t>0.36036+-0.0303</t>
  </si>
  <si>
    <t>0.05405+-0.0309</t>
  </si>
  <si>
    <t>0.18919+-0.0459</t>
  </si>
  <si>
    <t>0.46847+-0.0633</t>
  </si>
  <si>
    <t>0.12613+-0.0149</t>
  </si>
  <si>
    <t>0.36036+-0.0450</t>
  </si>
  <si>
    <t>0.98198+-0.0096</t>
  </si>
  <si>
    <t>0.58559+-0.0455</t>
  </si>
  <si>
    <t>0.45946+-0.0515</t>
  </si>
  <si>
    <t>0.33333+-0.0430</t>
  </si>
  <si>
    <t>0.16216+-0.0572</t>
  </si>
  <si>
    <t>0.34234+-0.0327</t>
  </si>
  <si>
    <t>0.28829+-0.0402</t>
  </si>
  <si>
    <t>0.25225+-0.0297</t>
  </si>
  <si>
    <t>0.43243+-0.0466</t>
  </si>
  <si>
    <t>0.35135+-0.0533</t>
  </si>
  <si>
    <t>0.15315+-0.0385</t>
  </si>
  <si>
    <t>0.19820+-0.0297</t>
  </si>
  <si>
    <t>0.03604+-0.0242</t>
  </si>
  <si>
    <t>0.55856+-0.0504</t>
  </si>
  <si>
    <t>0.11712+-0.0237</t>
  </si>
  <si>
    <t>0.10811+-0.0378</t>
  </si>
  <si>
    <t>0.48649+-0.0546</t>
  </si>
  <si>
    <t>0.77477+-0.0338</t>
  </si>
  <si>
    <t>0.95495+-0.0151</t>
  </si>
  <si>
    <t>0.70270+-0.0354</t>
  </si>
  <si>
    <t>0.57658+-0.0562</t>
  </si>
  <si>
    <t>0.90991+-0.0214</t>
  </si>
  <si>
    <t>0.12613+-0.0242</t>
  </si>
  <si>
    <t>0.27928+-0.0417</t>
  </si>
  <si>
    <t>0.10811+-0.0182</t>
  </si>
  <si>
    <t>0.64865+-0.0379</t>
  </si>
  <si>
    <t>0.22523+-0.0279</t>
  </si>
  <si>
    <t>0.36937+-0.0497</t>
  </si>
  <si>
    <t>0.10811+-0.0326</t>
  </si>
  <si>
    <t>0.53153+-0.0478</t>
  </si>
  <si>
    <t>0.46847+-0.0572</t>
  </si>
  <si>
    <t>0.36036+-0.0575</t>
  </si>
  <si>
    <t>0.20721+-0.0408</t>
  </si>
  <si>
    <t>0.23423+-0.0473</t>
  </si>
  <si>
    <t>0.18018+-0.0359</t>
  </si>
  <si>
    <t>0.43243+-0.0182</t>
  </si>
  <si>
    <t>Statistically significant P values (P &lt; 0.05/55 = 0.000909) are indicated in red bold.</t>
    <phoneticPr fontId="5" type="noConversion"/>
  </si>
  <si>
    <t>0.46847+-0.0446</t>
  </si>
  <si>
    <t>0.27027+-0.0470</t>
  </si>
  <si>
    <t>0.43243+-0.0446</t>
  </si>
  <si>
    <t>0.28829+-0.0424</t>
  </si>
  <si>
    <t>0.49550+-0.0475</t>
  </si>
  <si>
    <t>0.69369+-0.0490</t>
  </si>
  <si>
    <t>0.20721+-0.0273</t>
  </si>
  <si>
    <t>0.21622+-0.0388</t>
  </si>
  <si>
    <t>0.55856+-0.0379</t>
  </si>
  <si>
    <t>0.24324+-0.0451</t>
  </si>
  <si>
    <t>0.14414+-0.0337</t>
  </si>
  <si>
    <t>0.18018+-0.0407</t>
  </si>
  <si>
    <t>0.17117+-0.0478</t>
  </si>
  <si>
    <t>0.57658+-0.0609</t>
  </si>
  <si>
    <t>0.57658+-0.0511</t>
  </si>
  <si>
    <t>0.47748+-0.0385</t>
  </si>
  <si>
    <t>0.36036+-0.0271</t>
  </si>
  <si>
    <t>0.30631+-0.0528</t>
  </si>
  <si>
    <t>0.52252+-0.0425</t>
  </si>
  <si>
    <t>0.26126+-0.0417</t>
  </si>
  <si>
    <t>0.09009+-0.0359</t>
  </si>
  <si>
    <t>0.58559+-0.0365</t>
  </si>
  <si>
    <t>0.51351+-0.0471</t>
  </si>
  <si>
    <t>0.54054+-0.0525</t>
  </si>
  <si>
    <t>0.22523+-0.0365</t>
  </si>
  <si>
    <t>0.09910+-0.0286</t>
  </si>
  <si>
    <t>0.22523+-0.0339</t>
  </si>
  <si>
    <t>0.35135+-0.0515</t>
  </si>
  <si>
    <t>0.12613+-0.0473</t>
  </si>
  <si>
    <t>0.39640+-0.0388</t>
  </si>
  <si>
    <t>0.14414+-0.0242</t>
  </si>
  <si>
    <t>0.23423+-0.0309</t>
  </si>
  <si>
    <t>0.48649+-0.0364</t>
  </si>
  <si>
    <t>0.88288+-0.0327</t>
  </si>
  <si>
    <t>0.71171+-0.0459</t>
  </si>
  <si>
    <t>0.33333+-0.0385</t>
  </si>
  <si>
    <t>0.15315+-0.0273</t>
  </si>
  <si>
    <t>0.25225+-0.0424</t>
  </si>
  <si>
    <t>0.16216+-0.0353</t>
  </si>
  <si>
    <t>0.36036+-0.0429</t>
  </si>
  <si>
    <t>0.13514+-0.0279</t>
  </si>
  <si>
    <t>0.55856+-0.0522</t>
  </si>
  <si>
    <t>0.20721+-0.0470</t>
  </si>
  <si>
    <t>0.17117+-0.0370</t>
  </si>
  <si>
    <t>1000 Genomes Project</t>
    <phoneticPr fontId="3" type="noConversion"/>
  </si>
  <si>
    <t>21. Schonberg A, Theunert C, Li M, Stoneking M, Nasidze I. High-throughput sequencing of complete human mtDNA genomes from the Caucasus and West Asia: high diversity and demographic inferences. Eur J Hum Genet. 2011;19(9):988-94.</t>
    <phoneticPr fontId="3" type="noConversion"/>
  </si>
  <si>
    <t>Table S1. Reference groups used in PCA.</t>
    <phoneticPr fontId="4" type="noConversion"/>
  </si>
  <si>
    <t>Table S3. Reference groups used in MDS, heatmaps and the phylogenetic tree.</t>
    <phoneticPr fontId="3" type="noConversion"/>
  </si>
  <si>
    <t>Ancient groups</t>
    <phoneticPr fontId="3" type="noConversion"/>
  </si>
  <si>
    <t>Present groups</t>
    <phoneticPr fontId="3" type="noConversion"/>
  </si>
  <si>
    <t>Heilongjiang River basin</t>
    <phoneticPr fontId="3" type="noConversion"/>
  </si>
  <si>
    <t>Xinjiang Province</t>
    <phoneticPr fontId="3" type="noConversion"/>
  </si>
  <si>
    <t>Tibetan Plateau</t>
    <phoneticPr fontId="3" type="noConversion"/>
  </si>
  <si>
    <t>Region</t>
    <phoneticPr fontId="3" type="noConversion"/>
  </si>
  <si>
    <t>Reference</t>
  </si>
  <si>
    <t>Reference</t>
    <phoneticPr fontId="3" type="noConversion"/>
  </si>
  <si>
    <t>References</t>
    <phoneticPr fontId="3" type="noConversion"/>
  </si>
  <si>
    <t>1. Mao X, Zhang H, Qiao S, Liu Y, Chang F, Xie P, et al. The deep population history of northern East Asia from the Late Pleistocene to the Holocene. Cell. 2021;184(12):3256-66 e13.</t>
    <phoneticPr fontId="3" type="noConversion"/>
  </si>
  <si>
    <t>2. Wang W, Ding M, Gardner JD, Wang Y, Miao B, Guo W, et al. Ancient Xinjiang mitogenomes reveal intense admixture with high genetic diversity. Sci Adv. 2021;7(14).</t>
    <phoneticPr fontId="3" type="noConversion"/>
  </si>
  <si>
    <t>3. Manyu D, Tianyi W, Min-Shan KA, Honghai C, Hui W, Guanghui D, et al. Ancient mitogenomes show plateau populations from last 5200 years partially contributed to present-day Tibetans. Proceedings Biological sciences. 2020;287(1923):20192968.</t>
    <phoneticPr fontId="3" type="noConversion"/>
  </si>
  <si>
    <t>North Asia</t>
    <phoneticPr fontId="3" type="noConversion"/>
  </si>
  <si>
    <t>4. Duggan AT, Whitten M, Wiebe V, Crawford M, Butthof A, Spitsyn V, et al. Investigating the prehistory of Tungusic peoples of Siberia and the Amur-Ussuri region with complete mtDNA genome sequences and Y-chromosomal markers. PLoS One. 2013;8(12):e83570.</t>
    <phoneticPr fontId="3" type="noConversion"/>
  </si>
  <si>
    <t>5. Pakendorf B, Novgorodov IN, Osakovskij VL, Stoneking M. Mating patterns amongst Siberian reindeer herders: inferences from mtDNA and Y-chromosomal analyses. Am J Phys Anthropol. 2007;133(3):1013-27.</t>
    <phoneticPr fontId="3" type="noConversion"/>
  </si>
  <si>
    <t>6. Derenko M, Malyarchuk B, Grzybowski T, Denisova G, Rogalla U, Perkova M, et al. Origin and post-glacial dispersal of mitochondrial DNA haplogroups C and D in northern Asia. PLoS One. 2010;5(12):e15214.</t>
    <phoneticPr fontId="3" type="noConversion"/>
  </si>
  <si>
    <t>7. Dryomov SV, Nazhmidenova AM, Starikovskaya EB, Shalaurova SA, Rohland N, Mallick S, et al. Mitochondrial genome diversity on the Central Siberian Plateau with particular reference to the prehistory of northernmost Eurasia. PLoS One. 2021;16(1):e0244228.</t>
    <phoneticPr fontId="3" type="noConversion"/>
  </si>
  <si>
    <t>8. Kong QP, Yao YG, Sun C, Bandelt HJ, Zhu CL, Zhang YP. Phylogeny of east Asian mitochondrial DNA lineages inferred from complete sequences. Am J Hum Genet. 2003;73(3):671-6.</t>
    <phoneticPr fontId="3" type="noConversion"/>
  </si>
  <si>
    <t>9. Kong QP, Bandelt HJ, Sun C, Yao YG, Salas A, Achilli A, et al. Updating the East Asian mtDNA phylogeny: a prerequisite for the identification of pathogenic mutations. Hum Mol Genet. 2006;15(13):2076-86.</t>
    <phoneticPr fontId="3" type="noConversion"/>
  </si>
  <si>
    <t>10. Nohira C, Maruyama S, Minaguchi K. Phylogenetic classification of Japanese mtDNA assisted by complete mitochondrial DNA sequences. Int J Legal Med. 2010;124(1):7-12.</t>
    <phoneticPr fontId="3" type="noConversion"/>
  </si>
  <si>
    <t>Central Asia</t>
    <phoneticPr fontId="3" type="noConversion"/>
  </si>
  <si>
    <t>Southeast Asia</t>
    <phoneticPr fontId="3" type="noConversion"/>
  </si>
  <si>
    <t>Tibetan Plateau</t>
    <phoneticPr fontId="3" type="noConversion"/>
  </si>
  <si>
    <t>South Asia</t>
    <phoneticPr fontId="3" type="noConversion"/>
  </si>
  <si>
    <t>Europe</t>
    <phoneticPr fontId="3" type="noConversion"/>
  </si>
  <si>
    <t>America</t>
    <phoneticPr fontId="3" type="noConversion"/>
  </si>
  <si>
    <t>4. Rosenberg NA. Standardized subsets of the HGDP-CEPH Human Genome Diversity Cell Line Panel, accounting for atypical and duplicated samples and pairs of close relatives. Ann Hum Genet. 2006;70(Pt 6):841-7.</t>
    <phoneticPr fontId="3" type="noConversion"/>
  </si>
  <si>
    <t>5. Liu C, Wang SY, Zhao M, Xu ZY, Hu YH, Chen F, et al. Mitochondrial DNA polymorphisms in Gelao ethnic group residing in Southwest China. Forensic Sci Int Genet. 2011;5(1):e4-10.</t>
    <phoneticPr fontId="3" type="noConversion"/>
  </si>
  <si>
    <t>6. Wen B, Li H, Gao S, Mao X, Gao Y, Li F, et al. Genetic structure of Hmong-Mien speaking populations in East Asia as revealed by mtDNA lineages. Mol Biol Evol. 2005;22(3):725-34.</t>
    <phoneticPr fontId="3" type="noConversion"/>
  </si>
  <si>
    <t>7 Maruyama S, Nohira-Koike C, Minaguchi K, Nambiar P. MtDNA control region sequence polymorphisms and phylogenetic analysis of Malay population living in or around Kuala Lumpur in Malaysia. Int J Legal Med. 2010;124(2):165-70.</t>
    <phoneticPr fontId="3" type="noConversion"/>
  </si>
  <si>
    <t>8. Hong SB, Kim KC, Kim W. Population and forensic genetic analyses of mitochondrial DNA control region variation from six major provinces in the Korean population. Forensic Sci Int Genet. 2015;17:99-103.</t>
    <phoneticPr fontId="3" type="noConversion"/>
  </si>
  <si>
    <t>9. Wang YK, Yao J, Han X, Ding M, Pang H, Wang BJ, et al. Investigation of mtDNA control region sequences in a Tibetan population sample from China. Mitochondrial DNA A DNA Mapp Seq Anal. 2016;27(3):2215-20.</t>
    <phoneticPr fontId="3" type="noConversion"/>
  </si>
  <si>
    <r>
      <t xml:space="preserve">10. Hwa HL, Ko TM, Chen YC, Lin CY, Huang YH, Tseng LH, et al. Sequence polymorphisms of mtDNA HV1, HV2 and HV3 regions in eight population groups living in Taiwan. </t>
    </r>
    <r>
      <rPr>
        <sz val="10"/>
        <color rgb="FF000000"/>
        <rFont val="Times New Roman"/>
        <family val="1"/>
      </rPr>
      <t>Australian Journal of Forensic Sciences.2012;44(3):</t>
    </r>
    <r>
      <rPr>
        <sz val="10"/>
        <color theme="1"/>
        <rFont val="Times New Roman"/>
        <family val="1"/>
      </rPr>
      <t xml:space="preserve"> </t>
    </r>
    <r>
      <rPr>
        <sz val="10"/>
        <color rgb="FF242021"/>
        <rFont val="Times New Roman"/>
        <family val="1"/>
      </rPr>
      <t>243–252.</t>
    </r>
    <phoneticPr fontId="3" type="noConversion"/>
  </si>
  <si>
    <r>
      <t xml:space="preserve">11. </t>
    </r>
    <r>
      <rPr>
        <sz val="10"/>
        <color rgb="FF000000"/>
        <rFont val="Times New Roman"/>
        <family val="1"/>
      </rPr>
      <t>Irwin JA, Saunier JL, Strouss KM, Diegoli TM, Sturk KA, O'Callaghan JE, et al. Mitochondrial control region sequences from a Vietnamese population sample. Int J Legal Med. 2008;122(3):257-9.</t>
    </r>
    <phoneticPr fontId="3" type="noConversion"/>
  </si>
  <si>
    <t>12. Zimmermann B, Bodner M, Amory S, Fendt L, Rock A, Horst D, et al. Forensic and phylogeographic characterization of mtDNA lineages from northern Thailand (Chiang Mai). Int J Legal Med. 2009;123(6):495-501.</t>
    <phoneticPr fontId="3" type="noConversion"/>
  </si>
  <si>
    <r>
      <t xml:space="preserve">13. </t>
    </r>
    <r>
      <rPr>
        <sz val="10"/>
        <color rgb="FF000000"/>
        <rFont val="Times New Roman"/>
        <family val="1"/>
      </rPr>
      <t>Bodner M, Zimmermann B, Rock A, Kloss-Brandstatter A, Horst D, Horst B, et al. Southeast Asian diversity: first insights into the complex mtDNA structure of Laos. BMC Evol Biol. 2011;11:49.</t>
    </r>
    <phoneticPr fontId="3" type="noConversion"/>
  </si>
  <si>
    <r>
      <t xml:space="preserve">14. </t>
    </r>
    <r>
      <rPr>
        <sz val="10"/>
        <color rgb="FF000000"/>
        <rFont val="Times New Roman"/>
        <family val="1"/>
      </rPr>
      <t>Xu FL, Yao J, Ding M, Shi ZS, Wu X, Zhang JJ, et al. Characterization of mitochondrial DNA polymorphisms in the Han population in Liaoning Province, Northeast China. Mitochondrial DNA A DNA Mapp Seq Anal. 2018;29(2):250-5.</t>
    </r>
    <phoneticPr fontId="3" type="noConversion"/>
  </si>
  <si>
    <r>
      <t xml:space="preserve">15. </t>
    </r>
    <r>
      <rPr>
        <sz val="10"/>
        <color rgb="FF000000"/>
        <rFont val="Times New Roman"/>
        <family val="1"/>
      </rPr>
      <t>Rakha A, Fatima, Peng MS, Adan A, Bi R, Yasmin M, et al. mtDNA sequence diversity of Hazara ethnic group from Pakistan. Forensic Sci Int Genet. 2017;30:e1-e5.</t>
    </r>
    <phoneticPr fontId="3" type="noConversion"/>
  </si>
  <si>
    <t>16. Peng MS, Xu W, Song JJ, Chen X, Sulaiman X, Cai L, et al. Mitochondrial genomes uncover the maternal history of the Pamir populations. Eur J Hum Genet. 2018;26(1):124-36.</t>
    <phoneticPr fontId="3" type="noConversion"/>
  </si>
  <si>
    <t>17. Pakendorf B, Novgorodov IN, Osakovskij VL, Stoneking M. Mating patterns amongst Siberian reindeer herders: inferences from mtDNA and Y-chromosomal analyses. Am J Phys Anthropol. 2007;133(3):1013-27.</t>
    <phoneticPr fontId="3" type="noConversion"/>
  </si>
  <si>
    <t>18. Duggan AT, Whitten M, Wiebe V, Crawford M, Butthof A, Spitsyn V, et al. Investigating the prehistory of Tungusic peoples of Siberia and the Amur-Ussuri region with complete mtDNA genome sequences and Y-chromosomal markers. PLoS One. 2013;8(12):e83570.</t>
    <phoneticPr fontId="3" type="noConversion"/>
  </si>
  <si>
    <t>19. Li YC, Ye WJ, Jiang CG, Zeng Z, Tian JY, Yang LQ, et al. River Valleys Shaped the Maternal Genetic Landscape of Han Chinese. Mol Biol Evol. 2019;36(8):1643-52.</t>
    <phoneticPr fontId="3" type="noConversion"/>
  </si>
  <si>
    <t>20. Kang L, Zheng HX, Zhang M, Yan S, Li L, Liu L, et al. MtDNA analysis reveals enriched pathogenic mutations in Tibetan highlanders. Sci Rep. 2016;6:31083.</t>
    <phoneticPr fontId="3" type="noConversion"/>
  </si>
  <si>
    <t>22. Fairley S, Lowy-Gallego E, Perry E, Flicek P. The International Genome Sample Resource (IGSR) collection of open human genomic variation resources. Nucleic Acids Res. 2020;48(D1):D941-D7.</t>
    <phoneticPr fontId="3" type="noConversion"/>
  </si>
  <si>
    <t>4-14</t>
  </si>
  <si>
    <t>14-17</t>
  </si>
  <si>
    <t>12. Kong QP, Sun C, Wang HW, Zhao M, Wang WZ, Zhong L, et al. Large-scale mtDNA screening reveals a surprising matrilineal complexity in east Asia and its implications to the peopling of the region. Mol Biol Evol. 2011;28(1):513-22.</t>
    <phoneticPr fontId="3" type="noConversion"/>
  </si>
  <si>
    <t>13. Fairley S, Lowy-Gallego E, Perry E, Flicek P. The International Genome Sample Resource (IGSR) collection of open human genomic variation resources. Nucleic Acids Res. 2020;48(D1):D941-D7.</t>
    <phoneticPr fontId="3" type="noConversion"/>
  </si>
  <si>
    <t>14. Rosenberg NA. Standardized subsets of the HGDP-CEPH Human Genome Diversity Cell Line Panel, accounting for atypical and duplicated samples and pairs of close relatives. Ann Hum Genet. 2006;70(Pt 6):841-7.</t>
    <phoneticPr fontId="3" type="noConversion"/>
  </si>
  <si>
    <t>15. Schonberg A, Theunert C, Li M, Stoneking M, Nasidze I. High-throughput sequencing of complete human mtDNA genomes from the Caucasus and West Asia: high diversity and demographic inferences. Eur J Hum Genet. 2011;19(9):988-94.</t>
    <phoneticPr fontId="3" type="noConversion"/>
  </si>
  <si>
    <t>16. Peng MS, Xu W, Song JJ, Chen X, Sulaiman X, Cai L, et al. Mitochondrial genomes uncover the maternal history of the Pamir populations. Eur J Hum Genet. 2018;26(1):124-36.</t>
    <phoneticPr fontId="3" type="noConversion"/>
  </si>
  <si>
    <t>17. Zheng HX, Li L, Jiang XY, Yan S, Qin Z, Wang X, et al. MtDNA genomes reveal a relaxation of selective constraints in low-BMI individuals in a Uyghur population. Hum Genet. 2017;136(10):1353-62.</t>
    <phoneticPr fontId="3" type="noConversion"/>
  </si>
  <si>
    <t>18. Kang L, Zheng HX, Zhang M, Yan S, Li L, Liu L, et al. MtDNA analysis reveals enriched pathogenic mutations in Tibetan highlanders. Sci Rep. 2016;6:31083.</t>
    <phoneticPr fontId="3" type="noConversion"/>
  </si>
  <si>
    <t>19. Kang L, Zheng HX, Chen F, Yan S, Liu K, Qin Z, et al. mtDNA lineage expansions in Sherpa population suggest adaptive evolution in Tibetan highlands. Mol Biol Evol. 2013;30(12):2579-87.</t>
    <phoneticPr fontId="3" type="noConversion"/>
  </si>
  <si>
    <t>20. Bhandari S, Zhang X, Cui C, Bianba, Liao S, Peng Y, et al. Genetic evidence of a recent Tibetan ancestry to Sherpas in the Himalayan region. Sci Rep. 2015;5:16249.</t>
    <phoneticPr fontId="3" type="noConversion"/>
  </si>
  <si>
    <t>21. Ji F, Sharpley MS, Derbeneva O, Alves LS, Qian P, Wang Y, et al. Mitochondrial DNA variant associated with Leber hereditary optic neuropathy and high-altitude Tibetans. Proc Natl Acad Sci U S A. 2012;109(19):7391-6.</t>
    <phoneticPr fontId="3" type="noConversion"/>
  </si>
  <si>
    <t>22. Zhendong, Qin, Yajun, Yang, Longli, Kang, et al. A mitochondrial revelation of early human migrations to the Tibetan Plateau before and after the last glacial maximum. American Journal of Physical Anthropology. 2010;143(4):555-69.</t>
    <phoneticPr fontId="3" type="noConversion"/>
  </si>
  <si>
    <t>23. Ko MS, Chen CY, Fu Q, Delfin F, Ko YC. Early Austronesians: Into and Out Of Taiwan. American Journal of Human Genetics. 2014;94(3):426-36.</t>
    <phoneticPr fontId="3" type="noConversion"/>
  </si>
  <si>
    <t>24. Macholdt E, Arias L, Duong NT, Ton ND, Phong NV, Schrder R, et al. The paternal and maternal genetic history of Vietnamese populations. European Journal of Human Genetics. 2020;28(5).</t>
    <phoneticPr fontId="3" type="noConversion"/>
  </si>
  <si>
    <t>25. Kutanan W, Kampuansai J, Srikummool M, Kangwanpong D, Ghirotto S, Brunelli A, et al. Complete mitochondrial genomes of Thai and Lao populations indicate an ancient origin of Austroasiatic groups and demic diffusion in the spread of Tai–Kadai languages. Human Genetics. 2017;136(1):85-98.</t>
    <phoneticPr fontId="3" type="noConversion"/>
  </si>
  <si>
    <t>26. Kutanan W, Shoocongdej R, Srikummool M, Hubner A, Suttipai T, Srithawong S, et al. Cultural variation impacts paternal and maternal genetic lineages of the Hmong-Mien and Sino-Tibetan groups from Thailand. Eur J Hum Genet. 2020;28(11):1563-79.</t>
    <phoneticPr fontId="3" type="noConversion"/>
  </si>
  <si>
    <t>27. Kong QP, Yao YG, Sun C, Bandelt HJ, Zhu CL, Zhang YP. Phylogeny of east Asian mitochondrial DNA lineages inferred from complete sequences. Am J Hum Genet. 2003;73(3):671-6.</t>
    <phoneticPr fontId="3" type="noConversion"/>
  </si>
  <si>
    <t>28. Duong NT, Macholdt E, Ton ND, Arias L, Schroder R, Van Phong N, et al. Complete human mtDNA genome sequences from Vietnam and the phylogeography of Mainland Southeast Asia. Sci Rep. 2018;8(1):11651.</t>
    <phoneticPr fontId="3" type="noConversion"/>
  </si>
  <si>
    <t>29. Summerer M, Horst J, Erhart G, Weiensteiner H, Schnherr S, Pacher D, et al. Large-scale mitochondrial DNA analysis in Southeast Asia reveals evolutionary effects of cultural isolation in the multi-ethnic population of Myanmar. BMC Evolutionary Biology. 2014;14(1):17-.</t>
    <phoneticPr fontId="3" type="noConversion"/>
  </si>
  <si>
    <t>30. Chandrasekar A, Kumar S, Sreenath J, Sarkar BN, Urade BP, Mallick S, et al. Updating phylogeny of mitochondrial DNA macrohaplogroup m in India: dispersal of modern human in South Asian corridor. PLoS One. 2009;4(10):e7447.</t>
    <phoneticPr fontId="3" type="noConversion"/>
  </si>
  <si>
    <t>18-22</t>
  </si>
  <si>
    <t>12-13, 23-29</t>
  </si>
  <si>
    <t>14, 30</t>
  </si>
  <si>
    <t>11. Nazhmidenova,A.M., Dryomov,S.V., Starikovskaya,E.B., Shalaurova,S.A., Morozov,I.V., Kamanova,E.P., Kim,A.M., Derevianko,A.P., Reich,D. and Sukernik,R.I. Complete mtDNA genomes from near-extinct tribes in the Altai: New insights into South-Central Siberian prehistory.(Unpublished)</t>
    <phoneticPr fontId="3" type="noConversion"/>
  </si>
  <si>
    <r>
      <t>Discrimination capacity</t>
    </r>
    <r>
      <rPr>
        <sz val="10"/>
        <rFont val="宋体"/>
        <family val="3"/>
        <charset val="134"/>
      </rPr>
      <t>（</t>
    </r>
    <r>
      <rPr>
        <sz val="10"/>
        <rFont val="Times New Roman"/>
        <family val="1"/>
      </rPr>
      <t>%</t>
    </r>
    <r>
      <rPr>
        <sz val="10"/>
        <rFont val="宋体"/>
        <family val="3"/>
        <charset val="134"/>
      </rPr>
      <t>）</t>
    </r>
    <phoneticPr fontId="3" type="noConversion"/>
  </si>
  <si>
    <t>Table S2. mtDNA coarse haplotype frequencies of the Daurgroup and worldwide populations.</t>
    <phoneticPr fontId="5" type="noConversion"/>
  </si>
  <si>
    <t>Table S4. References used in networks.</t>
    <phoneticPr fontId="3" type="noConversion"/>
  </si>
  <si>
    <t>Table S5. The detail information for the full mtDNA sequences observed in 209 Daur individuals.</t>
    <phoneticPr fontId="3" type="noConversion"/>
  </si>
  <si>
    <t>Table S6. Diversity indices for the Daur population obtained with different mtDNA regions.</t>
    <phoneticPr fontId="3" type="noConversion"/>
  </si>
  <si>
    <t>Table S7. Pairwise Fst values (below diagonal) and P values (above diagonal) calculated for the Daur group and  55 reference populations based on partial sequence (16024-16383).</t>
    <phoneticPr fontId="3" type="noConversion"/>
  </si>
  <si>
    <t>Table S8. Pairwise Fst values (below diagonal) and P values (above diagonal) calculated for the Daur group and  26 reference populations based on whole mitochondrial genome.</t>
    <phoneticPr fontId="3" type="noConversion"/>
  </si>
  <si>
    <t>Table S9. Pairwise Fst values (below diagonal) and P values (above diagonal) calculated for the Daur group and  26 reference populations based on the HVS1 sequence intercepted from whole mtDNA sequence.</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</si>
</sst>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00_ "/>
  </numFmts>
  <fonts count="14" x14ac:knownFonts="1">
    <font>
      <sz val="11"/>
      <color theme="1"/>
      <name val="等线"/>
      <family val="2"/>
      <scheme val="minor"/>
    </font>
    <font>
      <sz val="10"/>
      <color theme="1"/>
      <name val="Times New Roman"/>
      <family val="1"/>
    </font>
    <font>
      <sz val="10"/>
      <color indexed="8"/>
      <name val="Times New Roman"/>
      <family val="1"/>
    </font>
    <font>
      <sz val="9"/>
      <name val="等线"/>
      <family val="3"/>
      <charset val="134"/>
      <scheme val="minor"/>
    </font>
    <font>
      <sz val="9"/>
      <name val="等线"/>
      <family val="3"/>
      <charset val="134"/>
    </font>
    <font>
      <sz val="9"/>
      <name val="等线"/>
      <family val="2"/>
      <charset val="134"/>
      <scheme val="minor"/>
    </font>
    <font>
      <sz val="10"/>
      <name val="Times New Roman"/>
      <family val="1"/>
    </font>
    <font>
      <sz val="10"/>
      <color theme="0" tint="-0.249977111117893"/>
      <name val="Times New Roman"/>
      <family val="1"/>
    </font>
    <font>
      <sz val="10"/>
      <color theme="0" tint="-0.14999847407452621"/>
      <name val="Times New Roman"/>
      <family val="1"/>
    </font>
    <font>
      <sz val="10"/>
      <color rgb="FF000000"/>
      <name val="Times New Roman"/>
      <family val="1"/>
    </font>
    <font>
      <sz val="10"/>
      <color rgb="FF242021"/>
      <name val="Times New Roman"/>
      <family val="1"/>
    </font>
    <font>
      <sz val="10"/>
      <color theme="1"/>
      <name val="宋体"/>
      <family val="3"/>
      <charset val="134"/>
    </font>
    <font>
      <b/>
      <sz val="10"/>
      <color rgb="FFFF0000"/>
      <name val="Times New Roman"/>
      <family val="1"/>
    </font>
    <font>
      <sz val="10"/>
      <name val="宋体"/>
      <family val="3"/>
      <charset val="134"/>
    </font>
  </fonts>
  <fills count="3">
    <fill>
      <patternFill patternType="none"/>
    </fill>
    <fill>
      <patternFill patternType="gray125"/>
    </fill>
    <fill>
      <patternFill patternType="solid">
        <fgColor rgb="FFE6EED5"/>
        <bgColor indexed="64"/>
      </patternFill>
    </fill>
  </fills>
  <borders count="7">
    <border>
      <left/>
      <right/>
      <top/>
      <bottom/>
      <diagonal/>
    </border>
    <border>
      <left style="thick">
        <color indexed="64"/>
      </left>
      <right/>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0">
    <xf numFmtId="0" fontId="0" fillId="0" borderId="0" xfId="0"/>
    <xf numFmtId="0" fontId="1" fillId="0" borderId="0" xfId="0" applyFont="1" applyAlignment="1">
      <alignment vertical="center"/>
    </xf>
    <xf numFmtId="0" fontId="1" fillId="0" borderId="2" xfId="0" applyFont="1" applyBorder="1" applyAlignment="1">
      <alignment horizontal="left" vertical="center"/>
    </xf>
    <xf numFmtId="0" fontId="1" fillId="0" borderId="2" xfId="0" applyFont="1" applyFill="1" applyBorder="1" applyAlignment="1">
      <alignment horizontal="left" vertical="center"/>
    </xf>
    <xf numFmtId="0" fontId="1" fillId="0" borderId="2" xfId="0" applyFont="1" applyBorder="1"/>
    <xf numFmtId="0" fontId="1" fillId="0" borderId="0" xfId="0" applyNumberFormat="1" applyFont="1" applyBorder="1"/>
    <xf numFmtId="0" fontId="1" fillId="0" borderId="0" xfId="0" applyNumberFormat="1" applyFont="1" applyFill="1" applyBorder="1"/>
    <xf numFmtId="0" fontId="1" fillId="0" borderId="3" xfId="0" applyNumberFormat="1" applyFont="1" applyFill="1" applyBorder="1"/>
    <xf numFmtId="0" fontId="1" fillId="0" borderId="0" xfId="0" applyFont="1"/>
    <xf numFmtId="0" fontId="1" fillId="0" borderId="0" xfId="0" applyFont="1" applyFill="1"/>
    <xf numFmtId="0" fontId="1" fillId="0" borderId="0" xfId="0" applyFont="1" applyBorder="1"/>
    <xf numFmtId="0" fontId="1" fillId="0" borderId="0" xfId="0" applyFont="1" applyFill="1" applyBorder="1"/>
    <xf numFmtId="0" fontId="1" fillId="0" borderId="3" xfId="0" applyFont="1" applyBorder="1"/>
    <xf numFmtId="0" fontId="1" fillId="0" borderId="2" xfId="0" applyFont="1" applyBorder="1" applyAlignment="1">
      <alignment vertical="center"/>
    </xf>
    <xf numFmtId="0" fontId="1" fillId="0" borderId="3" xfId="0" applyFont="1" applyBorder="1" applyAlignment="1">
      <alignment vertical="center"/>
    </xf>
    <xf numFmtId="0" fontId="1" fillId="0" borderId="0" xfId="0" applyFont="1" applyAlignment="1">
      <alignment horizontal="left"/>
    </xf>
    <xf numFmtId="0" fontId="1" fillId="0" borderId="2" xfId="0" applyFont="1" applyBorder="1" applyAlignment="1">
      <alignment horizontal="left"/>
    </xf>
    <xf numFmtId="0" fontId="1" fillId="0" borderId="0" xfId="0" applyFont="1" applyFill="1" applyAlignment="1">
      <alignment horizontal="left"/>
    </xf>
    <xf numFmtId="0" fontId="6" fillId="0" borderId="0" xfId="0" applyFont="1" applyFill="1" applyAlignment="1">
      <alignment horizontal="left"/>
    </xf>
    <xf numFmtId="0" fontId="6" fillId="0" borderId="0" xfId="0" applyFont="1" applyAlignment="1">
      <alignment horizontal="left"/>
    </xf>
    <xf numFmtId="0" fontId="7" fillId="0" borderId="0" xfId="0" applyFont="1"/>
    <xf numFmtId="0" fontId="1" fillId="0" borderId="0" xfId="0" applyFont="1" applyBorder="1" applyAlignment="1">
      <alignment horizontal="left"/>
    </xf>
    <xf numFmtId="0" fontId="1" fillId="0" borderId="0" xfId="0" applyFont="1" applyAlignment="1">
      <alignment horizontal="left" vertical="center"/>
    </xf>
    <xf numFmtId="0" fontId="1" fillId="0" borderId="0" xfId="0" applyFont="1" applyFill="1" applyBorder="1" applyAlignment="1">
      <alignment horizontal="left"/>
    </xf>
    <xf numFmtId="0" fontId="8" fillId="0" borderId="0" xfId="0" applyFont="1"/>
    <xf numFmtId="0" fontId="1" fillId="0" borderId="0" xfId="0" applyFont="1" applyFill="1" applyAlignment="1">
      <alignment vertical="center" wrapText="1"/>
    </xf>
    <xf numFmtId="0" fontId="8" fillId="0" borderId="0" xfId="0" applyFont="1" applyAlignment="1">
      <alignment vertical="center"/>
    </xf>
    <xf numFmtId="0" fontId="8"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left" wrapText="1"/>
    </xf>
    <xf numFmtId="0" fontId="7" fillId="0" borderId="0" xfId="0" applyFont="1" applyFill="1"/>
    <xf numFmtId="0" fontId="8" fillId="0" borderId="0" xfId="0" applyFont="1" applyFill="1"/>
    <xf numFmtId="0" fontId="1" fillId="0" borderId="0" xfId="0" applyNumberFormat="1" applyFont="1" applyFill="1" applyBorder="1" applyAlignment="1">
      <alignment horizontal="left"/>
    </xf>
    <xf numFmtId="0" fontId="1" fillId="0" borderId="3" xfId="0" applyFont="1" applyBorder="1" applyAlignment="1">
      <alignment horizontal="left"/>
    </xf>
    <xf numFmtId="0" fontId="1" fillId="0" borderId="3" xfId="0" applyFont="1" applyFill="1" applyBorder="1" applyAlignment="1">
      <alignment horizontal="left"/>
    </xf>
    <xf numFmtId="0" fontId="1" fillId="0" borderId="3" xfId="0" applyNumberFormat="1" applyFont="1" applyFill="1" applyBorder="1" applyAlignment="1">
      <alignment horizontal="left"/>
    </xf>
    <xf numFmtId="0" fontId="1" fillId="0" borderId="1" xfId="0" applyFont="1" applyFill="1" applyBorder="1" applyAlignment="1">
      <alignment horizontal="left" vertical="center"/>
    </xf>
    <xf numFmtId="0" fontId="6" fillId="0" borderId="0" xfId="0" applyFont="1" applyAlignment="1">
      <alignment horizontal="left" vertical="center"/>
    </xf>
    <xf numFmtId="0" fontId="11" fillId="0" borderId="0" xfId="0" applyFont="1" applyAlignment="1">
      <alignment horizontal="left"/>
    </xf>
    <xf numFmtId="0" fontId="2" fillId="0" borderId="1" xfId="0" applyFont="1" applyBorder="1" applyAlignment="1">
      <alignment vertical="center"/>
    </xf>
    <xf numFmtId="0" fontId="1" fillId="0" borderId="2" xfId="0" applyFont="1" applyFill="1" applyBorder="1" applyAlignment="1">
      <alignment vertical="center"/>
    </xf>
    <xf numFmtId="0" fontId="1" fillId="0" borderId="2" xfId="0" applyFont="1" applyFill="1" applyBorder="1"/>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176" fontId="1" fillId="0" borderId="0" xfId="0" applyNumberFormat="1" applyFont="1" applyFill="1" applyBorder="1" applyAlignment="1">
      <alignment horizontal="left" vertical="center"/>
    </xf>
    <xf numFmtId="0" fontId="1" fillId="0" borderId="3" xfId="0" applyFont="1" applyFill="1" applyBorder="1" applyAlignment="1">
      <alignment vertical="center"/>
    </xf>
    <xf numFmtId="176" fontId="1" fillId="0" borderId="3" xfId="0" applyNumberFormat="1" applyFont="1" applyFill="1" applyBorder="1" applyAlignment="1">
      <alignment horizontal="left" vertical="center"/>
    </xf>
    <xf numFmtId="0" fontId="1" fillId="0" borderId="3" xfId="0" applyFont="1" applyFill="1" applyBorder="1"/>
    <xf numFmtId="0" fontId="1" fillId="0" borderId="0" xfId="0" applyNumberFormat="1" applyFont="1" applyFill="1" applyAlignment="1">
      <alignment vertical="center"/>
    </xf>
    <xf numFmtId="0" fontId="12" fillId="0" borderId="0" xfId="0" applyFont="1"/>
    <xf numFmtId="0" fontId="6" fillId="0" borderId="0" xfId="0" applyFont="1"/>
    <xf numFmtId="0" fontId="1" fillId="0" borderId="6" xfId="0" applyFont="1" applyBorder="1"/>
    <xf numFmtId="49" fontId="1" fillId="0" borderId="6" xfId="0" applyNumberFormat="1" applyFont="1" applyBorder="1"/>
    <xf numFmtId="0" fontId="1" fillId="0" borderId="6" xfId="0" applyNumberFormat="1" applyFont="1" applyBorder="1" applyAlignment="1">
      <alignment horizontal="left"/>
    </xf>
    <xf numFmtId="49" fontId="1" fillId="0" borderId="0" xfId="0" applyNumberFormat="1" applyFont="1"/>
    <xf numFmtId="49" fontId="1" fillId="0" borderId="0" xfId="0" applyNumberFormat="1" applyFont="1" applyFill="1"/>
    <xf numFmtId="0" fontId="1" fillId="0" borderId="0" xfId="0" applyFont="1" applyAlignment="1">
      <alignment horizontal="center"/>
    </xf>
    <xf numFmtId="0" fontId="1" fillId="0" borderId="4" xfId="0" applyFont="1" applyBorder="1" applyAlignment="1">
      <alignment horizontal="center" wrapText="1"/>
    </xf>
    <xf numFmtId="0" fontId="6" fillId="0" borderId="4" xfId="0" applyFont="1" applyBorder="1" applyAlignment="1">
      <alignment horizontal="center"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xf>
    <xf numFmtId="0" fontId="9" fillId="0" borderId="0" xfId="0" applyNumberFormat="1" applyFont="1" applyAlignment="1">
      <alignment horizontal="center"/>
    </xf>
    <xf numFmtId="0" fontId="6" fillId="0" borderId="0" xfId="0" applyFont="1" applyFill="1" applyAlignment="1">
      <alignment horizontal="center" vertical="center" wrapText="1"/>
    </xf>
    <xf numFmtId="177" fontId="6" fillId="2" borderId="0" xfId="0" applyNumberFormat="1" applyFont="1" applyFill="1" applyAlignment="1">
      <alignment horizontal="center" vertical="center" wrapText="1"/>
    </xf>
    <xf numFmtId="10" fontId="6" fillId="0" borderId="0" xfId="0" applyNumberFormat="1" applyFont="1" applyFill="1" applyAlignment="1">
      <alignment horizontal="center" vertical="center" wrapText="1"/>
    </xf>
    <xf numFmtId="0" fontId="6" fillId="2" borderId="5" xfId="0" applyFont="1" applyFill="1" applyBorder="1" applyAlignment="1">
      <alignment horizontal="center" vertical="center" wrapText="1"/>
    </xf>
    <xf numFmtId="10" fontId="6" fillId="2" borderId="5" xfId="0" applyNumberFormat="1" applyFont="1" applyFill="1" applyBorder="1" applyAlignment="1">
      <alignment horizontal="center" vertical="center" wrapText="1"/>
    </xf>
    <xf numFmtId="0" fontId="1" fillId="0" borderId="6" xfId="0" applyFont="1" applyBorder="1" applyAlignment="1">
      <alignment horizontal="center" vertical="center"/>
    </xf>
  </cellXfs>
  <cellStyles count="1">
    <cellStyle name="常规" xfId="0" builtinId="0"/>
  </cellStyles>
  <dxfs count="20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thnologue.com/taxonomy/term/14509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1"/>
  <sheetViews>
    <sheetView workbookViewId="0"/>
  </sheetViews>
  <sheetFormatPr defaultRowHeight="13" x14ac:dyDescent="0.3"/>
  <cols>
    <col min="1" max="1" width="8.58203125" style="8" customWidth="1"/>
    <col min="2" max="2" width="50.58203125" style="8" customWidth="1"/>
    <col min="3" max="3" width="8.58203125" style="8" customWidth="1"/>
    <col min="4" max="4" width="25.58203125" style="8" customWidth="1"/>
    <col min="5" max="5" width="15.58203125" style="8" customWidth="1"/>
    <col min="6" max="16384" width="8.6640625" style="8"/>
  </cols>
  <sheetData>
    <row r="1" spans="1:5" x14ac:dyDescent="0.3">
      <c r="A1" s="39" t="s">
        <v>2005</v>
      </c>
      <c r="B1" s="1"/>
      <c r="C1" s="1"/>
      <c r="D1" s="1"/>
      <c r="E1" s="1"/>
    </row>
    <row r="2" spans="1:5" x14ac:dyDescent="0.3">
      <c r="A2" s="4" t="s">
        <v>0</v>
      </c>
      <c r="B2" s="2" t="s">
        <v>97</v>
      </c>
      <c r="C2" s="3" t="s">
        <v>98</v>
      </c>
      <c r="D2" s="4" t="s">
        <v>104</v>
      </c>
      <c r="E2" s="4" t="s">
        <v>105</v>
      </c>
    </row>
    <row r="3" spans="1:5" x14ac:dyDescent="0.3">
      <c r="A3" s="8" t="s">
        <v>2</v>
      </c>
      <c r="B3" s="8" t="s">
        <v>3</v>
      </c>
      <c r="C3" s="8">
        <v>113</v>
      </c>
      <c r="D3" s="8" t="s">
        <v>4</v>
      </c>
      <c r="E3" s="5" t="s">
        <v>5</v>
      </c>
    </row>
    <row r="4" spans="1:5" x14ac:dyDescent="0.3">
      <c r="A4" s="8" t="s">
        <v>6</v>
      </c>
      <c r="B4" s="8" t="s">
        <v>7</v>
      </c>
      <c r="C4" s="8">
        <v>108</v>
      </c>
      <c r="D4" s="8" t="s">
        <v>8</v>
      </c>
      <c r="E4" s="5" t="s">
        <v>5</v>
      </c>
    </row>
    <row r="5" spans="1:5" x14ac:dyDescent="0.3">
      <c r="A5" s="8" t="s">
        <v>9</v>
      </c>
      <c r="B5" s="8" t="s">
        <v>10</v>
      </c>
      <c r="C5" s="8">
        <v>108</v>
      </c>
      <c r="D5" s="8" t="s">
        <v>11</v>
      </c>
      <c r="E5" s="5" t="s">
        <v>5</v>
      </c>
    </row>
    <row r="6" spans="1:5" x14ac:dyDescent="0.3">
      <c r="A6" s="8" t="s">
        <v>12</v>
      </c>
      <c r="B6" s="8" t="s">
        <v>13</v>
      </c>
      <c r="C6" s="8">
        <v>108</v>
      </c>
      <c r="D6" s="8" t="s">
        <v>4</v>
      </c>
      <c r="E6" s="5" t="s">
        <v>2003</v>
      </c>
    </row>
    <row r="7" spans="1:5" x14ac:dyDescent="0.3">
      <c r="A7" s="8" t="s">
        <v>14</v>
      </c>
      <c r="B7" s="8" t="s">
        <v>15</v>
      </c>
      <c r="C7" s="8">
        <v>107</v>
      </c>
      <c r="D7" s="8" t="s">
        <v>11</v>
      </c>
      <c r="E7" s="5" t="s">
        <v>5</v>
      </c>
    </row>
    <row r="8" spans="1:5" x14ac:dyDescent="0.3">
      <c r="A8" s="8" t="s">
        <v>16</v>
      </c>
      <c r="B8" s="8" t="s">
        <v>17</v>
      </c>
      <c r="C8" s="8">
        <v>106</v>
      </c>
      <c r="D8" s="8" t="s">
        <v>18</v>
      </c>
      <c r="E8" s="5" t="s">
        <v>5</v>
      </c>
    </row>
    <row r="9" spans="1:5" x14ac:dyDescent="0.3">
      <c r="A9" s="8" t="s">
        <v>19</v>
      </c>
      <c r="B9" s="8" t="s">
        <v>20</v>
      </c>
      <c r="C9" s="8">
        <v>105</v>
      </c>
      <c r="D9" s="8" t="s">
        <v>21</v>
      </c>
      <c r="E9" s="5" t="s">
        <v>5</v>
      </c>
    </row>
    <row r="10" spans="1:5" x14ac:dyDescent="0.3">
      <c r="A10" s="8" t="s">
        <v>22</v>
      </c>
      <c r="B10" s="8" t="s">
        <v>23</v>
      </c>
      <c r="C10" s="8">
        <v>104</v>
      </c>
      <c r="D10" s="8" t="s">
        <v>106</v>
      </c>
      <c r="E10" s="5" t="s">
        <v>5</v>
      </c>
    </row>
    <row r="11" spans="1:5" x14ac:dyDescent="0.3">
      <c r="A11" s="8" t="s">
        <v>24</v>
      </c>
      <c r="B11" s="8" t="s">
        <v>25</v>
      </c>
      <c r="C11" s="8">
        <v>103</v>
      </c>
      <c r="D11" s="8" t="s">
        <v>8</v>
      </c>
      <c r="E11" s="5" t="s">
        <v>5</v>
      </c>
    </row>
    <row r="12" spans="1:5" x14ac:dyDescent="0.3">
      <c r="A12" s="8" t="s">
        <v>26</v>
      </c>
      <c r="B12" s="8" t="s">
        <v>27</v>
      </c>
      <c r="C12" s="8">
        <v>103</v>
      </c>
      <c r="D12" s="8" t="s">
        <v>18</v>
      </c>
      <c r="E12" s="5" t="s">
        <v>5</v>
      </c>
    </row>
    <row r="13" spans="1:5" x14ac:dyDescent="0.3">
      <c r="A13" s="8" t="s">
        <v>28</v>
      </c>
      <c r="B13" s="8" t="s">
        <v>29</v>
      </c>
      <c r="C13" s="8">
        <v>103</v>
      </c>
      <c r="D13" s="8" t="s">
        <v>18</v>
      </c>
      <c r="E13" s="5" t="s">
        <v>5</v>
      </c>
    </row>
    <row r="14" spans="1:5" x14ac:dyDescent="0.3">
      <c r="A14" s="8" t="s">
        <v>30</v>
      </c>
      <c r="B14" s="8" t="s">
        <v>31</v>
      </c>
      <c r="C14" s="8">
        <v>101</v>
      </c>
      <c r="D14" s="8" t="s">
        <v>8</v>
      </c>
      <c r="E14" s="5" t="s">
        <v>5</v>
      </c>
    </row>
    <row r="15" spans="1:5" x14ac:dyDescent="0.3">
      <c r="A15" s="8" t="s">
        <v>32</v>
      </c>
      <c r="B15" s="8" t="s">
        <v>33</v>
      </c>
      <c r="C15" s="8">
        <v>101</v>
      </c>
      <c r="D15" s="8" t="s">
        <v>4</v>
      </c>
      <c r="E15" s="5" t="s">
        <v>5</v>
      </c>
    </row>
    <row r="16" spans="1:5" x14ac:dyDescent="0.3">
      <c r="A16" s="8" t="s">
        <v>34</v>
      </c>
      <c r="B16" s="8" t="s">
        <v>35</v>
      </c>
      <c r="C16" s="8">
        <v>99</v>
      </c>
      <c r="D16" s="8" t="s">
        <v>8</v>
      </c>
      <c r="E16" s="5" t="s">
        <v>5</v>
      </c>
    </row>
    <row r="17" spans="1:5" x14ac:dyDescent="0.3">
      <c r="A17" s="8" t="s">
        <v>36</v>
      </c>
      <c r="B17" s="8" t="s">
        <v>37</v>
      </c>
      <c r="C17" s="8">
        <v>99</v>
      </c>
      <c r="D17" s="8" t="s">
        <v>11</v>
      </c>
      <c r="E17" s="5" t="s">
        <v>5</v>
      </c>
    </row>
    <row r="18" spans="1:5" x14ac:dyDescent="0.3">
      <c r="A18" s="8" t="s">
        <v>38</v>
      </c>
      <c r="B18" s="8" t="s">
        <v>39</v>
      </c>
      <c r="C18" s="8">
        <v>99</v>
      </c>
      <c r="D18" s="8" t="s">
        <v>4</v>
      </c>
      <c r="E18" s="5" t="s">
        <v>5</v>
      </c>
    </row>
    <row r="19" spans="1:5" x14ac:dyDescent="0.3">
      <c r="A19" s="8" t="s">
        <v>40</v>
      </c>
      <c r="B19" s="8" t="s">
        <v>41</v>
      </c>
      <c r="C19" s="8">
        <v>99</v>
      </c>
      <c r="D19" s="8" t="s">
        <v>107</v>
      </c>
      <c r="E19" s="5" t="s">
        <v>5</v>
      </c>
    </row>
    <row r="20" spans="1:5" x14ac:dyDescent="0.3">
      <c r="A20" s="8" t="s">
        <v>42</v>
      </c>
      <c r="B20" s="8" t="s">
        <v>43</v>
      </c>
      <c r="C20" s="8">
        <v>96</v>
      </c>
      <c r="D20" s="8" t="s">
        <v>4</v>
      </c>
      <c r="E20" s="5" t="s">
        <v>108</v>
      </c>
    </row>
    <row r="21" spans="1:5" x14ac:dyDescent="0.3">
      <c r="A21" s="8" t="s">
        <v>44</v>
      </c>
      <c r="B21" s="8" t="s">
        <v>45</v>
      </c>
      <c r="C21" s="8">
        <v>96</v>
      </c>
      <c r="D21" s="8" t="s">
        <v>18</v>
      </c>
      <c r="E21" s="5" t="s">
        <v>5</v>
      </c>
    </row>
    <row r="22" spans="1:5" x14ac:dyDescent="0.3">
      <c r="A22" s="8" t="s">
        <v>46</v>
      </c>
      <c r="B22" s="8" t="s">
        <v>47</v>
      </c>
      <c r="C22" s="8">
        <v>94</v>
      </c>
      <c r="D22" s="8" t="s">
        <v>99</v>
      </c>
      <c r="E22" s="5" t="s">
        <v>5</v>
      </c>
    </row>
    <row r="23" spans="1:5" x14ac:dyDescent="0.3">
      <c r="A23" s="8" t="s">
        <v>48</v>
      </c>
      <c r="B23" s="8" t="s">
        <v>49</v>
      </c>
      <c r="C23" s="8">
        <v>92</v>
      </c>
      <c r="D23" s="8" t="s">
        <v>11</v>
      </c>
      <c r="E23" s="5" t="s">
        <v>5</v>
      </c>
    </row>
    <row r="24" spans="1:5" x14ac:dyDescent="0.3">
      <c r="A24" s="8" t="s">
        <v>50</v>
      </c>
      <c r="B24" s="8" t="s">
        <v>51</v>
      </c>
      <c r="C24" s="8">
        <v>86</v>
      </c>
      <c r="D24" s="8" t="s">
        <v>18</v>
      </c>
      <c r="E24" s="5" t="s">
        <v>5</v>
      </c>
    </row>
    <row r="25" spans="1:5" x14ac:dyDescent="0.3">
      <c r="A25" s="8" t="s">
        <v>52</v>
      </c>
      <c r="B25" s="8" t="s">
        <v>53</v>
      </c>
      <c r="C25" s="8">
        <v>86</v>
      </c>
      <c r="D25" s="8" t="s">
        <v>99</v>
      </c>
      <c r="E25" s="5" t="s">
        <v>5</v>
      </c>
    </row>
    <row r="26" spans="1:5" x14ac:dyDescent="0.3">
      <c r="A26" s="8" t="s">
        <v>54</v>
      </c>
      <c r="B26" s="8" t="s">
        <v>55</v>
      </c>
      <c r="C26" s="8">
        <v>85</v>
      </c>
      <c r="D26" s="8" t="s">
        <v>109</v>
      </c>
      <c r="E26" s="5" t="s">
        <v>5</v>
      </c>
    </row>
    <row r="27" spans="1:5" x14ac:dyDescent="0.3">
      <c r="A27" s="8" t="s">
        <v>56</v>
      </c>
      <c r="B27" s="8" t="s">
        <v>57</v>
      </c>
      <c r="C27" s="8">
        <v>67</v>
      </c>
      <c r="D27" s="8" t="s">
        <v>21</v>
      </c>
      <c r="E27" s="5" t="s">
        <v>5</v>
      </c>
    </row>
    <row r="28" spans="1:5" x14ac:dyDescent="0.3">
      <c r="A28" s="8" t="s">
        <v>58</v>
      </c>
      <c r="B28" s="8" t="s">
        <v>59</v>
      </c>
      <c r="C28" s="8">
        <v>66</v>
      </c>
      <c r="D28" s="8" t="s">
        <v>4</v>
      </c>
      <c r="E28" s="5" t="s">
        <v>5</v>
      </c>
    </row>
    <row r="29" spans="1:5" x14ac:dyDescent="0.3">
      <c r="A29" s="8" t="s">
        <v>110</v>
      </c>
      <c r="B29" s="8" t="s">
        <v>61</v>
      </c>
      <c r="C29" s="8">
        <v>46</v>
      </c>
      <c r="D29" s="9" t="s">
        <v>111</v>
      </c>
      <c r="E29" s="6" t="s">
        <v>112</v>
      </c>
    </row>
    <row r="30" spans="1:5" x14ac:dyDescent="0.3">
      <c r="A30" s="10" t="s">
        <v>113</v>
      </c>
      <c r="B30" s="10" t="s">
        <v>63</v>
      </c>
      <c r="C30" s="10">
        <v>46</v>
      </c>
      <c r="D30" s="11" t="s">
        <v>100</v>
      </c>
      <c r="E30" s="6" t="s">
        <v>114</v>
      </c>
    </row>
    <row r="31" spans="1:5" x14ac:dyDescent="0.3">
      <c r="A31" s="8" t="s">
        <v>64</v>
      </c>
      <c r="B31" s="8" t="s">
        <v>65</v>
      </c>
      <c r="C31" s="8">
        <v>44</v>
      </c>
      <c r="D31" s="8" t="s">
        <v>115</v>
      </c>
      <c r="E31" s="6" t="s">
        <v>116</v>
      </c>
    </row>
    <row r="32" spans="1:5" x14ac:dyDescent="0.3">
      <c r="A32" s="8" t="s">
        <v>117</v>
      </c>
      <c r="B32" s="8" t="s">
        <v>67</v>
      </c>
      <c r="C32" s="8">
        <v>42</v>
      </c>
      <c r="D32" s="9" t="s">
        <v>118</v>
      </c>
      <c r="E32" s="6" t="s">
        <v>101</v>
      </c>
    </row>
    <row r="33" spans="1:5" x14ac:dyDescent="0.3">
      <c r="A33" s="8" t="s">
        <v>68</v>
      </c>
      <c r="B33" s="8" t="s">
        <v>69</v>
      </c>
      <c r="C33" s="8">
        <v>29</v>
      </c>
      <c r="D33" s="8" t="s">
        <v>8</v>
      </c>
      <c r="E33" s="6" t="s">
        <v>101</v>
      </c>
    </row>
    <row r="34" spans="1:5" x14ac:dyDescent="0.3">
      <c r="A34" s="8" t="s">
        <v>119</v>
      </c>
      <c r="B34" s="8" t="s">
        <v>102</v>
      </c>
      <c r="C34" s="8">
        <v>29</v>
      </c>
      <c r="D34" s="9" t="s">
        <v>120</v>
      </c>
      <c r="E34" s="6" t="s">
        <v>101</v>
      </c>
    </row>
    <row r="35" spans="1:5" x14ac:dyDescent="0.3">
      <c r="A35" s="9" t="s">
        <v>71</v>
      </c>
      <c r="B35" s="9" t="s">
        <v>72</v>
      </c>
      <c r="C35" s="9">
        <v>28</v>
      </c>
      <c r="D35" s="8" t="s">
        <v>11</v>
      </c>
      <c r="E35" s="6" t="s">
        <v>121</v>
      </c>
    </row>
    <row r="36" spans="1:5" x14ac:dyDescent="0.3">
      <c r="A36" s="8" t="s">
        <v>73</v>
      </c>
      <c r="B36" s="8" t="s">
        <v>74</v>
      </c>
      <c r="C36" s="8">
        <v>28</v>
      </c>
      <c r="D36" s="8" t="s">
        <v>122</v>
      </c>
      <c r="E36" s="6" t="s">
        <v>101</v>
      </c>
    </row>
    <row r="37" spans="1:5" x14ac:dyDescent="0.3">
      <c r="A37" s="8" t="s">
        <v>75</v>
      </c>
      <c r="B37" s="8" t="s">
        <v>76</v>
      </c>
      <c r="C37" s="8">
        <v>25</v>
      </c>
      <c r="D37" s="8" t="s">
        <v>18</v>
      </c>
      <c r="E37" s="6" t="s">
        <v>101</v>
      </c>
    </row>
    <row r="38" spans="1:5" x14ac:dyDescent="0.3">
      <c r="A38" s="8" t="s">
        <v>77</v>
      </c>
      <c r="B38" s="8" t="s">
        <v>76</v>
      </c>
      <c r="C38" s="8">
        <v>25</v>
      </c>
      <c r="D38" s="8" t="s">
        <v>103</v>
      </c>
      <c r="E38" s="6" t="s">
        <v>101</v>
      </c>
    </row>
    <row r="39" spans="1:5" x14ac:dyDescent="0.3">
      <c r="A39" s="8" t="s">
        <v>78</v>
      </c>
      <c r="B39" s="8" t="s">
        <v>76</v>
      </c>
      <c r="C39" s="8">
        <v>25</v>
      </c>
      <c r="D39" s="8" t="s">
        <v>18</v>
      </c>
      <c r="E39" s="6" t="s">
        <v>116</v>
      </c>
    </row>
    <row r="40" spans="1:5" x14ac:dyDescent="0.3">
      <c r="A40" s="8" t="s">
        <v>79</v>
      </c>
      <c r="B40" s="8" t="s">
        <v>80</v>
      </c>
      <c r="C40" s="8">
        <v>25</v>
      </c>
      <c r="D40" s="8" t="s">
        <v>8</v>
      </c>
      <c r="E40" s="6" t="s">
        <v>101</v>
      </c>
    </row>
    <row r="41" spans="1:5" x14ac:dyDescent="0.3">
      <c r="A41" s="8" t="s">
        <v>81</v>
      </c>
      <c r="B41" s="8" t="s">
        <v>82</v>
      </c>
      <c r="C41" s="8">
        <v>25</v>
      </c>
      <c r="D41" s="8" t="s">
        <v>11</v>
      </c>
      <c r="E41" s="6" t="s">
        <v>101</v>
      </c>
    </row>
    <row r="42" spans="1:5" x14ac:dyDescent="0.3">
      <c r="A42" s="8" t="s">
        <v>83</v>
      </c>
      <c r="B42" s="8" t="s">
        <v>76</v>
      </c>
      <c r="C42" s="8">
        <v>24</v>
      </c>
      <c r="D42" s="8" t="s">
        <v>18</v>
      </c>
      <c r="E42" s="6" t="s">
        <v>116</v>
      </c>
    </row>
    <row r="43" spans="1:5" x14ac:dyDescent="0.3">
      <c r="A43" s="8" t="s">
        <v>84</v>
      </c>
      <c r="B43" s="8" t="s">
        <v>76</v>
      </c>
      <c r="C43" s="8">
        <v>24</v>
      </c>
      <c r="D43" s="8" t="s">
        <v>18</v>
      </c>
      <c r="E43" s="6" t="s">
        <v>101</v>
      </c>
    </row>
    <row r="44" spans="1:5" x14ac:dyDescent="0.3">
      <c r="A44" s="8" t="s">
        <v>85</v>
      </c>
      <c r="B44" s="8" t="s">
        <v>76</v>
      </c>
      <c r="C44" s="8">
        <v>24</v>
      </c>
      <c r="D44" s="8" t="s">
        <v>18</v>
      </c>
      <c r="E44" s="6" t="s">
        <v>123</v>
      </c>
    </row>
    <row r="45" spans="1:5" x14ac:dyDescent="0.3">
      <c r="A45" s="9" t="s">
        <v>86</v>
      </c>
      <c r="B45" s="9" t="s">
        <v>72</v>
      </c>
      <c r="C45" s="9">
        <v>24</v>
      </c>
      <c r="D45" s="8" t="s">
        <v>11</v>
      </c>
      <c r="E45" s="6" t="s">
        <v>101</v>
      </c>
    </row>
    <row r="46" spans="1:5" x14ac:dyDescent="0.3">
      <c r="A46" s="8" t="s">
        <v>87</v>
      </c>
      <c r="B46" s="8" t="s">
        <v>76</v>
      </c>
      <c r="C46" s="8">
        <v>23</v>
      </c>
      <c r="D46" s="8" t="s">
        <v>124</v>
      </c>
      <c r="E46" s="6" t="s">
        <v>125</v>
      </c>
    </row>
    <row r="47" spans="1:5" x14ac:dyDescent="0.3">
      <c r="A47" s="8" t="s">
        <v>88</v>
      </c>
      <c r="B47" s="8" t="s">
        <v>89</v>
      </c>
      <c r="C47" s="8">
        <v>23</v>
      </c>
      <c r="D47" s="8" t="s">
        <v>126</v>
      </c>
      <c r="E47" s="6" t="s">
        <v>101</v>
      </c>
    </row>
    <row r="48" spans="1:5" x14ac:dyDescent="0.3">
      <c r="A48" s="8" t="s">
        <v>90</v>
      </c>
      <c r="B48" s="8" t="s">
        <v>76</v>
      </c>
      <c r="C48" s="8">
        <v>22</v>
      </c>
      <c r="D48" s="8" t="s">
        <v>18</v>
      </c>
      <c r="E48" s="6" t="s">
        <v>101</v>
      </c>
    </row>
    <row r="49" spans="1:5" x14ac:dyDescent="0.3">
      <c r="A49" s="8" t="s">
        <v>91</v>
      </c>
      <c r="B49" s="8" t="s">
        <v>92</v>
      </c>
      <c r="C49" s="8">
        <v>22</v>
      </c>
      <c r="D49" s="8" t="s">
        <v>4</v>
      </c>
      <c r="E49" s="6" t="s">
        <v>101</v>
      </c>
    </row>
    <row r="50" spans="1:5" x14ac:dyDescent="0.3">
      <c r="A50" s="8" t="s">
        <v>93</v>
      </c>
      <c r="B50" s="8" t="s">
        <v>94</v>
      </c>
      <c r="C50" s="8">
        <v>22</v>
      </c>
      <c r="D50" s="8" t="s">
        <v>4</v>
      </c>
      <c r="E50" s="6" t="s">
        <v>127</v>
      </c>
    </row>
    <row r="51" spans="1:5" x14ac:dyDescent="0.3">
      <c r="A51" s="12" t="s">
        <v>95</v>
      </c>
      <c r="B51" s="12" t="s">
        <v>96</v>
      </c>
      <c r="C51" s="12">
        <v>21</v>
      </c>
      <c r="D51" s="12" t="s">
        <v>21</v>
      </c>
      <c r="E51" s="7" t="s">
        <v>101</v>
      </c>
    </row>
  </sheetData>
  <protectedRanges>
    <protectedRange sqref="C2" name="区域1_4"/>
  </protectedRanges>
  <phoneticPr fontId="3" type="noConversion"/>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T52"/>
  <sheetViews>
    <sheetView workbookViewId="0">
      <selection activeCell="C12" sqref="C12"/>
    </sheetView>
  </sheetViews>
  <sheetFormatPr defaultRowHeight="13" x14ac:dyDescent="0.3"/>
  <cols>
    <col min="1" max="16384" width="8.6640625" style="1"/>
  </cols>
  <sheetData>
    <row r="1" spans="1:228" x14ac:dyDescent="0.3">
      <c r="A1" s="1" t="s">
        <v>2077</v>
      </c>
    </row>
    <row r="2" spans="1:228" x14ac:dyDescent="0.3">
      <c r="A2" s="13"/>
      <c r="B2" s="13" t="s">
        <v>128</v>
      </c>
      <c r="C2" s="13" t="s">
        <v>129</v>
      </c>
      <c r="D2" s="13" t="s">
        <v>130</v>
      </c>
      <c r="E2" s="13" t="s">
        <v>131</v>
      </c>
      <c r="F2" s="13" t="s">
        <v>132</v>
      </c>
      <c r="G2" s="13" t="s">
        <v>133</v>
      </c>
      <c r="H2" s="13" t="s">
        <v>134</v>
      </c>
      <c r="I2" s="13" t="s">
        <v>135</v>
      </c>
      <c r="J2" s="13" t="s">
        <v>136</v>
      </c>
      <c r="K2" s="13" t="s">
        <v>137</v>
      </c>
      <c r="L2" s="13" t="s">
        <v>138</v>
      </c>
      <c r="M2" s="13" t="s">
        <v>139</v>
      </c>
      <c r="N2" s="13" t="s">
        <v>140</v>
      </c>
      <c r="O2" s="13" t="s">
        <v>141</v>
      </c>
      <c r="P2" s="13" t="s">
        <v>142</v>
      </c>
      <c r="Q2" s="13" t="s">
        <v>143</v>
      </c>
      <c r="R2" s="13" t="s">
        <v>144</v>
      </c>
      <c r="S2" s="13" t="s">
        <v>145</v>
      </c>
      <c r="T2" s="13" t="s">
        <v>146</v>
      </c>
      <c r="U2" s="13" t="s">
        <v>147</v>
      </c>
      <c r="V2" s="13" t="s">
        <v>148</v>
      </c>
      <c r="W2" s="13" t="s">
        <v>149</v>
      </c>
      <c r="X2" s="13" t="s">
        <v>150</v>
      </c>
      <c r="Y2" s="13" t="s">
        <v>151</v>
      </c>
      <c r="Z2" s="13" t="s">
        <v>152</v>
      </c>
      <c r="AA2" s="13" t="s">
        <v>153</v>
      </c>
      <c r="AB2" s="13" t="s">
        <v>154</v>
      </c>
      <c r="AC2" s="13" t="s">
        <v>155</v>
      </c>
      <c r="AD2" s="13" t="s">
        <v>156</v>
      </c>
      <c r="AE2" s="13" t="s">
        <v>157</v>
      </c>
      <c r="AF2" s="13" t="s">
        <v>158</v>
      </c>
      <c r="AG2" s="13" t="s">
        <v>159</v>
      </c>
      <c r="AH2" s="13" t="s">
        <v>160</v>
      </c>
      <c r="AI2" s="13" t="s">
        <v>161</v>
      </c>
      <c r="AJ2" s="13" t="s">
        <v>162</v>
      </c>
      <c r="AK2" s="13" t="s">
        <v>163</v>
      </c>
      <c r="AL2" s="13" t="s">
        <v>164</v>
      </c>
      <c r="AM2" s="13" t="s">
        <v>165</v>
      </c>
      <c r="AN2" s="13" t="s">
        <v>166</v>
      </c>
      <c r="AO2" s="13" t="s">
        <v>167</v>
      </c>
      <c r="AP2" s="13" t="s">
        <v>168</v>
      </c>
      <c r="AQ2" s="13" t="s">
        <v>169</v>
      </c>
      <c r="AR2" s="13" t="s">
        <v>170</v>
      </c>
      <c r="AS2" s="13" t="s">
        <v>171</v>
      </c>
      <c r="AT2" s="13" t="s">
        <v>172</v>
      </c>
      <c r="AU2" s="13" t="s">
        <v>173</v>
      </c>
      <c r="AV2" s="13" t="s">
        <v>174</v>
      </c>
      <c r="AW2" s="13" t="s">
        <v>175</v>
      </c>
      <c r="AX2" s="13" t="s">
        <v>176</v>
      </c>
      <c r="AY2" s="13" t="s">
        <v>177</v>
      </c>
      <c r="AZ2" s="13" t="s">
        <v>178</v>
      </c>
      <c r="BA2" s="13" t="s">
        <v>179</v>
      </c>
      <c r="BB2" s="13" t="s">
        <v>180</v>
      </c>
      <c r="BC2" s="13" t="s">
        <v>181</v>
      </c>
      <c r="BD2" s="13" t="s">
        <v>182</v>
      </c>
      <c r="BE2" s="13" t="s">
        <v>183</v>
      </c>
      <c r="BF2" s="13" t="s">
        <v>184</v>
      </c>
      <c r="BG2" s="13" t="s">
        <v>185</v>
      </c>
      <c r="BH2" s="13" t="s">
        <v>186</v>
      </c>
      <c r="BI2" s="13" t="s">
        <v>187</v>
      </c>
      <c r="BJ2" s="13" t="s">
        <v>188</v>
      </c>
      <c r="BK2" s="13" t="s">
        <v>189</v>
      </c>
      <c r="BL2" s="13" t="s">
        <v>190</v>
      </c>
      <c r="BM2" s="13" t="s">
        <v>191</v>
      </c>
      <c r="BN2" s="13" t="s">
        <v>192</v>
      </c>
      <c r="BO2" s="13" t="s">
        <v>193</v>
      </c>
      <c r="BP2" s="13" t="s">
        <v>194</v>
      </c>
      <c r="BQ2" s="13" t="s">
        <v>195</v>
      </c>
      <c r="BR2" s="13" t="s">
        <v>196</v>
      </c>
      <c r="BS2" s="13" t="s">
        <v>197</v>
      </c>
      <c r="BT2" s="13" t="s">
        <v>198</v>
      </c>
      <c r="BU2" s="13" t="s">
        <v>199</v>
      </c>
      <c r="BV2" s="13" t="s">
        <v>200</v>
      </c>
      <c r="BW2" s="13" t="s">
        <v>201</v>
      </c>
      <c r="BX2" s="13" t="s">
        <v>202</v>
      </c>
      <c r="BY2" s="13" t="s">
        <v>203</v>
      </c>
      <c r="BZ2" s="13" t="s">
        <v>204</v>
      </c>
      <c r="CA2" s="13" t="s">
        <v>205</v>
      </c>
      <c r="CB2" s="13" t="s">
        <v>206</v>
      </c>
      <c r="CC2" s="13" t="s">
        <v>207</v>
      </c>
      <c r="CD2" s="13" t="s">
        <v>208</v>
      </c>
      <c r="CE2" s="13" t="s">
        <v>209</v>
      </c>
      <c r="CF2" s="13" t="s">
        <v>210</v>
      </c>
      <c r="CG2" s="13" t="s">
        <v>211</v>
      </c>
      <c r="CH2" s="13" t="s">
        <v>212</v>
      </c>
      <c r="CI2" s="13" t="s">
        <v>213</v>
      </c>
      <c r="CJ2" s="13" t="s">
        <v>214</v>
      </c>
      <c r="CK2" s="13" t="s">
        <v>215</v>
      </c>
      <c r="CL2" s="13" t="s">
        <v>216</v>
      </c>
      <c r="CM2" s="13" t="s">
        <v>217</v>
      </c>
      <c r="CN2" s="13" t="s">
        <v>218</v>
      </c>
      <c r="CO2" s="13" t="s">
        <v>219</v>
      </c>
      <c r="CP2" s="13" t="s">
        <v>220</v>
      </c>
      <c r="CQ2" s="13" t="s">
        <v>221</v>
      </c>
      <c r="CR2" s="13" t="s">
        <v>222</v>
      </c>
      <c r="CS2" s="13" t="s">
        <v>223</v>
      </c>
      <c r="CT2" s="13" t="s">
        <v>224</v>
      </c>
      <c r="CU2" s="13" t="s">
        <v>225</v>
      </c>
      <c r="CV2" s="13" t="s">
        <v>226</v>
      </c>
      <c r="CW2" s="13" t="s">
        <v>227</v>
      </c>
      <c r="CX2" s="13" t="s">
        <v>228</v>
      </c>
      <c r="CY2" s="13" t="s">
        <v>229</v>
      </c>
      <c r="CZ2" s="13" t="s">
        <v>230</v>
      </c>
      <c r="DA2" s="13" t="s">
        <v>231</v>
      </c>
      <c r="DB2" s="13" t="s">
        <v>232</v>
      </c>
      <c r="DC2" s="13" t="s">
        <v>233</v>
      </c>
      <c r="DD2" s="13" t="s">
        <v>234</v>
      </c>
      <c r="DE2" s="13" t="s">
        <v>235</v>
      </c>
      <c r="DF2" s="13" t="s">
        <v>236</v>
      </c>
      <c r="DG2" s="13" t="s">
        <v>237</v>
      </c>
      <c r="DH2" s="13" t="s">
        <v>238</v>
      </c>
      <c r="DI2" s="13" t="s">
        <v>239</v>
      </c>
      <c r="DJ2" s="13" t="s">
        <v>240</v>
      </c>
      <c r="DK2" s="13" t="s">
        <v>241</v>
      </c>
      <c r="DL2" s="13" t="s">
        <v>242</v>
      </c>
      <c r="DM2" s="13" t="s">
        <v>243</v>
      </c>
      <c r="DN2" s="13" t="s">
        <v>244</v>
      </c>
      <c r="DO2" s="13" t="s">
        <v>245</v>
      </c>
      <c r="DP2" s="13" t="s">
        <v>246</v>
      </c>
      <c r="DQ2" s="13" t="s">
        <v>247</v>
      </c>
      <c r="DR2" s="13" t="s">
        <v>248</v>
      </c>
      <c r="DS2" s="13" t="s">
        <v>249</v>
      </c>
      <c r="DT2" s="13" t="s">
        <v>250</v>
      </c>
      <c r="DU2" s="13" t="s">
        <v>251</v>
      </c>
      <c r="DV2" s="13" t="s">
        <v>252</v>
      </c>
      <c r="DW2" s="13" t="s">
        <v>253</v>
      </c>
      <c r="DX2" s="13" t="s">
        <v>254</v>
      </c>
      <c r="DY2" s="13" t="s">
        <v>255</v>
      </c>
      <c r="DZ2" s="13" t="s">
        <v>256</v>
      </c>
      <c r="EA2" s="13" t="s">
        <v>257</v>
      </c>
      <c r="EB2" s="13" t="s">
        <v>258</v>
      </c>
      <c r="EC2" s="13" t="s">
        <v>259</v>
      </c>
      <c r="ED2" s="13" t="s">
        <v>260</v>
      </c>
      <c r="EE2" s="13" t="s">
        <v>261</v>
      </c>
      <c r="EF2" s="13" t="s">
        <v>262</v>
      </c>
      <c r="EG2" s="13" t="s">
        <v>263</v>
      </c>
      <c r="EH2" s="13" t="s">
        <v>264</v>
      </c>
      <c r="EI2" s="13" t="s">
        <v>265</v>
      </c>
      <c r="EJ2" s="13" t="s">
        <v>266</v>
      </c>
      <c r="EK2" s="13" t="s">
        <v>267</v>
      </c>
      <c r="EL2" s="13" t="s">
        <v>268</v>
      </c>
      <c r="EM2" s="13" t="s">
        <v>269</v>
      </c>
      <c r="EN2" s="13" t="s">
        <v>270</v>
      </c>
      <c r="EO2" s="13" t="s">
        <v>271</v>
      </c>
      <c r="EP2" s="13" t="s">
        <v>272</v>
      </c>
      <c r="EQ2" s="13" t="s">
        <v>273</v>
      </c>
      <c r="ER2" s="13" t="s">
        <v>274</v>
      </c>
      <c r="ES2" s="13" t="s">
        <v>275</v>
      </c>
      <c r="ET2" s="13" t="s">
        <v>276</v>
      </c>
      <c r="EU2" s="13" t="s">
        <v>277</v>
      </c>
      <c r="EV2" s="13" t="s">
        <v>278</v>
      </c>
      <c r="EW2" s="13" t="s">
        <v>279</v>
      </c>
      <c r="EX2" s="13" t="s">
        <v>280</v>
      </c>
      <c r="EY2" s="13" t="s">
        <v>281</v>
      </c>
      <c r="EZ2" s="13" t="s">
        <v>282</v>
      </c>
      <c r="FA2" s="13" t="s">
        <v>283</v>
      </c>
      <c r="FB2" s="13" t="s">
        <v>284</v>
      </c>
      <c r="FC2" s="13" t="s">
        <v>285</v>
      </c>
      <c r="FD2" s="13" t="s">
        <v>286</v>
      </c>
      <c r="FE2" s="13" t="s">
        <v>287</v>
      </c>
      <c r="FF2" s="13" t="s">
        <v>288</v>
      </c>
      <c r="FG2" s="13" t="s">
        <v>289</v>
      </c>
      <c r="FH2" s="13" t="s">
        <v>290</v>
      </c>
      <c r="FI2" s="13" t="s">
        <v>291</v>
      </c>
      <c r="FJ2" s="13" t="s">
        <v>292</v>
      </c>
      <c r="FK2" s="13" t="s">
        <v>293</v>
      </c>
      <c r="FL2" s="13" t="s">
        <v>294</v>
      </c>
      <c r="FM2" s="13" t="s">
        <v>295</v>
      </c>
      <c r="FN2" s="13" t="s">
        <v>296</v>
      </c>
      <c r="FO2" s="13" t="s">
        <v>297</v>
      </c>
      <c r="FP2" s="13" t="s">
        <v>298</v>
      </c>
      <c r="FQ2" s="13" t="s">
        <v>299</v>
      </c>
      <c r="FR2" s="13" t="s">
        <v>300</v>
      </c>
      <c r="FS2" s="13" t="s">
        <v>301</v>
      </c>
      <c r="FT2" s="13" t="s">
        <v>302</v>
      </c>
      <c r="FU2" s="13" t="s">
        <v>303</v>
      </c>
      <c r="FV2" s="13" t="s">
        <v>304</v>
      </c>
      <c r="FW2" s="13" t="s">
        <v>305</v>
      </c>
      <c r="FX2" s="13" t="s">
        <v>306</v>
      </c>
      <c r="FY2" s="13" t="s">
        <v>307</v>
      </c>
      <c r="FZ2" s="13" t="s">
        <v>308</v>
      </c>
      <c r="GA2" s="13" t="s">
        <v>309</v>
      </c>
      <c r="GB2" s="13" t="s">
        <v>310</v>
      </c>
      <c r="GC2" s="13" t="s">
        <v>311</v>
      </c>
      <c r="GD2" s="13" t="s">
        <v>312</v>
      </c>
      <c r="GE2" s="13" t="s">
        <v>313</v>
      </c>
      <c r="GF2" s="13" t="s">
        <v>314</v>
      </c>
      <c r="GG2" s="13" t="s">
        <v>315</v>
      </c>
      <c r="GH2" s="13" t="s">
        <v>316</v>
      </c>
      <c r="GI2" s="13" t="s">
        <v>317</v>
      </c>
      <c r="GJ2" s="13" t="s">
        <v>318</v>
      </c>
      <c r="GK2" s="13" t="s">
        <v>319</v>
      </c>
      <c r="GL2" s="13" t="s">
        <v>320</v>
      </c>
      <c r="GM2" s="13" t="s">
        <v>321</v>
      </c>
      <c r="GN2" s="13" t="s">
        <v>322</v>
      </c>
      <c r="GO2" s="13" t="s">
        <v>323</v>
      </c>
      <c r="GP2" s="13" t="s">
        <v>324</v>
      </c>
      <c r="GQ2" s="13" t="s">
        <v>325</v>
      </c>
      <c r="GR2" s="13" t="s">
        <v>326</v>
      </c>
      <c r="GS2" s="13" t="s">
        <v>327</v>
      </c>
      <c r="GT2" s="13" t="s">
        <v>328</v>
      </c>
      <c r="GU2" s="13" t="s">
        <v>329</v>
      </c>
      <c r="GV2" s="13" t="s">
        <v>330</v>
      </c>
      <c r="GW2" s="13" t="s">
        <v>331</v>
      </c>
      <c r="GX2" s="13" t="s">
        <v>332</v>
      </c>
      <c r="GY2" s="13" t="s">
        <v>333</v>
      </c>
      <c r="GZ2" s="13" t="s">
        <v>334</v>
      </c>
      <c r="HA2" s="13" t="s">
        <v>335</v>
      </c>
      <c r="HB2" s="13" t="s">
        <v>336</v>
      </c>
      <c r="HC2" s="13" t="s">
        <v>337</v>
      </c>
      <c r="HD2" s="13" t="s">
        <v>338</v>
      </c>
      <c r="HE2" s="13" t="s">
        <v>339</v>
      </c>
      <c r="HF2" s="13" t="s">
        <v>340</v>
      </c>
      <c r="HG2" s="13" t="s">
        <v>341</v>
      </c>
      <c r="HH2" s="13" t="s">
        <v>342</v>
      </c>
      <c r="HI2" s="13" t="s">
        <v>343</v>
      </c>
      <c r="HJ2" s="13" t="s">
        <v>344</v>
      </c>
      <c r="HK2" s="13" t="s">
        <v>345</v>
      </c>
      <c r="HL2" s="13" t="s">
        <v>346</v>
      </c>
      <c r="HM2" s="13" t="s">
        <v>347</v>
      </c>
      <c r="HN2" s="13" t="s">
        <v>348</v>
      </c>
      <c r="HO2" s="13" t="s">
        <v>349</v>
      </c>
      <c r="HP2" s="13" t="s">
        <v>350</v>
      </c>
      <c r="HQ2" s="13" t="s">
        <v>351</v>
      </c>
      <c r="HR2" s="13" t="s">
        <v>352</v>
      </c>
      <c r="HS2" s="13" t="s">
        <v>353</v>
      </c>
      <c r="HT2" s="13" t="s">
        <v>354</v>
      </c>
    </row>
    <row r="3" spans="1:228" x14ac:dyDescent="0.3">
      <c r="A3" s="1" t="s">
        <v>355</v>
      </c>
      <c r="B3" s="1">
        <v>9.7560975609756097E-3</v>
      </c>
      <c r="C3" s="1">
        <v>4.8780487804878049E-3</v>
      </c>
      <c r="D3" s="1">
        <v>0</v>
      </c>
      <c r="E3" s="1">
        <v>1.4634146341463415E-2</v>
      </c>
      <c r="F3" s="1">
        <v>0</v>
      </c>
      <c r="G3" s="1">
        <v>0</v>
      </c>
      <c r="H3" s="1">
        <v>0</v>
      </c>
      <c r="I3" s="1">
        <v>0</v>
      </c>
      <c r="J3" s="1">
        <v>0</v>
      </c>
      <c r="K3" s="1">
        <v>0</v>
      </c>
      <c r="L3" s="1">
        <v>0</v>
      </c>
      <c r="M3" s="1">
        <v>4.8780487804878049E-3</v>
      </c>
      <c r="N3" s="1">
        <v>0</v>
      </c>
      <c r="O3" s="1">
        <v>4.8780487804878049E-3</v>
      </c>
      <c r="P3" s="1">
        <v>0</v>
      </c>
      <c r="Q3" s="1">
        <v>5.8536585365853662E-2</v>
      </c>
      <c r="R3" s="1">
        <v>1.9512195121951219E-2</v>
      </c>
      <c r="S3" s="1">
        <v>0</v>
      </c>
      <c r="T3" s="1">
        <v>4.8780487804878049E-3</v>
      </c>
      <c r="U3" s="1">
        <v>2.4390243902439025E-2</v>
      </c>
      <c r="V3" s="1">
        <v>3.9024390243902439E-2</v>
      </c>
      <c r="W3" s="1">
        <v>1.9512195121951219E-2</v>
      </c>
      <c r="X3" s="1">
        <v>9.7560975609756097E-3</v>
      </c>
      <c r="Y3" s="1">
        <v>0</v>
      </c>
      <c r="Z3" s="1">
        <v>9.7560975609756097E-3</v>
      </c>
      <c r="AA3" s="1">
        <v>0.17560975609756097</v>
      </c>
      <c r="AB3" s="1">
        <v>7.8048780487804878E-2</v>
      </c>
      <c r="AC3" s="1">
        <v>0</v>
      </c>
      <c r="AD3" s="1">
        <v>0</v>
      </c>
      <c r="AE3" s="1">
        <v>4.3902439024390241E-2</v>
      </c>
      <c r="AF3" s="1">
        <v>1.9512195121951219E-2</v>
      </c>
      <c r="AG3" s="1">
        <v>0</v>
      </c>
      <c r="AH3" s="1">
        <v>4.8780487804878049E-3</v>
      </c>
      <c r="AI3" s="1">
        <v>1.9512195121951219E-2</v>
      </c>
      <c r="AJ3" s="1">
        <v>6.8292682926829273E-2</v>
      </c>
      <c r="AK3" s="1">
        <v>1.4634146341463415E-2</v>
      </c>
      <c r="AL3" s="1">
        <v>1.4634146341463415E-2</v>
      </c>
      <c r="AM3" s="1">
        <v>0</v>
      </c>
      <c r="AN3" s="1">
        <v>0</v>
      </c>
      <c r="AO3" s="1">
        <v>0</v>
      </c>
      <c r="AP3" s="1">
        <v>0</v>
      </c>
      <c r="AQ3" s="1">
        <v>0</v>
      </c>
      <c r="AR3" s="1">
        <v>0</v>
      </c>
      <c r="AS3" s="1">
        <v>0</v>
      </c>
      <c r="AT3" s="1">
        <v>0</v>
      </c>
      <c r="AU3" s="1">
        <v>0</v>
      </c>
      <c r="AV3" s="1">
        <v>0</v>
      </c>
      <c r="AW3" s="1">
        <v>0</v>
      </c>
      <c r="AX3" s="1">
        <v>0</v>
      </c>
      <c r="AY3" s="1">
        <v>0</v>
      </c>
      <c r="AZ3" s="1">
        <v>0</v>
      </c>
      <c r="BA3" s="1">
        <v>0</v>
      </c>
      <c r="BB3" s="1">
        <v>0</v>
      </c>
      <c r="BC3" s="1">
        <v>0</v>
      </c>
      <c r="BD3" s="1">
        <v>0</v>
      </c>
      <c r="BE3" s="1">
        <v>0</v>
      </c>
      <c r="BF3" s="1">
        <v>0</v>
      </c>
      <c r="BG3" s="1">
        <v>0</v>
      </c>
      <c r="BH3" s="1">
        <v>0</v>
      </c>
      <c r="BI3" s="1">
        <v>0</v>
      </c>
      <c r="BJ3" s="1">
        <v>0</v>
      </c>
      <c r="BK3" s="1">
        <v>0</v>
      </c>
      <c r="BL3" s="1">
        <v>0</v>
      </c>
      <c r="BM3" s="1">
        <v>0</v>
      </c>
      <c r="BN3" s="1">
        <v>0</v>
      </c>
      <c r="BO3" s="1">
        <v>0</v>
      </c>
      <c r="BP3" s="1">
        <v>0</v>
      </c>
      <c r="BQ3" s="1">
        <v>0</v>
      </c>
      <c r="BR3" s="1">
        <v>0</v>
      </c>
      <c r="BS3" s="1">
        <v>0</v>
      </c>
      <c r="BT3" s="1">
        <v>0</v>
      </c>
      <c r="BU3" s="1">
        <v>0</v>
      </c>
      <c r="BV3" s="1">
        <v>0</v>
      </c>
      <c r="BW3" s="1">
        <v>0</v>
      </c>
      <c r="BX3" s="1">
        <v>0</v>
      </c>
      <c r="BY3" s="1">
        <v>0</v>
      </c>
      <c r="BZ3" s="1">
        <v>0</v>
      </c>
      <c r="CA3" s="1">
        <v>0</v>
      </c>
      <c r="CB3" s="1">
        <v>0</v>
      </c>
      <c r="CC3" s="1">
        <v>0</v>
      </c>
      <c r="CD3" s="1">
        <v>0</v>
      </c>
      <c r="CE3" s="1">
        <v>0</v>
      </c>
      <c r="CF3" s="1">
        <v>0</v>
      </c>
      <c r="CG3" s="1">
        <v>0</v>
      </c>
      <c r="CH3" s="1">
        <v>0</v>
      </c>
      <c r="CI3" s="1">
        <v>0</v>
      </c>
      <c r="CJ3" s="1">
        <v>0</v>
      </c>
      <c r="CK3" s="1">
        <v>0</v>
      </c>
      <c r="CL3" s="1">
        <v>0</v>
      </c>
      <c r="CM3" s="1">
        <v>0</v>
      </c>
      <c r="CN3" s="1">
        <v>0</v>
      </c>
      <c r="CO3" s="1">
        <v>0</v>
      </c>
      <c r="CP3" s="1">
        <v>0</v>
      </c>
      <c r="CQ3" s="1">
        <v>0</v>
      </c>
      <c r="CR3" s="1">
        <v>0</v>
      </c>
      <c r="CS3" s="1">
        <v>0</v>
      </c>
      <c r="CT3" s="1">
        <v>0</v>
      </c>
      <c r="CU3" s="1">
        <v>0</v>
      </c>
      <c r="CV3" s="1">
        <v>0</v>
      </c>
      <c r="CW3" s="1">
        <v>0</v>
      </c>
      <c r="CX3" s="1">
        <v>0</v>
      </c>
      <c r="CY3" s="1">
        <v>0</v>
      </c>
      <c r="CZ3" s="1">
        <v>0</v>
      </c>
      <c r="DA3" s="1">
        <v>0</v>
      </c>
      <c r="DB3" s="1">
        <v>0</v>
      </c>
      <c r="DC3" s="1">
        <v>0</v>
      </c>
      <c r="DD3" s="1">
        <v>0</v>
      </c>
      <c r="DE3" s="1">
        <v>0</v>
      </c>
      <c r="DF3" s="1">
        <v>0</v>
      </c>
      <c r="DG3" s="1">
        <v>0</v>
      </c>
      <c r="DH3" s="1">
        <v>4.8780487804878049E-3</v>
      </c>
      <c r="DI3" s="1">
        <v>4.8780487804878049E-3</v>
      </c>
      <c r="DJ3" s="1">
        <v>0</v>
      </c>
      <c r="DK3" s="1">
        <v>0</v>
      </c>
      <c r="DL3" s="1">
        <v>0</v>
      </c>
      <c r="DM3" s="1">
        <v>0</v>
      </c>
      <c r="DN3" s="1">
        <v>0</v>
      </c>
      <c r="DO3" s="1">
        <v>0</v>
      </c>
      <c r="DP3" s="1">
        <v>0</v>
      </c>
      <c r="DQ3" s="1">
        <v>0</v>
      </c>
      <c r="DR3" s="1">
        <v>0</v>
      </c>
      <c r="DS3" s="1">
        <v>1.4634146341463415E-2</v>
      </c>
      <c r="DT3" s="1">
        <v>4.8780487804878049E-3</v>
      </c>
      <c r="DU3" s="1">
        <v>0</v>
      </c>
      <c r="DV3" s="1">
        <v>0</v>
      </c>
      <c r="DW3" s="1">
        <v>0</v>
      </c>
      <c r="DX3" s="1">
        <v>0</v>
      </c>
      <c r="DY3" s="1">
        <v>0</v>
      </c>
      <c r="DZ3" s="1">
        <v>0</v>
      </c>
      <c r="EA3" s="1">
        <v>0</v>
      </c>
      <c r="EB3" s="1">
        <v>0</v>
      </c>
      <c r="EC3" s="1">
        <v>0</v>
      </c>
      <c r="ED3" s="1">
        <v>0</v>
      </c>
      <c r="EE3" s="1">
        <v>0</v>
      </c>
      <c r="EF3" s="1">
        <v>0</v>
      </c>
      <c r="EG3" s="1">
        <v>0</v>
      </c>
      <c r="EH3" s="1">
        <v>0</v>
      </c>
      <c r="EI3" s="1">
        <v>0</v>
      </c>
      <c r="EJ3" s="1">
        <v>0</v>
      </c>
      <c r="EK3" s="1">
        <v>0</v>
      </c>
      <c r="EL3" s="1">
        <v>0</v>
      </c>
      <c r="EM3" s="1">
        <v>0</v>
      </c>
      <c r="EN3" s="1">
        <v>0</v>
      </c>
      <c r="EO3" s="1">
        <v>0</v>
      </c>
      <c r="EP3" s="1">
        <v>0</v>
      </c>
      <c r="EQ3" s="1">
        <v>0</v>
      </c>
      <c r="ER3" s="1">
        <v>0</v>
      </c>
      <c r="ES3" s="1">
        <v>0</v>
      </c>
      <c r="ET3" s="1">
        <v>0</v>
      </c>
      <c r="EU3" s="1">
        <v>0</v>
      </c>
      <c r="EV3" s="1">
        <v>0</v>
      </c>
      <c r="EW3" s="1">
        <v>0</v>
      </c>
      <c r="EX3" s="1">
        <v>0</v>
      </c>
      <c r="EY3" s="1">
        <v>0</v>
      </c>
      <c r="EZ3" s="1">
        <v>0</v>
      </c>
      <c r="FA3" s="1">
        <v>0</v>
      </c>
      <c r="FB3" s="1">
        <v>0</v>
      </c>
      <c r="FC3" s="1">
        <v>0</v>
      </c>
      <c r="FD3" s="1">
        <v>0</v>
      </c>
      <c r="FE3" s="1">
        <v>0</v>
      </c>
      <c r="FF3" s="1">
        <v>4.878048780487805E-2</v>
      </c>
      <c r="FG3" s="1">
        <v>0</v>
      </c>
      <c r="FH3" s="1">
        <v>0</v>
      </c>
      <c r="FI3" s="1">
        <v>4.8780487804878049E-3</v>
      </c>
      <c r="FJ3" s="1">
        <v>0</v>
      </c>
      <c r="FK3" s="1">
        <v>1.4634146341463415E-2</v>
      </c>
      <c r="FL3" s="1">
        <v>0</v>
      </c>
      <c r="FM3" s="1">
        <v>9.7560975609756097E-3</v>
      </c>
      <c r="FN3" s="1">
        <v>0</v>
      </c>
      <c r="FO3" s="1">
        <v>0</v>
      </c>
      <c r="FP3" s="1">
        <v>0</v>
      </c>
      <c r="FQ3" s="1">
        <v>0</v>
      </c>
      <c r="FR3" s="1">
        <v>0</v>
      </c>
      <c r="FS3" s="1">
        <v>2.9268292682926831E-2</v>
      </c>
      <c r="FT3" s="1">
        <v>0</v>
      </c>
      <c r="FU3" s="1">
        <v>0</v>
      </c>
      <c r="FV3" s="1">
        <v>0</v>
      </c>
      <c r="FW3" s="1">
        <v>0</v>
      </c>
      <c r="FX3" s="1">
        <v>6.8292682926829273E-2</v>
      </c>
      <c r="FY3" s="1">
        <v>0</v>
      </c>
      <c r="FZ3" s="1">
        <v>4.8780487804878049E-3</v>
      </c>
      <c r="GA3" s="1">
        <v>0</v>
      </c>
      <c r="GB3" s="1">
        <v>4.8780487804878049E-3</v>
      </c>
      <c r="GC3" s="1">
        <v>0</v>
      </c>
      <c r="GD3" s="1">
        <v>0</v>
      </c>
      <c r="GE3" s="1">
        <v>0</v>
      </c>
      <c r="GF3" s="1">
        <v>0</v>
      </c>
      <c r="GG3" s="1">
        <v>0</v>
      </c>
      <c r="GH3" s="1">
        <v>0</v>
      </c>
      <c r="GI3" s="1">
        <v>0</v>
      </c>
      <c r="GJ3" s="1">
        <v>0</v>
      </c>
      <c r="GK3" s="1">
        <v>0</v>
      </c>
      <c r="GL3" s="1">
        <v>4.8780487804878049E-3</v>
      </c>
      <c r="GM3" s="1">
        <v>1.4634146341463415E-2</v>
      </c>
      <c r="GN3" s="1">
        <v>0</v>
      </c>
      <c r="GO3" s="1">
        <v>4.8780487804878049E-3</v>
      </c>
      <c r="GP3" s="1">
        <v>0</v>
      </c>
      <c r="GQ3" s="1">
        <v>0</v>
      </c>
      <c r="GR3" s="1">
        <v>0</v>
      </c>
      <c r="GS3" s="1">
        <v>0</v>
      </c>
      <c r="GT3" s="1">
        <v>0</v>
      </c>
      <c r="GU3" s="1">
        <v>0</v>
      </c>
      <c r="GV3" s="1">
        <v>0</v>
      </c>
      <c r="GW3" s="1">
        <v>0</v>
      </c>
      <c r="GX3" s="1">
        <v>0</v>
      </c>
      <c r="GY3" s="1">
        <v>0</v>
      </c>
      <c r="GZ3" s="1">
        <v>0</v>
      </c>
      <c r="HA3" s="1">
        <v>0</v>
      </c>
      <c r="HB3" s="1">
        <v>0</v>
      </c>
      <c r="HC3" s="1">
        <v>0</v>
      </c>
      <c r="HD3" s="1">
        <v>0</v>
      </c>
      <c r="HE3" s="1">
        <v>0</v>
      </c>
      <c r="HF3" s="1">
        <v>0</v>
      </c>
      <c r="HG3" s="1">
        <v>0</v>
      </c>
      <c r="HH3" s="1">
        <v>0</v>
      </c>
      <c r="HI3" s="1">
        <v>0</v>
      </c>
      <c r="HJ3" s="1">
        <v>0</v>
      </c>
      <c r="HK3" s="1">
        <v>0</v>
      </c>
      <c r="HL3" s="1">
        <v>0</v>
      </c>
      <c r="HM3" s="1">
        <v>0</v>
      </c>
      <c r="HN3" s="1">
        <v>2.4390243902439025E-2</v>
      </c>
      <c r="HO3" s="1">
        <v>9.7560975609756097E-3</v>
      </c>
      <c r="HP3" s="1">
        <v>9.7560975609756097E-3</v>
      </c>
      <c r="HQ3" s="1">
        <v>0</v>
      </c>
      <c r="HR3" s="1">
        <v>0</v>
      </c>
      <c r="HS3" s="1">
        <v>3.9024390243902439E-2</v>
      </c>
      <c r="HT3" s="1">
        <v>1.4634146341463415E-2</v>
      </c>
    </row>
    <row r="4" spans="1:228" x14ac:dyDescent="0.3">
      <c r="A4" s="1" t="s">
        <v>42</v>
      </c>
      <c r="B4" s="1">
        <v>0</v>
      </c>
      <c r="C4" s="1">
        <v>0</v>
      </c>
      <c r="D4" s="1">
        <v>0</v>
      </c>
      <c r="E4" s="1">
        <v>0</v>
      </c>
      <c r="F4" s="1">
        <v>0</v>
      </c>
      <c r="G4" s="1">
        <v>0</v>
      </c>
      <c r="H4" s="1">
        <v>0</v>
      </c>
      <c r="I4" s="1">
        <v>0</v>
      </c>
      <c r="J4" s="1">
        <v>1.0416666666666666E-2</v>
      </c>
      <c r="K4" s="1">
        <v>0</v>
      </c>
      <c r="L4" s="1">
        <v>0</v>
      </c>
      <c r="M4" s="1">
        <v>0</v>
      </c>
      <c r="N4" s="1">
        <v>0</v>
      </c>
      <c r="O4" s="1">
        <v>0</v>
      </c>
      <c r="P4" s="1">
        <v>0</v>
      </c>
      <c r="Q4" s="1">
        <v>1.0416666666666666E-2</v>
      </c>
      <c r="R4" s="1">
        <v>0</v>
      </c>
      <c r="S4" s="1">
        <v>1.0416666666666666E-2</v>
      </c>
      <c r="T4" s="1">
        <v>0</v>
      </c>
      <c r="U4" s="1">
        <v>0</v>
      </c>
      <c r="V4" s="1">
        <v>0</v>
      </c>
      <c r="W4" s="1">
        <v>0</v>
      </c>
      <c r="X4" s="1">
        <v>0</v>
      </c>
      <c r="Y4" s="1">
        <v>0</v>
      </c>
      <c r="Z4" s="1">
        <v>0</v>
      </c>
      <c r="AA4" s="1">
        <v>0</v>
      </c>
      <c r="AB4" s="1">
        <v>0</v>
      </c>
      <c r="AC4" s="1">
        <v>0</v>
      </c>
      <c r="AD4" s="1">
        <v>0</v>
      </c>
      <c r="AE4" s="1">
        <v>0</v>
      </c>
      <c r="AF4" s="1">
        <v>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0</v>
      </c>
      <c r="AY4" s="1">
        <v>0</v>
      </c>
      <c r="AZ4" s="1">
        <v>0</v>
      </c>
      <c r="BA4" s="1">
        <v>0</v>
      </c>
      <c r="BB4" s="1">
        <v>0</v>
      </c>
      <c r="BC4" s="1">
        <v>0</v>
      </c>
      <c r="BD4" s="1">
        <v>0</v>
      </c>
      <c r="BE4" s="1">
        <v>0</v>
      </c>
      <c r="BF4" s="1">
        <v>0</v>
      </c>
      <c r="BG4" s="1">
        <v>0</v>
      </c>
      <c r="BH4" s="1">
        <v>0</v>
      </c>
      <c r="BI4" s="1">
        <v>0</v>
      </c>
      <c r="BJ4" s="1">
        <v>0</v>
      </c>
      <c r="BK4" s="1">
        <v>0</v>
      </c>
      <c r="BL4" s="1">
        <v>0</v>
      </c>
      <c r="BM4" s="1">
        <v>0</v>
      </c>
      <c r="BN4" s="1">
        <v>0</v>
      </c>
      <c r="BO4" s="1">
        <v>0</v>
      </c>
      <c r="BP4" s="1">
        <v>0</v>
      </c>
      <c r="BQ4" s="1">
        <v>0</v>
      </c>
      <c r="BR4" s="1">
        <v>0</v>
      </c>
      <c r="BS4" s="1">
        <v>0</v>
      </c>
      <c r="BT4" s="1">
        <v>0</v>
      </c>
      <c r="BU4" s="1">
        <v>0</v>
      </c>
      <c r="BV4" s="1">
        <v>0</v>
      </c>
      <c r="BW4" s="1">
        <v>0</v>
      </c>
      <c r="BX4" s="1">
        <v>0</v>
      </c>
      <c r="BY4" s="1">
        <v>0</v>
      </c>
      <c r="BZ4" s="1">
        <v>0</v>
      </c>
      <c r="CA4" s="1">
        <v>0</v>
      </c>
      <c r="CB4" s="1">
        <v>1.0416666666666666E-2</v>
      </c>
      <c r="CC4" s="1">
        <v>0</v>
      </c>
      <c r="CD4" s="1">
        <v>0</v>
      </c>
      <c r="CE4" s="1">
        <v>0</v>
      </c>
      <c r="CF4" s="1">
        <v>0</v>
      </c>
      <c r="CG4" s="1">
        <v>0</v>
      </c>
      <c r="CH4" s="1">
        <v>0</v>
      </c>
      <c r="CI4" s="1">
        <v>0</v>
      </c>
      <c r="CJ4" s="1">
        <v>0</v>
      </c>
      <c r="CK4" s="1">
        <v>0</v>
      </c>
      <c r="CL4" s="1">
        <v>0</v>
      </c>
      <c r="CM4" s="1">
        <v>0</v>
      </c>
      <c r="CN4" s="1">
        <v>0</v>
      </c>
      <c r="CO4" s="1">
        <v>0</v>
      </c>
      <c r="CP4" s="1">
        <v>0</v>
      </c>
      <c r="CQ4" s="1">
        <v>0</v>
      </c>
      <c r="CR4" s="1">
        <v>0</v>
      </c>
      <c r="CS4" s="1">
        <v>0</v>
      </c>
      <c r="CT4" s="1">
        <v>0</v>
      </c>
      <c r="CU4" s="1">
        <v>0</v>
      </c>
      <c r="CV4" s="1">
        <v>0</v>
      </c>
      <c r="CW4" s="1">
        <v>0</v>
      </c>
      <c r="CX4" s="1">
        <v>0</v>
      </c>
      <c r="CY4" s="1">
        <v>0</v>
      </c>
      <c r="CZ4" s="1">
        <v>0</v>
      </c>
      <c r="DA4" s="1">
        <v>0</v>
      </c>
      <c r="DB4" s="1">
        <v>0</v>
      </c>
      <c r="DC4" s="1">
        <v>0</v>
      </c>
      <c r="DD4" s="1">
        <v>0</v>
      </c>
      <c r="DE4" s="1">
        <v>0</v>
      </c>
      <c r="DF4" s="1">
        <v>0</v>
      </c>
      <c r="DG4" s="1">
        <v>1.0416666666666666E-2</v>
      </c>
      <c r="DH4" s="1">
        <v>0</v>
      </c>
      <c r="DI4" s="1">
        <v>0</v>
      </c>
      <c r="DJ4" s="1">
        <v>0</v>
      </c>
      <c r="DK4" s="1">
        <v>4.1666666666666664E-2</v>
      </c>
      <c r="DL4" s="1">
        <v>0.21875</v>
      </c>
      <c r="DM4" s="1">
        <v>0.39583333333333331</v>
      </c>
      <c r="DN4" s="1">
        <v>0.27083333333333331</v>
      </c>
      <c r="DO4" s="1">
        <v>1.0416666666666666E-2</v>
      </c>
      <c r="DP4" s="1">
        <v>0</v>
      </c>
      <c r="DQ4" s="1">
        <v>0</v>
      </c>
      <c r="DR4" s="1">
        <v>0</v>
      </c>
      <c r="DS4" s="1">
        <v>0</v>
      </c>
      <c r="DT4" s="1">
        <v>0</v>
      </c>
      <c r="DU4" s="1">
        <v>0</v>
      </c>
      <c r="DV4" s="1">
        <v>0</v>
      </c>
      <c r="DW4" s="1">
        <v>0</v>
      </c>
      <c r="DX4" s="1">
        <v>0</v>
      </c>
      <c r="DY4" s="1">
        <v>0</v>
      </c>
      <c r="DZ4" s="1">
        <v>0</v>
      </c>
      <c r="EA4" s="1">
        <v>0</v>
      </c>
      <c r="EB4" s="1">
        <v>0</v>
      </c>
      <c r="EC4" s="1">
        <v>0</v>
      </c>
      <c r="ED4" s="1">
        <v>0</v>
      </c>
      <c r="EE4" s="1">
        <v>0</v>
      </c>
      <c r="EF4" s="1">
        <v>0</v>
      </c>
      <c r="EG4" s="1">
        <v>0</v>
      </c>
      <c r="EH4" s="1">
        <v>0</v>
      </c>
      <c r="EI4" s="1">
        <v>0</v>
      </c>
      <c r="EJ4" s="1">
        <v>0</v>
      </c>
      <c r="EK4" s="1">
        <v>0</v>
      </c>
      <c r="EL4" s="1">
        <v>0</v>
      </c>
      <c r="EM4" s="1">
        <v>0</v>
      </c>
      <c r="EN4" s="1">
        <v>0</v>
      </c>
      <c r="EO4" s="1">
        <v>0</v>
      </c>
      <c r="EP4" s="1">
        <v>0</v>
      </c>
      <c r="EQ4" s="1">
        <v>0</v>
      </c>
      <c r="ER4" s="1">
        <v>0</v>
      </c>
      <c r="ES4" s="1">
        <v>0</v>
      </c>
      <c r="ET4" s="1">
        <v>0</v>
      </c>
      <c r="EU4" s="1">
        <v>0</v>
      </c>
      <c r="EV4" s="1">
        <v>0</v>
      </c>
      <c r="EW4" s="1">
        <v>0</v>
      </c>
      <c r="EX4" s="1">
        <v>0</v>
      </c>
      <c r="EY4" s="1">
        <v>0</v>
      </c>
      <c r="EZ4" s="1">
        <v>0</v>
      </c>
      <c r="FA4" s="1">
        <v>0</v>
      </c>
      <c r="FB4" s="1">
        <v>0</v>
      </c>
      <c r="FC4" s="1">
        <v>0</v>
      </c>
      <c r="FD4" s="1">
        <v>0</v>
      </c>
      <c r="FE4" s="1">
        <v>0</v>
      </c>
      <c r="FF4" s="1">
        <v>0</v>
      </c>
      <c r="FG4" s="1">
        <v>0</v>
      </c>
      <c r="FH4" s="1">
        <v>0</v>
      </c>
      <c r="FI4" s="1">
        <v>0</v>
      </c>
      <c r="FJ4" s="1">
        <v>0</v>
      </c>
      <c r="FK4" s="1">
        <v>0</v>
      </c>
      <c r="FL4" s="1">
        <v>0</v>
      </c>
      <c r="FM4" s="1">
        <v>0</v>
      </c>
      <c r="FN4" s="1">
        <v>0</v>
      </c>
      <c r="FO4" s="1">
        <v>0</v>
      </c>
      <c r="FP4" s="1">
        <v>0</v>
      </c>
      <c r="FQ4" s="1">
        <v>0</v>
      </c>
      <c r="FR4" s="1">
        <v>0</v>
      </c>
      <c r="FS4" s="1">
        <v>0</v>
      </c>
      <c r="FT4" s="1">
        <v>0</v>
      </c>
      <c r="FU4" s="1">
        <v>0</v>
      </c>
      <c r="FV4" s="1">
        <v>0</v>
      </c>
      <c r="FW4" s="1">
        <v>0</v>
      </c>
      <c r="FX4" s="1">
        <v>0</v>
      </c>
      <c r="FY4" s="1">
        <v>0</v>
      </c>
      <c r="FZ4" s="1">
        <v>0</v>
      </c>
      <c r="GA4" s="1">
        <v>0</v>
      </c>
      <c r="GB4" s="1">
        <v>0</v>
      </c>
      <c r="GC4" s="1">
        <v>0</v>
      </c>
      <c r="GD4" s="1">
        <v>0</v>
      </c>
      <c r="GE4" s="1">
        <v>0</v>
      </c>
      <c r="GF4" s="1">
        <v>0</v>
      </c>
      <c r="GG4" s="1">
        <v>0</v>
      </c>
      <c r="GH4" s="1">
        <v>0</v>
      </c>
      <c r="GI4" s="1">
        <v>0</v>
      </c>
      <c r="GJ4" s="1">
        <v>0</v>
      </c>
      <c r="GK4" s="1">
        <v>0</v>
      </c>
      <c r="GL4" s="1">
        <v>0</v>
      </c>
      <c r="GM4" s="1">
        <v>0</v>
      </c>
      <c r="GN4" s="1">
        <v>0</v>
      </c>
      <c r="GO4" s="1">
        <v>0</v>
      </c>
      <c r="GP4" s="1">
        <v>0</v>
      </c>
      <c r="GQ4" s="1">
        <v>0</v>
      </c>
      <c r="GR4" s="1">
        <v>0</v>
      </c>
      <c r="GS4" s="1">
        <v>1.0416666666666666E-2</v>
      </c>
      <c r="GT4" s="1">
        <v>0</v>
      </c>
      <c r="GU4" s="1">
        <v>0</v>
      </c>
      <c r="GV4" s="1">
        <v>0</v>
      </c>
      <c r="GW4" s="1">
        <v>0</v>
      </c>
      <c r="GX4" s="1">
        <v>0</v>
      </c>
      <c r="GY4" s="1">
        <v>0</v>
      </c>
      <c r="GZ4" s="1">
        <v>0</v>
      </c>
      <c r="HA4" s="1">
        <v>0</v>
      </c>
      <c r="HB4" s="1">
        <v>0</v>
      </c>
      <c r="HC4" s="1">
        <v>0</v>
      </c>
      <c r="HD4" s="1">
        <v>0</v>
      </c>
      <c r="HE4" s="1">
        <v>0</v>
      </c>
      <c r="HF4" s="1">
        <v>0</v>
      </c>
      <c r="HG4" s="1">
        <v>0</v>
      </c>
      <c r="HH4" s="1">
        <v>0</v>
      </c>
      <c r="HI4" s="1">
        <v>0</v>
      </c>
      <c r="HJ4" s="1">
        <v>0</v>
      </c>
      <c r="HK4" s="1">
        <v>0</v>
      </c>
      <c r="HL4" s="1">
        <v>0</v>
      </c>
      <c r="HM4" s="1">
        <v>0</v>
      </c>
      <c r="HN4" s="1">
        <v>0</v>
      </c>
      <c r="HO4" s="1">
        <v>0</v>
      </c>
      <c r="HP4" s="1">
        <v>0</v>
      </c>
      <c r="HQ4" s="1">
        <v>0</v>
      </c>
      <c r="HR4" s="1">
        <v>0</v>
      </c>
      <c r="HS4" s="1">
        <v>0</v>
      </c>
      <c r="HT4" s="1">
        <v>0</v>
      </c>
    </row>
    <row r="5" spans="1:228" x14ac:dyDescent="0.3">
      <c r="A5" s="1" t="s">
        <v>58</v>
      </c>
      <c r="B5" s="1">
        <v>0</v>
      </c>
      <c r="C5" s="1">
        <v>0</v>
      </c>
      <c r="D5" s="1">
        <v>0</v>
      </c>
      <c r="E5" s="1">
        <v>0</v>
      </c>
      <c r="F5" s="1">
        <v>0</v>
      </c>
      <c r="G5" s="1">
        <v>0</v>
      </c>
      <c r="H5" s="1">
        <v>0</v>
      </c>
      <c r="I5" s="1">
        <v>0</v>
      </c>
      <c r="J5" s="1">
        <v>1.5151515151515152E-2</v>
      </c>
      <c r="K5" s="1">
        <v>0</v>
      </c>
      <c r="L5" s="1">
        <v>0</v>
      </c>
      <c r="M5" s="1">
        <v>0</v>
      </c>
      <c r="N5" s="1">
        <v>0</v>
      </c>
      <c r="O5" s="1">
        <v>0</v>
      </c>
      <c r="P5" s="1">
        <v>0</v>
      </c>
      <c r="Q5" s="1">
        <v>0</v>
      </c>
      <c r="R5" s="1">
        <v>0</v>
      </c>
      <c r="S5" s="1">
        <v>1.5151515151515152E-2</v>
      </c>
      <c r="T5" s="1">
        <v>0</v>
      </c>
      <c r="U5" s="1">
        <v>0</v>
      </c>
      <c r="V5" s="1">
        <v>0</v>
      </c>
      <c r="W5" s="1">
        <v>0</v>
      </c>
      <c r="X5" s="1">
        <v>0</v>
      </c>
      <c r="Y5" s="1">
        <v>1.5151515151515152E-2</v>
      </c>
      <c r="Z5" s="1">
        <v>0</v>
      </c>
      <c r="AA5" s="1">
        <v>0</v>
      </c>
      <c r="AB5" s="1">
        <v>0</v>
      </c>
      <c r="AC5" s="1">
        <v>0</v>
      </c>
      <c r="AD5" s="1">
        <v>0</v>
      </c>
      <c r="AE5" s="1">
        <v>0</v>
      </c>
      <c r="AF5" s="1">
        <v>0</v>
      </c>
      <c r="AG5" s="1">
        <v>0</v>
      </c>
      <c r="AH5" s="1">
        <v>0</v>
      </c>
      <c r="AI5" s="1">
        <v>0</v>
      </c>
      <c r="AJ5" s="1">
        <v>0</v>
      </c>
      <c r="AK5" s="1">
        <v>0</v>
      </c>
      <c r="AL5" s="1">
        <v>0</v>
      </c>
      <c r="AM5" s="1">
        <v>0</v>
      </c>
      <c r="AN5" s="1">
        <v>0</v>
      </c>
      <c r="AO5" s="1">
        <v>0</v>
      </c>
      <c r="AP5" s="1">
        <v>0</v>
      </c>
      <c r="AQ5" s="1">
        <v>0</v>
      </c>
      <c r="AR5" s="1">
        <v>0</v>
      </c>
      <c r="AS5" s="1">
        <v>0</v>
      </c>
      <c r="AT5" s="1">
        <v>0</v>
      </c>
      <c r="AU5" s="1">
        <v>0</v>
      </c>
      <c r="AV5" s="1">
        <v>0</v>
      </c>
      <c r="AW5" s="1">
        <v>0</v>
      </c>
      <c r="AX5" s="1">
        <v>0</v>
      </c>
      <c r="AY5" s="1">
        <v>0</v>
      </c>
      <c r="AZ5" s="1">
        <v>0</v>
      </c>
      <c r="BA5" s="1">
        <v>0</v>
      </c>
      <c r="BB5" s="1">
        <v>0</v>
      </c>
      <c r="BC5" s="1">
        <v>0</v>
      </c>
      <c r="BD5" s="1">
        <v>0</v>
      </c>
      <c r="BE5" s="1">
        <v>0</v>
      </c>
      <c r="BF5" s="1">
        <v>0</v>
      </c>
      <c r="BG5" s="1">
        <v>0</v>
      </c>
      <c r="BH5" s="1">
        <v>0</v>
      </c>
      <c r="BI5" s="1">
        <v>0</v>
      </c>
      <c r="BJ5" s="1">
        <v>0</v>
      </c>
      <c r="BK5" s="1">
        <v>0</v>
      </c>
      <c r="BL5" s="1">
        <v>0</v>
      </c>
      <c r="BM5" s="1">
        <v>0</v>
      </c>
      <c r="BN5" s="1">
        <v>0</v>
      </c>
      <c r="BO5" s="1">
        <v>0</v>
      </c>
      <c r="BP5" s="1">
        <v>0</v>
      </c>
      <c r="BQ5" s="1">
        <v>0</v>
      </c>
      <c r="BR5" s="1">
        <v>0</v>
      </c>
      <c r="BS5" s="1">
        <v>0</v>
      </c>
      <c r="BT5" s="1">
        <v>0</v>
      </c>
      <c r="BU5" s="1">
        <v>0</v>
      </c>
      <c r="BV5" s="1">
        <v>0</v>
      </c>
      <c r="BW5" s="1">
        <v>0</v>
      </c>
      <c r="BX5" s="1">
        <v>0</v>
      </c>
      <c r="BY5" s="1">
        <v>0</v>
      </c>
      <c r="BZ5" s="1">
        <v>0</v>
      </c>
      <c r="CA5" s="1">
        <v>0</v>
      </c>
      <c r="CB5" s="1">
        <v>0</v>
      </c>
      <c r="CC5" s="1">
        <v>0</v>
      </c>
      <c r="CD5" s="1">
        <v>0</v>
      </c>
      <c r="CE5" s="1">
        <v>0</v>
      </c>
      <c r="CF5" s="1">
        <v>0</v>
      </c>
      <c r="CG5" s="1">
        <v>0</v>
      </c>
      <c r="CH5" s="1">
        <v>0</v>
      </c>
      <c r="CI5" s="1">
        <v>0</v>
      </c>
      <c r="CJ5" s="1">
        <v>0</v>
      </c>
      <c r="CK5" s="1">
        <v>0</v>
      </c>
      <c r="CL5" s="1">
        <v>0</v>
      </c>
      <c r="CM5" s="1">
        <v>0</v>
      </c>
      <c r="CN5" s="1">
        <v>0</v>
      </c>
      <c r="CO5" s="1">
        <v>0</v>
      </c>
      <c r="CP5" s="1">
        <v>0</v>
      </c>
      <c r="CQ5" s="1">
        <v>0</v>
      </c>
      <c r="CR5" s="1">
        <v>0</v>
      </c>
      <c r="CS5" s="1">
        <v>0</v>
      </c>
      <c r="CT5" s="1">
        <v>0</v>
      </c>
      <c r="CU5" s="1">
        <v>0</v>
      </c>
      <c r="CV5" s="1">
        <v>0</v>
      </c>
      <c r="CW5" s="1">
        <v>0</v>
      </c>
      <c r="CX5" s="1">
        <v>0</v>
      </c>
      <c r="CY5" s="1">
        <v>0</v>
      </c>
      <c r="CZ5" s="1">
        <v>0</v>
      </c>
      <c r="DA5" s="1">
        <v>0</v>
      </c>
      <c r="DB5" s="1">
        <v>0</v>
      </c>
      <c r="DC5" s="1">
        <v>0</v>
      </c>
      <c r="DD5" s="1">
        <v>0</v>
      </c>
      <c r="DE5" s="1">
        <v>0</v>
      </c>
      <c r="DF5" s="1">
        <v>0</v>
      </c>
      <c r="DG5" s="1">
        <v>0</v>
      </c>
      <c r="DH5" s="1">
        <v>0</v>
      </c>
      <c r="DI5" s="1">
        <v>0</v>
      </c>
      <c r="DJ5" s="1">
        <v>0</v>
      </c>
      <c r="DK5" s="1">
        <v>0.10606060606060606</v>
      </c>
      <c r="DL5" s="1">
        <v>0.24242424242424243</v>
      </c>
      <c r="DM5" s="1">
        <v>0.21212121212121213</v>
      </c>
      <c r="DN5" s="1">
        <v>0.36363636363636365</v>
      </c>
      <c r="DO5" s="1">
        <v>0</v>
      </c>
      <c r="DP5" s="1">
        <v>0</v>
      </c>
      <c r="DQ5" s="1">
        <v>0</v>
      </c>
      <c r="DR5" s="1">
        <v>0</v>
      </c>
      <c r="DS5" s="1">
        <v>0</v>
      </c>
      <c r="DT5" s="1">
        <v>0</v>
      </c>
      <c r="DU5" s="1">
        <v>0</v>
      </c>
      <c r="DV5" s="1">
        <v>0</v>
      </c>
      <c r="DW5" s="1">
        <v>0</v>
      </c>
      <c r="DX5" s="1">
        <v>0</v>
      </c>
      <c r="DY5" s="1">
        <v>0</v>
      </c>
      <c r="DZ5" s="1">
        <v>0</v>
      </c>
      <c r="EA5" s="1">
        <v>0</v>
      </c>
      <c r="EB5" s="1">
        <v>0</v>
      </c>
      <c r="EC5" s="1">
        <v>1.5151515151515152E-2</v>
      </c>
      <c r="ED5" s="1">
        <v>0</v>
      </c>
      <c r="EE5" s="1">
        <v>0</v>
      </c>
      <c r="EF5" s="1">
        <v>0</v>
      </c>
      <c r="EG5" s="1">
        <v>0</v>
      </c>
      <c r="EH5" s="1">
        <v>0</v>
      </c>
      <c r="EI5" s="1">
        <v>0</v>
      </c>
      <c r="EJ5" s="1">
        <v>0</v>
      </c>
      <c r="EK5" s="1">
        <v>0</v>
      </c>
      <c r="EL5" s="1">
        <v>0</v>
      </c>
      <c r="EM5" s="1">
        <v>0</v>
      </c>
      <c r="EN5" s="1">
        <v>0</v>
      </c>
      <c r="EO5" s="1">
        <v>0</v>
      </c>
      <c r="EP5" s="1">
        <v>0</v>
      </c>
      <c r="EQ5" s="1">
        <v>0</v>
      </c>
      <c r="ER5" s="1">
        <v>0</v>
      </c>
      <c r="ES5" s="1">
        <v>0</v>
      </c>
      <c r="ET5" s="1">
        <v>0</v>
      </c>
      <c r="EU5" s="1">
        <v>0</v>
      </c>
      <c r="EV5" s="1">
        <v>0</v>
      </c>
      <c r="EW5" s="1">
        <v>0</v>
      </c>
      <c r="EX5" s="1">
        <v>0</v>
      </c>
      <c r="EY5" s="1">
        <v>0</v>
      </c>
      <c r="EZ5" s="1">
        <v>0</v>
      </c>
      <c r="FA5" s="1">
        <v>0</v>
      </c>
      <c r="FB5" s="1">
        <v>0</v>
      </c>
      <c r="FC5" s="1">
        <v>0</v>
      </c>
      <c r="FD5" s="1">
        <v>0</v>
      </c>
      <c r="FE5" s="1">
        <v>0</v>
      </c>
      <c r="FF5" s="1">
        <v>0</v>
      </c>
      <c r="FG5" s="1">
        <v>0</v>
      </c>
      <c r="FH5" s="1">
        <v>0</v>
      </c>
      <c r="FI5" s="1">
        <v>0</v>
      </c>
      <c r="FJ5" s="1">
        <v>0</v>
      </c>
      <c r="FK5" s="1">
        <v>0</v>
      </c>
      <c r="FL5" s="1">
        <v>0</v>
      </c>
      <c r="FM5" s="1">
        <v>0</v>
      </c>
      <c r="FN5" s="1">
        <v>0</v>
      </c>
      <c r="FO5" s="1">
        <v>0</v>
      </c>
      <c r="FP5" s="1">
        <v>0</v>
      </c>
      <c r="FQ5" s="1">
        <v>0</v>
      </c>
      <c r="FR5" s="1">
        <v>0</v>
      </c>
      <c r="FS5" s="1">
        <v>0</v>
      </c>
      <c r="FT5" s="1">
        <v>0</v>
      </c>
      <c r="FU5" s="1">
        <v>0</v>
      </c>
      <c r="FV5" s="1">
        <v>0</v>
      </c>
      <c r="FW5" s="1">
        <v>0</v>
      </c>
      <c r="FX5" s="1">
        <v>0</v>
      </c>
      <c r="FY5" s="1">
        <v>0</v>
      </c>
      <c r="FZ5" s="1">
        <v>0</v>
      </c>
      <c r="GA5" s="1">
        <v>0</v>
      </c>
      <c r="GB5" s="1">
        <v>0</v>
      </c>
      <c r="GC5" s="1">
        <v>0</v>
      </c>
      <c r="GD5" s="1">
        <v>0</v>
      </c>
      <c r="GE5" s="1">
        <v>0</v>
      </c>
      <c r="GF5" s="1">
        <v>0</v>
      </c>
      <c r="GG5" s="1">
        <v>0</v>
      </c>
      <c r="GH5" s="1">
        <v>0</v>
      </c>
      <c r="GI5" s="1">
        <v>0</v>
      </c>
      <c r="GJ5" s="1">
        <v>0</v>
      </c>
      <c r="GK5" s="1">
        <v>0</v>
      </c>
      <c r="GL5" s="1">
        <v>0</v>
      </c>
      <c r="GM5" s="1">
        <v>0</v>
      </c>
      <c r="GN5" s="1">
        <v>0</v>
      </c>
      <c r="GO5" s="1">
        <v>0</v>
      </c>
      <c r="GP5" s="1">
        <v>0</v>
      </c>
      <c r="GQ5" s="1">
        <v>0</v>
      </c>
      <c r="GR5" s="1">
        <v>0</v>
      </c>
      <c r="GS5" s="1">
        <v>1.5151515151515152E-2</v>
      </c>
      <c r="GT5" s="1">
        <v>0</v>
      </c>
      <c r="GU5" s="1">
        <v>0</v>
      </c>
      <c r="GV5" s="1">
        <v>0</v>
      </c>
      <c r="GW5" s="1">
        <v>0</v>
      </c>
      <c r="GX5" s="1">
        <v>0</v>
      </c>
      <c r="GY5" s="1">
        <v>0</v>
      </c>
      <c r="GZ5" s="1">
        <v>0</v>
      </c>
      <c r="HA5" s="1">
        <v>0</v>
      </c>
      <c r="HB5" s="1">
        <v>0</v>
      </c>
      <c r="HC5" s="1">
        <v>0</v>
      </c>
      <c r="HD5" s="1">
        <v>0</v>
      </c>
      <c r="HE5" s="1">
        <v>0</v>
      </c>
      <c r="HF5" s="1">
        <v>0</v>
      </c>
      <c r="HG5" s="1">
        <v>0</v>
      </c>
      <c r="HH5" s="1">
        <v>0</v>
      </c>
      <c r="HI5" s="1">
        <v>0</v>
      </c>
      <c r="HJ5" s="1">
        <v>0</v>
      </c>
      <c r="HK5" s="1">
        <v>0</v>
      </c>
      <c r="HL5" s="1">
        <v>0</v>
      </c>
      <c r="HM5" s="1">
        <v>0</v>
      </c>
      <c r="HN5" s="1">
        <v>0</v>
      </c>
      <c r="HO5" s="1">
        <v>0</v>
      </c>
      <c r="HP5" s="1">
        <v>0</v>
      </c>
      <c r="HQ5" s="1">
        <v>0</v>
      </c>
      <c r="HR5" s="1">
        <v>0</v>
      </c>
      <c r="HS5" s="1">
        <v>0</v>
      </c>
      <c r="HT5" s="1">
        <v>0</v>
      </c>
    </row>
    <row r="6" spans="1:228" x14ac:dyDescent="0.3">
      <c r="A6" s="1" t="s">
        <v>50</v>
      </c>
      <c r="B6" s="1">
        <v>0</v>
      </c>
      <c r="C6" s="1">
        <v>0</v>
      </c>
      <c r="D6" s="1">
        <v>0</v>
      </c>
      <c r="E6" s="1">
        <v>0</v>
      </c>
      <c r="F6" s="1">
        <v>0</v>
      </c>
      <c r="G6" s="1">
        <v>0</v>
      </c>
      <c r="H6" s="1">
        <v>0</v>
      </c>
      <c r="I6" s="1">
        <v>0</v>
      </c>
      <c r="J6" s="1">
        <v>0</v>
      </c>
      <c r="K6" s="1">
        <v>1.1627906976744186E-2</v>
      </c>
      <c r="L6" s="1">
        <v>0</v>
      </c>
      <c r="M6" s="1">
        <v>0</v>
      </c>
      <c r="N6" s="1">
        <v>0</v>
      </c>
      <c r="O6" s="1">
        <v>0</v>
      </c>
      <c r="P6" s="1">
        <v>0</v>
      </c>
      <c r="Q6" s="1">
        <v>0</v>
      </c>
      <c r="R6" s="1">
        <v>0</v>
      </c>
      <c r="S6" s="1">
        <v>0</v>
      </c>
      <c r="T6" s="1">
        <v>0</v>
      </c>
      <c r="U6" s="1">
        <v>0</v>
      </c>
      <c r="V6" s="1">
        <v>0</v>
      </c>
      <c r="W6" s="1">
        <v>0</v>
      </c>
      <c r="X6" s="1">
        <v>0</v>
      </c>
      <c r="Y6" s="1">
        <v>0</v>
      </c>
      <c r="Z6" s="1">
        <v>0</v>
      </c>
      <c r="AA6" s="1">
        <v>2.3255813953488372E-2</v>
      </c>
      <c r="AB6" s="1">
        <v>0</v>
      </c>
      <c r="AC6" s="1">
        <v>0</v>
      </c>
      <c r="AD6" s="1">
        <v>0</v>
      </c>
      <c r="AE6" s="1">
        <v>1.1627906976744186E-2</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1.1627906976744186E-2</v>
      </c>
      <c r="CM6" s="1">
        <v>0</v>
      </c>
      <c r="CN6" s="1">
        <v>0</v>
      </c>
      <c r="CO6" s="1">
        <v>0</v>
      </c>
      <c r="CP6" s="1">
        <v>0</v>
      </c>
      <c r="CQ6" s="1">
        <v>0</v>
      </c>
      <c r="CR6" s="1">
        <v>0</v>
      </c>
      <c r="CS6" s="1">
        <v>0</v>
      </c>
      <c r="CT6" s="1">
        <v>0</v>
      </c>
      <c r="CU6" s="1">
        <v>0</v>
      </c>
      <c r="CV6" s="1">
        <v>0</v>
      </c>
      <c r="CW6" s="1">
        <v>0</v>
      </c>
      <c r="CX6" s="1">
        <v>0</v>
      </c>
      <c r="CY6" s="1">
        <v>0</v>
      </c>
      <c r="CZ6" s="1">
        <v>0</v>
      </c>
      <c r="DA6" s="1">
        <v>0</v>
      </c>
      <c r="DB6" s="1">
        <v>0</v>
      </c>
      <c r="DC6" s="1">
        <v>0</v>
      </c>
      <c r="DD6" s="1">
        <v>0</v>
      </c>
      <c r="DE6" s="1">
        <v>0</v>
      </c>
      <c r="DF6" s="1">
        <v>2.3255813953488372E-2</v>
      </c>
      <c r="DG6" s="1">
        <v>0</v>
      </c>
      <c r="DH6" s="1">
        <v>0</v>
      </c>
      <c r="DI6" s="1">
        <v>0</v>
      </c>
      <c r="DJ6" s="1">
        <v>0</v>
      </c>
      <c r="DK6" s="1">
        <v>0</v>
      </c>
      <c r="DL6" s="1">
        <v>0</v>
      </c>
      <c r="DM6" s="1">
        <v>0</v>
      </c>
      <c r="DN6" s="1">
        <v>0</v>
      </c>
      <c r="DO6" s="1">
        <v>0</v>
      </c>
      <c r="DP6" s="1">
        <v>0</v>
      </c>
      <c r="DQ6" s="1">
        <v>0</v>
      </c>
      <c r="DR6" s="1">
        <v>0</v>
      </c>
      <c r="DS6" s="1">
        <v>0</v>
      </c>
      <c r="DT6" s="1">
        <v>0</v>
      </c>
      <c r="DU6" s="1">
        <v>0</v>
      </c>
      <c r="DV6" s="1">
        <v>1.1627906976744186E-2</v>
      </c>
      <c r="DW6" s="1">
        <v>0</v>
      </c>
      <c r="DX6" s="1">
        <v>4.6511627906976744E-2</v>
      </c>
      <c r="DY6" s="1">
        <v>0</v>
      </c>
      <c r="DZ6" s="1">
        <v>0</v>
      </c>
      <c r="EA6" s="1">
        <v>0.15116279069767441</v>
      </c>
      <c r="EB6" s="1">
        <v>0.13953488372093023</v>
      </c>
      <c r="EC6" s="1">
        <v>0</v>
      </c>
      <c r="ED6" s="1">
        <v>2.3255813953488372E-2</v>
      </c>
      <c r="EE6" s="1">
        <v>1.1627906976744186E-2</v>
      </c>
      <c r="EF6" s="1">
        <v>4.6511627906976744E-2</v>
      </c>
      <c r="EG6" s="1">
        <v>0</v>
      </c>
      <c r="EH6" s="1">
        <v>0</v>
      </c>
      <c r="EI6" s="1">
        <v>1.1627906976744186E-2</v>
      </c>
      <c r="EJ6" s="1">
        <v>0</v>
      </c>
      <c r="EK6" s="1">
        <v>1.1627906976744186E-2</v>
      </c>
      <c r="EL6" s="1">
        <v>1.1627906976744186E-2</v>
      </c>
      <c r="EM6" s="1">
        <v>1.1627906976744186E-2</v>
      </c>
      <c r="EN6" s="1">
        <v>0</v>
      </c>
      <c r="EO6" s="1">
        <v>0</v>
      </c>
      <c r="EP6" s="1">
        <v>0</v>
      </c>
      <c r="EQ6" s="1">
        <v>2.3255813953488372E-2</v>
      </c>
      <c r="ER6" s="1">
        <v>0</v>
      </c>
      <c r="ES6" s="1">
        <v>1.1627906976744186E-2</v>
      </c>
      <c r="ET6" s="1">
        <v>5.8139534883720929E-2</v>
      </c>
      <c r="EU6" s="1">
        <v>2.3255813953488372E-2</v>
      </c>
      <c r="EV6" s="1">
        <v>0</v>
      </c>
      <c r="EW6" s="1">
        <v>0</v>
      </c>
      <c r="EX6" s="1">
        <v>0</v>
      </c>
      <c r="EY6" s="1">
        <v>0</v>
      </c>
      <c r="EZ6" s="1">
        <v>1.1627906976744186E-2</v>
      </c>
      <c r="FA6" s="1">
        <v>0</v>
      </c>
      <c r="FB6" s="1">
        <v>0</v>
      </c>
      <c r="FC6" s="1">
        <v>3.4883720930232558E-2</v>
      </c>
      <c r="FD6" s="1">
        <v>1.1627906976744186E-2</v>
      </c>
      <c r="FE6" s="1">
        <v>1.1627906976744186E-2</v>
      </c>
      <c r="FF6" s="1">
        <v>0</v>
      </c>
      <c r="FG6" s="1">
        <v>0</v>
      </c>
      <c r="FH6" s="1">
        <v>0</v>
      </c>
      <c r="FI6" s="1">
        <v>0</v>
      </c>
      <c r="FJ6" s="1">
        <v>0</v>
      </c>
      <c r="FK6" s="1">
        <v>0</v>
      </c>
      <c r="FL6" s="1">
        <v>1.1627906976744186E-2</v>
      </c>
      <c r="FM6" s="1">
        <v>0</v>
      </c>
      <c r="FN6" s="1">
        <v>0</v>
      </c>
      <c r="FO6" s="1">
        <v>0</v>
      </c>
      <c r="FP6" s="1">
        <v>0</v>
      </c>
      <c r="FQ6" s="1">
        <v>0</v>
      </c>
      <c r="FR6" s="1">
        <v>0</v>
      </c>
      <c r="FS6" s="1">
        <v>0</v>
      </c>
      <c r="FT6" s="1">
        <v>0</v>
      </c>
      <c r="FU6" s="1">
        <v>0</v>
      </c>
      <c r="FV6" s="1">
        <v>0</v>
      </c>
      <c r="FW6" s="1">
        <v>0</v>
      </c>
      <c r="FX6" s="1">
        <v>0</v>
      </c>
      <c r="FY6" s="1">
        <v>0</v>
      </c>
      <c r="FZ6" s="1">
        <v>0</v>
      </c>
      <c r="GA6" s="1">
        <v>0</v>
      </c>
      <c r="GB6" s="1">
        <v>0</v>
      </c>
      <c r="GC6" s="1">
        <v>0</v>
      </c>
      <c r="GD6" s="1">
        <v>2.3255813953488372E-2</v>
      </c>
      <c r="GE6" s="1">
        <v>0</v>
      </c>
      <c r="GF6" s="1">
        <v>0</v>
      </c>
      <c r="GG6" s="1">
        <v>2.3255813953488372E-2</v>
      </c>
      <c r="GH6" s="1">
        <v>4.6511627906976744E-2</v>
      </c>
      <c r="GI6" s="1">
        <v>0</v>
      </c>
      <c r="GJ6" s="1">
        <v>0</v>
      </c>
      <c r="GK6" s="1">
        <v>0</v>
      </c>
      <c r="GL6" s="1">
        <v>0</v>
      </c>
      <c r="GM6" s="1">
        <v>0</v>
      </c>
      <c r="GN6" s="1">
        <v>0</v>
      </c>
      <c r="GO6" s="1">
        <v>9.3023255813953487E-2</v>
      </c>
      <c r="GP6" s="1">
        <v>0</v>
      </c>
      <c r="GQ6" s="1">
        <v>0</v>
      </c>
      <c r="GR6" s="1">
        <v>1.1627906976744186E-2</v>
      </c>
      <c r="GS6" s="1">
        <v>0</v>
      </c>
      <c r="GT6" s="1">
        <v>1.1627906976744186E-2</v>
      </c>
      <c r="GU6" s="1">
        <v>0</v>
      </c>
      <c r="GV6" s="1">
        <v>1.1627906976744186E-2</v>
      </c>
      <c r="GW6" s="1">
        <v>0</v>
      </c>
      <c r="GX6" s="1">
        <v>0</v>
      </c>
      <c r="GY6" s="1">
        <v>0</v>
      </c>
      <c r="GZ6" s="1">
        <v>0</v>
      </c>
      <c r="HA6" s="1">
        <v>0</v>
      </c>
      <c r="HB6" s="1">
        <v>0</v>
      </c>
      <c r="HC6" s="1">
        <v>0</v>
      </c>
      <c r="HD6" s="1">
        <v>0</v>
      </c>
      <c r="HE6" s="1">
        <v>0</v>
      </c>
      <c r="HF6" s="1">
        <v>2.3255813953488372E-2</v>
      </c>
      <c r="HG6" s="1">
        <v>0</v>
      </c>
      <c r="HH6" s="1">
        <v>0</v>
      </c>
      <c r="HI6" s="1">
        <v>0</v>
      </c>
      <c r="HJ6" s="1">
        <v>0</v>
      </c>
      <c r="HK6" s="1">
        <v>0</v>
      </c>
      <c r="HL6" s="1">
        <v>0</v>
      </c>
      <c r="HM6" s="1">
        <v>0</v>
      </c>
      <c r="HN6" s="1">
        <v>0</v>
      </c>
      <c r="HO6" s="1">
        <v>0</v>
      </c>
      <c r="HP6" s="1">
        <v>0</v>
      </c>
      <c r="HQ6" s="1">
        <v>0</v>
      </c>
      <c r="HR6" s="1">
        <v>0</v>
      </c>
      <c r="HS6" s="1">
        <v>0</v>
      </c>
      <c r="HT6" s="1">
        <v>0</v>
      </c>
    </row>
    <row r="7" spans="1:228" x14ac:dyDescent="0.3">
      <c r="A7" s="1" t="s">
        <v>34</v>
      </c>
      <c r="B7" s="1">
        <v>0</v>
      </c>
      <c r="C7" s="1">
        <v>0</v>
      </c>
      <c r="D7" s="1">
        <v>0</v>
      </c>
      <c r="E7" s="1">
        <v>0</v>
      </c>
      <c r="F7" s="1">
        <v>0</v>
      </c>
      <c r="G7" s="1">
        <v>0</v>
      </c>
      <c r="H7" s="1">
        <v>0</v>
      </c>
      <c r="I7" s="1">
        <v>0</v>
      </c>
      <c r="J7" s="1">
        <v>0</v>
      </c>
      <c r="K7" s="1">
        <v>0</v>
      </c>
      <c r="L7" s="1">
        <v>0</v>
      </c>
      <c r="M7" s="1">
        <v>0</v>
      </c>
      <c r="N7" s="1">
        <v>0</v>
      </c>
      <c r="O7" s="1">
        <v>0</v>
      </c>
      <c r="P7" s="1">
        <v>0</v>
      </c>
      <c r="Q7" s="1">
        <v>7.0707070707070704E-2</v>
      </c>
      <c r="R7" s="1">
        <v>0.12121212121212122</v>
      </c>
      <c r="S7" s="1">
        <v>0</v>
      </c>
      <c r="T7" s="1">
        <v>0</v>
      </c>
      <c r="U7" s="1">
        <v>0</v>
      </c>
      <c r="V7" s="1">
        <v>0</v>
      </c>
      <c r="W7" s="1">
        <v>5.0505050505050504E-2</v>
      </c>
      <c r="X7" s="1">
        <v>0</v>
      </c>
      <c r="Y7" s="1">
        <v>0</v>
      </c>
      <c r="Z7" s="1">
        <v>0</v>
      </c>
      <c r="AA7" s="1">
        <v>0.10101010101010101</v>
      </c>
      <c r="AB7" s="1">
        <v>2.0202020202020204E-2</v>
      </c>
      <c r="AC7" s="1">
        <v>0</v>
      </c>
      <c r="AD7" s="1">
        <v>0</v>
      </c>
      <c r="AE7" s="1">
        <v>0.19191919191919191</v>
      </c>
      <c r="AF7" s="1">
        <v>1.0101010101010102E-2</v>
      </c>
      <c r="AG7" s="1">
        <v>5.0505050505050504E-2</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0</v>
      </c>
      <c r="BI7" s="1">
        <v>0</v>
      </c>
      <c r="BJ7" s="1">
        <v>0</v>
      </c>
      <c r="BK7" s="1">
        <v>0</v>
      </c>
      <c r="BL7" s="1">
        <v>0</v>
      </c>
      <c r="BM7" s="1">
        <v>0</v>
      </c>
      <c r="BN7" s="1">
        <v>0</v>
      </c>
      <c r="BO7" s="1">
        <v>0</v>
      </c>
      <c r="BP7" s="1">
        <v>0</v>
      </c>
      <c r="BQ7" s="1">
        <v>0</v>
      </c>
      <c r="BR7" s="1">
        <v>0</v>
      </c>
      <c r="BS7" s="1">
        <v>0</v>
      </c>
      <c r="BT7" s="1">
        <v>0</v>
      </c>
      <c r="BU7" s="1">
        <v>0</v>
      </c>
      <c r="BV7" s="1">
        <v>0</v>
      </c>
      <c r="BW7" s="1">
        <v>0</v>
      </c>
      <c r="BX7" s="1">
        <v>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0</v>
      </c>
      <c r="DB7" s="1">
        <v>0</v>
      </c>
      <c r="DC7" s="1">
        <v>0</v>
      </c>
      <c r="DD7" s="1">
        <v>0</v>
      </c>
      <c r="DE7" s="1">
        <v>0</v>
      </c>
      <c r="DF7" s="1">
        <v>0</v>
      </c>
      <c r="DG7" s="1">
        <v>0</v>
      </c>
      <c r="DH7" s="1">
        <v>0</v>
      </c>
      <c r="DI7" s="1">
        <v>0</v>
      </c>
      <c r="DJ7" s="1">
        <v>0</v>
      </c>
      <c r="DK7" s="1">
        <v>0</v>
      </c>
      <c r="DL7" s="1">
        <v>0</v>
      </c>
      <c r="DM7" s="1">
        <v>0</v>
      </c>
      <c r="DN7" s="1">
        <v>0</v>
      </c>
      <c r="DO7" s="1">
        <v>0</v>
      </c>
      <c r="DP7" s="1">
        <v>0</v>
      </c>
      <c r="DQ7" s="1">
        <v>0</v>
      </c>
      <c r="DR7" s="1">
        <v>0</v>
      </c>
      <c r="DS7" s="1">
        <v>0</v>
      </c>
      <c r="DT7" s="1">
        <v>0</v>
      </c>
      <c r="DU7" s="1">
        <v>1.0101010101010102E-2</v>
      </c>
      <c r="DV7" s="1">
        <v>0</v>
      </c>
      <c r="DW7" s="1">
        <v>0</v>
      </c>
      <c r="DX7" s="1">
        <v>0</v>
      </c>
      <c r="DY7" s="1">
        <v>1.0101010101010102E-2</v>
      </c>
      <c r="DZ7" s="1">
        <v>0</v>
      </c>
      <c r="EA7" s="1">
        <v>0</v>
      </c>
      <c r="EB7" s="1">
        <v>0</v>
      </c>
      <c r="EC7" s="1">
        <v>0</v>
      </c>
      <c r="ED7" s="1">
        <v>0</v>
      </c>
      <c r="EE7" s="1">
        <v>0</v>
      </c>
      <c r="EF7" s="1">
        <v>0</v>
      </c>
      <c r="EG7" s="1">
        <v>0</v>
      </c>
      <c r="EH7" s="1">
        <v>0</v>
      </c>
      <c r="EI7" s="1">
        <v>0</v>
      </c>
      <c r="EJ7" s="1">
        <v>0</v>
      </c>
      <c r="EK7" s="1">
        <v>0</v>
      </c>
      <c r="EL7" s="1">
        <v>0</v>
      </c>
      <c r="EM7" s="1">
        <v>0</v>
      </c>
      <c r="EN7" s="1">
        <v>0</v>
      </c>
      <c r="EO7" s="1">
        <v>0</v>
      </c>
      <c r="EP7" s="1">
        <v>0</v>
      </c>
      <c r="EQ7" s="1">
        <v>0</v>
      </c>
      <c r="ER7" s="1">
        <v>0</v>
      </c>
      <c r="ES7" s="1">
        <v>0</v>
      </c>
      <c r="ET7" s="1">
        <v>0</v>
      </c>
      <c r="EU7" s="1">
        <v>0</v>
      </c>
      <c r="EV7" s="1">
        <v>0</v>
      </c>
      <c r="EW7" s="1">
        <v>0</v>
      </c>
      <c r="EX7" s="1">
        <v>0</v>
      </c>
      <c r="EY7" s="1">
        <v>0</v>
      </c>
      <c r="EZ7" s="1">
        <v>1.0101010101010102E-2</v>
      </c>
      <c r="FA7" s="1">
        <v>1.0101010101010102E-2</v>
      </c>
      <c r="FB7" s="1">
        <v>0</v>
      </c>
      <c r="FC7" s="1">
        <v>0</v>
      </c>
      <c r="FD7" s="1">
        <v>0</v>
      </c>
      <c r="FE7" s="1">
        <v>0</v>
      </c>
      <c r="FF7" s="1">
        <v>0.18181818181818182</v>
      </c>
      <c r="FG7" s="1">
        <v>1.0101010101010102E-2</v>
      </c>
      <c r="FH7" s="1">
        <v>0</v>
      </c>
      <c r="FI7" s="1">
        <v>0</v>
      </c>
      <c r="FJ7" s="1">
        <v>0</v>
      </c>
      <c r="FK7" s="1">
        <v>1.0101010101010102E-2</v>
      </c>
      <c r="FL7" s="1">
        <v>0</v>
      </c>
      <c r="FM7" s="1">
        <v>0</v>
      </c>
      <c r="FN7" s="1">
        <v>0</v>
      </c>
      <c r="FO7" s="1">
        <v>0</v>
      </c>
      <c r="FP7" s="1">
        <v>0</v>
      </c>
      <c r="FQ7" s="1">
        <v>0</v>
      </c>
      <c r="FR7" s="1">
        <v>0</v>
      </c>
      <c r="FS7" s="1">
        <v>0</v>
      </c>
      <c r="FT7" s="1">
        <v>0</v>
      </c>
      <c r="FU7" s="1">
        <v>0</v>
      </c>
      <c r="FV7" s="1">
        <v>0</v>
      </c>
      <c r="FW7" s="1">
        <v>0</v>
      </c>
      <c r="FX7" s="1">
        <v>4.0404040404040407E-2</v>
      </c>
      <c r="FY7" s="1">
        <v>0</v>
      </c>
      <c r="FZ7" s="1">
        <v>4.0404040404040407E-2</v>
      </c>
      <c r="GA7" s="1">
        <v>2.0202020202020204E-2</v>
      </c>
      <c r="GB7" s="1">
        <v>0</v>
      </c>
      <c r="GC7" s="1">
        <v>0</v>
      </c>
      <c r="GD7" s="1">
        <v>0</v>
      </c>
      <c r="GE7" s="1">
        <v>0</v>
      </c>
      <c r="GF7" s="1">
        <v>0</v>
      </c>
      <c r="GG7" s="1">
        <v>0</v>
      </c>
      <c r="GH7" s="1">
        <v>0</v>
      </c>
      <c r="GI7" s="1">
        <v>0</v>
      </c>
      <c r="GJ7" s="1">
        <v>0</v>
      </c>
      <c r="GK7" s="1">
        <v>4.0404040404040407E-2</v>
      </c>
      <c r="GL7" s="1">
        <v>0</v>
      </c>
      <c r="GM7" s="1">
        <v>0</v>
      </c>
      <c r="GN7" s="1">
        <v>0</v>
      </c>
      <c r="GO7" s="1">
        <v>0</v>
      </c>
      <c r="GP7" s="1">
        <v>0</v>
      </c>
      <c r="GQ7" s="1">
        <v>0</v>
      </c>
      <c r="GR7" s="1">
        <v>0</v>
      </c>
      <c r="GS7" s="1">
        <v>0</v>
      </c>
      <c r="GT7" s="1">
        <v>0</v>
      </c>
      <c r="GU7" s="1">
        <v>0</v>
      </c>
      <c r="GV7" s="1">
        <v>0</v>
      </c>
      <c r="GW7" s="1">
        <v>0</v>
      </c>
      <c r="GX7" s="1">
        <v>0</v>
      </c>
      <c r="GY7" s="1">
        <v>0</v>
      </c>
      <c r="GZ7" s="1">
        <v>0</v>
      </c>
      <c r="HA7" s="1">
        <v>0</v>
      </c>
      <c r="HB7" s="1">
        <v>0</v>
      </c>
      <c r="HC7" s="1">
        <v>0</v>
      </c>
      <c r="HD7" s="1">
        <v>0</v>
      </c>
      <c r="HE7" s="1">
        <v>0</v>
      </c>
      <c r="HF7" s="1">
        <v>0</v>
      </c>
      <c r="HG7" s="1">
        <v>0</v>
      </c>
      <c r="HH7" s="1">
        <v>0</v>
      </c>
      <c r="HI7" s="1">
        <v>0</v>
      </c>
      <c r="HJ7" s="1">
        <v>0</v>
      </c>
      <c r="HK7" s="1">
        <v>0</v>
      </c>
      <c r="HL7" s="1">
        <v>0</v>
      </c>
      <c r="HM7" s="1">
        <v>0</v>
      </c>
      <c r="HN7" s="1">
        <v>0</v>
      </c>
      <c r="HO7" s="1">
        <v>0</v>
      </c>
      <c r="HP7" s="1">
        <v>0</v>
      </c>
      <c r="HQ7" s="1">
        <v>0</v>
      </c>
      <c r="HR7" s="1">
        <v>0</v>
      </c>
      <c r="HS7" s="1">
        <v>0</v>
      </c>
      <c r="HT7" s="1">
        <v>0</v>
      </c>
    </row>
    <row r="8" spans="1:228" x14ac:dyDescent="0.3">
      <c r="A8" s="1" t="s">
        <v>36</v>
      </c>
      <c r="B8" s="1">
        <v>0</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0</v>
      </c>
      <c r="AE8" s="1">
        <v>0</v>
      </c>
      <c r="AF8" s="1">
        <v>0</v>
      </c>
      <c r="AG8" s="1">
        <v>0</v>
      </c>
      <c r="AH8" s="1">
        <v>0</v>
      </c>
      <c r="AI8" s="1">
        <v>0</v>
      </c>
      <c r="AJ8" s="1">
        <v>0</v>
      </c>
      <c r="AK8" s="1">
        <v>0</v>
      </c>
      <c r="AL8" s="1">
        <v>2.0202020202020204E-2</v>
      </c>
      <c r="AM8" s="1">
        <v>0</v>
      </c>
      <c r="AN8" s="1">
        <v>0.15151515151515152</v>
      </c>
      <c r="AO8" s="1">
        <v>0</v>
      </c>
      <c r="AP8" s="1">
        <v>0</v>
      </c>
      <c r="AQ8" s="1">
        <v>0</v>
      </c>
      <c r="AR8" s="1">
        <v>2.0202020202020204E-2</v>
      </c>
      <c r="AS8" s="1">
        <v>2.0202020202020204E-2</v>
      </c>
      <c r="AT8" s="1">
        <v>0</v>
      </c>
      <c r="AU8" s="1">
        <v>0</v>
      </c>
      <c r="AV8" s="1">
        <v>1.0101010101010102E-2</v>
      </c>
      <c r="AW8" s="1">
        <v>0</v>
      </c>
      <c r="AX8" s="1">
        <v>1.0101010101010102E-2</v>
      </c>
      <c r="AY8" s="1">
        <v>3.0303030303030304E-2</v>
      </c>
      <c r="AZ8" s="1">
        <v>0</v>
      </c>
      <c r="BA8" s="1">
        <v>0</v>
      </c>
      <c r="BB8" s="1">
        <v>0</v>
      </c>
      <c r="BC8" s="1">
        <v>0</v>
      </c>
      <c r="BD8" s="1">
        <v>1.0101010101010102E-2</v>
      </c>
      <c r="BE8" s="1">
        <v>0</v>
      </c>
      <c r="BF8" s="1">
        <v>5.0505050505050504E-2</v>
      </c>
      <c r="BG8" s="1">
        <v>1.0101010101010102E-2</v>
      </c>
      <c r="BH8" s="1">
        <v>0</v>
      </c>
      <c r="BI8" s="1">
        <v>0</v>
      </c>
      <c r="BJ8" s="1">
        <v>2.0202020202020204E-2</v>
      </c>
      <c r="BK8" s="1">
        <v>0</v>
      </c>
      <c r="BL8" s="1">
        <v>0</v>
      </c>
      <c r="BM8" s="1">
        <v>0</v>
      </c>
      <c r="BN8" s="1">
        <v>0</v>
      </c>
      <c r="BO8" s="1">
        <v>1.0101010101010102E-2</v>
      </c>
      <c r="BP8" s="1">
        <v>0</v>
      </c>
      <c r="BQ8" s="1">
        <v>4.0404040404040407E-2</v>
      </c>
      <c r="BR8" s="1">
        <v>1.0101010101010102E-2</v>
      </c>
      <c r="BS8" s="1">
        <v>0</v>
      </c>
      <c r="BT8" s="1">
        <v>1.0101010101010102E-2</v>
      </c>
      <c r="BU8" s="1">
        <v>0</v>
      </c>
      <c r="BV8" s="1">
        <v>0</v>
      </c>
      <c r="BW8" s="1">
        <v>0</v>
      </c>
      <c r="BX8" s="1">
        <v>0</v>
      </c>
      <c r="BY8" s="1">
        <v>1.0101010101010102E-2</v>
      </c>
      <c r="BZ8" s="1">
        <v>0</v>
      </c>
      <c r="CA8" s="1">
        <v>1.0101010101010102E-2</v>
      </c>
      <c r="CB8" s="1">
        <v>1.0101010101010102E-2</v>
      </c>
      <c r="CC8" s="1">
        <v>0</v>
      </c>
      <c r="CD8" s="1">
        <v>2.0202020202020204E-2</v>
      </c>
      <c r="CE8" s="1">
        <v>0</v>
      </c>
      <c r="CF8" s="1">
        <v>0</v>
      </c>
      <c r="CG8" s="1">
        <v>0</v>
      </c>
      <c r="CH8" s="1">
        <v>0</v>
      </c>
      <c r="CI8" s="1">
        <v>0</v>
      </c>
      <c r="CJ8" s="1">
        <v>0</v>
      </c>
      <c r="CK8" s="1">
        <v>0</v>
      </c>
      <c r="CL8" s="1">
        <v>1.0101010101010102E-2</v>
      </c>
      <c r="CM8" s="1">
        <v>0</v>
      </c>
      <c r="CN8" s="1">
        <v>0</v>
      </c>
      <c r="CO8" s="1">
        <v>0</v>
      </c>
      <c r="CP8" s="1">
        <v>0</v>
      </c>
      <c r="CQ8" s="1">
        <v>0</v>
      </c>
      <c r="CR8" s="1">
        <v>1.0101010101010102E-2</v>
      </c>
      <c r="CS8" s="1">
        <v>1.0101010101010102E-2</v>
      </c>
      <c r="CT8" s="1">
        <v>0</v>
      </c>
      <c r="CU8" s="1">
        <v>0</v>
      </c>
      <c r="CV8" s="1">
        <v>0</v>
      </c>
      <c r="CW8" s="1">
        <v>0</v>
      </c>
      <c r="CX8" s="1">
        <v>1.0101010101010102E-2</v>
      </c>
      <c r="CY8" s="1">
        <v>0</v>
      </c>
      <c r="CZ8" s="1">
        <v>0</v>
      </c>
      <c r="DA8" s="1">
        <v>0</v>
      </c>
      <c r="DB8" s="1">
        <v>0</v>
      </c>
      <c r="DC8" s="1">
        <v>0</v>
      </c>
      <c r="DD8" s="1">
        <v>0</v>
      </c>
      <c r="DE8" s="1">
        <v>1.0101010101010102E-2</v>
      </c>
      <c r="DF8" s="1">
        <v>6.0606060606060608E-2</v>
      </c>
      <c r="DG8" s="1">
        <v>2.0202020202020204E-2</v>
      </c>
      <c r="DH8" s="1">
        <v>2.0202020202020204E-2</v>
      </c>
      <c r="DI8" s="1">
        <v>1.0101010101010102E-2</v>
      </c>
      <c r="DJ8" s="1">
        <v>0</v>
      </c>
      <c r="DK8" s="1">
        <v>0</v>
      </c>
      <c r="DL8" s="1">
        <v>0</v>
      </c>
      <c r="DM8" s="1">
        <v>0</v>
      </c>
      <c r="DN8" s="1">
        <v>0</v>
      </c>
      <c r="DO8" s="1">
        <v>0</v>
      </c>
      <c r="DP8" s="1">
        <v>0</v>
      </c>
      <c r="DQ8" s="1">
        <v>0</v>
      </c>
      <c r="DR8" s="1">
        <v>0</v>
      </c>
      <c r="DS8" s="1">
        <v>0</v>
      </c>
      <c r="DT8" s="1">
        <v>0</v>
      </c>
      <c r="DU8" s="1">
        <v>0</v>
      </c>
      <c r="DV8" s="1">
        <v>0</v>
      </c>
      <c r="DW8" s="1">
        <v>0</v>
      </c>
      <c r="DX8" s="1">
        <v>0</v>
      </c>
      <c r="DY8" s="1">
        <v>0</v>
      </c>
      <c r="DZ8" s="1">
        <v>0</v>
      </c>
      <c r="EA8" s="1">
        <v>0</v>
      </c>
      <c r="EB8" s="1">
        <v>0</v>
      </c>
      <c r="EC8" s="1">
        <v>0</v>
      </c>
      <c r="ED8" s="1">
        <v>0</v>
      </c>
      <c r="EE8" s="1">
        <v>0</v>
      </c>
      <c r="EF8" s="1">
        <v>0</v>
      </c>
      <c r="EG8" s="1">
        <v>0</v>
      </c>
      <c r="EH8" s="1">
        <v>0</v>
      </c>
      <c r="EI8" s="1">
        <v>0</v>
      </c>
      <c r="EJ8" s="1">
        <v>0</v>
      </c>
      <c r="EK8" s="1">
        <v>0</v>
      </c>
      <c r="EL8" s="1">
        <v>0</v>
      </c>
      <c r="EM8" s="1">
        <v>0</v>
      </c>
      <c r="EN8" s="1">
        <v>0</v>
      </c>
      <c r="EO8" s="1">
        <v>0</v>
      </c>
      <c r="EP8" s="1">
        <v>0</v>
      </c>
      <c r="EQ8" s="1">
        <v>0</v>
      </c>
      <c r="ER8" s="1">
        <v>0</v>
      </c>
      <c r="ES8" s="1">
        <v>0</v>
      </c>
      <c r="ET8" s="1">
        <v>0</v>
      </c>
      <c r="EU8" s="1">
        <v>0</v>
      </c>
      <c r="EV8" s="1">
        <v>0</v>
      </c>
      <c r="EW8" s="1">
        <v>0</v>
      </c>
      <c r="EX8" s="1">
        <v>0</v>
      </c>
      <c r="EY8" s="1">
        <v>0</v>
      </c>
      <c r="EZ8" s="1">
        <v>0</v>
      </c>
      <c r="FA8" s="1">
        <v>0</v>
      </c>
      <c r="FB8" s="1">
        <v>0</v>
      </c>
      <c r="FC8" s="1">
        <v>0</v>
      </c>
      <c r="FD8" s="1">
        <v>0</v>
      </c>
      <c r="FE8" s="1">
        <v>0</v>
      </c>
      <c r="FF8" s="1">
        <v>0</v>
      </c>
      <c r="FG8" s="1">
        <v>0</v>
      </c>
      <c r="FH8" s="1">
        <v>0</v>
      </c>
      <c r="FI8" s="1">
        <v>0</v>
      </c>
      <c r="FJ8" s="1">
        <v>0</v>
      </c>
      <c r="FK8" s="1">
        <v>0</v>
      </c>
      <c r="FL8" s="1">
        <v>0</v>
      </c>
      <c r="FM8" s="1">
        <v>0</v>
      </c>
      <c r="FN8" s="1">
        <v>0</v>
      </c>
      <c r="FO8" s="1">
        <v>0</v>
      </c>
      <c r="FP8" s="1">
        <v>0</v>
      </c>
      <c r="FQ8" s="1">
        <v>0</v>
      </c>
      <c r="FR8" s="1">
        <v>0</v>
      </c>
      <c r="FS8" s="1">
        <v>0</v>
      </c>
      <c r="FT8" s="1">
        <v>0</v>
      </c>
      <c r="FU8" s="1">
        <v>0</v>
      </c>
      <c r="FV8" s="1">
        <v>0</v>
      </c>
      <c r="FW8" s="1">
        <v>0</v>
      </c>
      <c r="FX8" s="1">
        <v>0</v>
      </c>
      <c r="FY8" s="1">
        <v>0</v>
      </c>
      <c r="FZ8" s="1">
        <v>0</v>
      </c>
      <c r="GA8" s="1">
        <v>0</v>
      </c>
      <c r="GB8" s="1">
        <v>0</v>
      </c>
      <c r="GC8" s="1">
        <v>0</v>
      </c>
      <c r="GD8" s="1">
        <v>0</v>
      </c>
      <c r="GE8" s="1">
        <v>0</v>
      </c>
      <c r="GF8" s="1">
        <v>0</v>
      </c>
      <c r="GG8" s="1">
        <v>0</v>
      </c>
      <c r="GH8" s="1">
        <v>0</v>
      </c>
      <c r="GI8" s="1">
        <v>0</v>
      </c>
      <c r="GJ8" s="1">
        <v>0</v>
      </c>
      <c r="GK8" s="1">
        <v>0</v>
      </c>
      <c r="GL8" s="1">
        <v>3.0303030303030304E-2</v>
      </c>
      <c r="GM8" s="1">
        <v>7.0707070707070704E-2</v>
      </c>
      <c r="GN8" s="1">
        <v>0</v>
      </c>
      <c r="GO8" s="1">
        <v>2.0202020202020204E-2</v>
      </c>
      <c r="GP8" s="1">
        <v>1.0101010101010102E-2</v>
      </c>
      <c r="GQ8" s="1">
        <v>2.0202020202020204E-2</v>
      </c>
      <c r="GR8" s="1">
        <v>0.13131313131313133</v>
      </c>
      <c r="GS8" s="1">
        <v>0</v>
      </c>
      <c r="GT8" s="1">
        <v>0</v>
      </c>
      <c r="GU8" s="1">
        <v>0</v>
      </c>
      <c r="GV8" s="1">
        <v>0</v>
      </c>
      <c r="GW8" s="1">
        <v>1.0101010101010102E-2</v>
      </c>
      <c r="GX8" s="1">
        <v>0</v>
      </c>
      <c r="GY8" s="1">
        <v>2.0202020202020204E-2</v>
      </c>
      <c r="GZ8" s="1">
        <v>0</v>
      </c>
      <c r="HA8" s="1">
        <v>0</v>
      </c>
      <c r="HB8" s="1">
        <v>0</v>
      </c>
      <c r="HC8" s="1">
        <v>0</v>
      </c>
      <c r="HD8" s="1">
        <v>0</v>
      </c>
      <c r="HE8" s="1">
        <v>2.0202020202020204E-2</v>
      </c>
      <c r="HF8" s="1">
        <v>1.0101010101010102E-2</v>
      </c>
      <c r="HG8" s="1">
        <v>0</v>
      </c>
      <c r="HH8" s="1">
        <v>2.0202020202020204E-2</v>
      </c>
      <c r="HI8" s="1">
        <v>0</v>
      </c>
      <c r="HJ8" s="1">
        <v>0</v>
      </c>
      <c r="HK8" s="1">
        <v>0</v>
      </c>
      <c r="HL8" s="1">
        <v>0</v>
      </c>
      <c r="HM8" s="1">
        <v>0</v>
      </c>
      <c r="HN8" s="1">
        <v>0</v>
      </c>
      <c r="HO8" s="1">
        <v>0</v>
      </c>
      <c r="HP8" s="1">
        <v>0</v>
      </c>
      <c r="HQ8" s="1">
        <v>0</v>
      </c>
      <c r="HR8" s="1">
        <v>0</v>
      </c>
      <c r="HS8" s="1">
        <v>0</v>
      </c>
      <c r="HT8" s="1">
        <v>0</v>
      </c>
    </row>
    <row r="9" spans="1:228" x14ac:dyDescent="0.3">
      <c r="A9" s="1" t="s">
        <v>24</v>
      </c>
      <c r="B9" s="1">
        <v>1.9417475728155338E-2</v>
      </c>
      <c r="C9" s="1">
        <v>0</v>
      </c>
      <c r="D9" s="1">
        <v>0</v>
      </c>
      <c r="E9" s="1">
        <v>0</v>
      </c>
      <c r="F9" s="1">
        <v>9.7087378640776691E-3</v>
      </c>
      <c r="G9" s="1">
        <v>9.7087378640776691E-3</v>
      </c>
      <c r="H9" s="1">
        <v>9.7087378640776691E-3</v>
      </c>
      <c r="I9" s="1">
        <v>9.7087378640776691E-3</v>
      </c>
      <c r="J9" s="1">
        <v>0</v>
      </c>
      <c r="K9" s="1">
        <v>0</v>
      </c>
      <c r="L9" s="1">
        <v>0</v>
      </c>
      <c r="M9" s="1">
        <v>9.7087378640776691E-3</v>
      </c>
      <c r="N9" s="1">
        <v>0</v>
      </c>
      <c r="O9" s="1">
        <v>0</v>
      </c>
      <c r="P9" s="1">
        <v>0</v>
      </c>
      <c r="Q9" s="1">
        <v>9.7087378640776698E-2</v>
      </c>
      <c r="R9" s="1">
        <v>9.7087378640776691E-3</v>
      </c>
      <c r="S9" s="1">
        <v>9.7087378640776691E-3</v>
      </c>
      <c r="T9" s="1">
        <v>0</v>
      </c>
      <c r="U9" s="1">
        <v>2.9126213592233011E-2</v>
      </c>
      <c r="V9" s="1">
        <v>0</v>
      </c>
      <c r="W9" s="1">
        <v>9.7087378640776691E-3</v>
      </c>
      <c r="X9" s="1">
        <v>0</v>
      </c>
      <c r="Y9" s="1">
        <v>0</v>
      </c>
      <c r="Z9" s="1">
        <v>0</v>
      </c>
      <c r="AA9" s="1">
        <v>0.10679611650485436</v>
      </c>
      <c r="AB9" s="1">
        <v>0.11650485436893204</v>
      </c>
      <c r="AC9" s="1">
        <v>0</v>
      </c>
      <c r="AD9" s="1">
        <v>0</v>
      </c>
      <c r="AE9" s="1">
        <v>6.7961165048543687E-2</v>
      </c>
      <c r="AF9" s="1">
        <v>7.7669902912621352E-2</v>
      </c>
      <c r="AG9" s="1">
        <v>0</v>
      </c>
      <c r="AH9" s="1">
        <v>9.7087378640776691E-3</v>
      </c>
      <c r="AI9" s="1">
        <v>1.9417475728155338E-2</v>
      </c>
      <c r="AJ9" s="1">
        <v>2.9126213592233011E-2</v>
      </c>
      <c r="AK9" s="1">
        <v>0</v>
      </c>
      <c r="AL9" s="1">
        <v>0</v>
      </c>
      <c r="AM9" s="1">
        <v>0</v>
      </c>
      <c r="AN9" s="1">
        <v>0</v>
      </c>
      <c r="AO9" s="1">
        <v>0</v>
      </c>
      <c r="AP9" s="1">
        <v>0</v>
      </c>
      <c r="AQ9" s="1">
        <v>0</v>
      </c>
      <c r="AR9" s="1">
        <v>0</v>
      </c>
      <c r="AS9" s="1">
        <v>0</v>
      </c>
      <c r="AT9" s="1">
        <v>0</v>
      </c>
      <c r="AU9" s="1">
        <v>0</v>
      </c>
      <c r="AV9" s="1">
        <v>0</v>
      </c>
      <c r="AW9" s="1">
        <v>0</v>
      </c>
      <c r="AX9" s="1">
        <v>0</v>
      </c>
      <c r="AY9" s="1">
        <v>0</v>
      </c>
      <c r="AZ9" s="1">
        <v>0</v>
      </c>
      <c r="BA9" s="1">
        <v>0</v>
      </c>
      <c r="BB9" s="1">
        <v>0</v>
      </c>
      <c r="BC9" s="1">
        <v>0</v>
      </c>
      <c r="BD9" s="1">
        <v>0</v>
      </c>
      <c r="BE9" s="1">
        <v>0</v>
      </c>
      <c r="BF9" s="1">
        <v>0</v>
      </c>
      <c r="BG9" s="1">
        <v>0</v>
      </c>
      <c r="BH9" s="1">
        <v>0</v>
      </c>
      <c r="BI9" s="1">
        <v>0</v>
      </c>
      <c r="BJ9" s="1">
        <v>0</v>
      </c>
      <c r="BK9" s="1">
        <v>0</v>
      </c>
      <c r="BL9" s="1">
        <v>0</v>
      </c>
      <c r="BM9" s="1">
        <v>0</v>
      </c>
      <c r="BN9" s="1">
        <v>0</v>
      </c>
      <c r="BO9" s="1">
        <v>0</v>
      </c>
      <c r="BP9" s="1">
        <v>0</v>
      </c>
      <c r="BQ9" s="1">
        <v>0</v>
      </c>
      <c r="BR9" s="1">
        <v>0</v>
      </c>
      <c r="BS9" s="1">
        <v>0</v>
      </c>
      <c r="BT9" s="1">
        <v>0</v>
      </c>
      <c r="BU9" s="1">
        <v>0</v>
      </c>
      <c r="BV9" s="1">
        <v>0</v>
      </c>
      <c r="BW9" s="1">
        <v>0</v>
      </c>
      <c r="BX9" s="1">
        <v>0</v>
      </c>
      <c r="BY9" s="1">
        <v>0</v>
      </c>
      <c r="BZ9" s="1">
        <v>0</v>
      </c>
      <c r="CA9" s="1">
        <v>0</v>
      </c>
      <c r="CB9" s="1">
        <v>0</v>
      </c>
      <c r="CC9" s="1">
        <v>0</v>
      </c>
      <c r="CD9" s="1">
        <v>0</v>
      </c>
      <c r="CE9" s="1">
        <v>0</v>
      </c>
      <c r="CF9" s="1">
        <v>0</v>
      </c>
      <c r="CG9" s="1">
        <v>0</v>
      </c>
      <c r="CH9" s="1">
        <v>0</v>
      </c>
      <c r="CI9" s="1">
        <v>0</v>
      </c>
      <c r="CJ9" s="1">
        <v>0</v>
      </c>
      <c r="CK9" s="1">
        <v>0</v>
      </c>
      <c r="CL9" s="1">
        <v>0</v>
      </c>
      <c r="CM9" s="1">
        <v>0</v>
      </c>
      <c r="CN9" s="1">
        <v>0</v>
      </c>
      <c r="CO9" s="1">
        <v>0</v>
      </c>
      <c r="CP9" s="1">
        <v>0</v>
      </c>
      <c r="CQ9" s="1">
        <v>0</v>
      </c>
      <c r="CR9" s="1">
        <v>0</v>
      </c>
      <c r="CS9" s="1">
        <v>0</v>
      </c>
      <c r="CT9" s="1">
        <v>0</v>
      </c>
      <c r="CU9" s="1">
        <v>0</v>
      </c>
      <c r="CV9" s="1">
        <v>0</v>
      </c>
      <c r="CW9" s="1">
        <v>0</v>
      </c>
      <c r="CX9" s="1">
        <v>0</v>
      </c>
      <c r="CY9" s="1">
        <v>0</v>
      </c>
      <c r="CZ9" s="1">
        <v>0</v>
      </c>
      <c r="DA9" s="1">
        <v>0</v>
      </c>
      <c r="DB9" s="1">
        <v>0</v>
      </c>
      <c r="DC9" s="1">
        <v>0</v>
      </c>
      <c r="DD9" s="1">
        <v>0</v>
      </c>
      <c r="DE9" s="1">
        <v>0</v>
      </c>
      <c r="DF9" s="1">
        <v>0</v>
      </c>
      <c r="DG9" s="1">
        <v>0</v>
      </c>
      <c r="DH9" s="1">
        <v>0</v>
      </c>
      <c r="DI9" s="1">
        <v>0</v>
      </c>
      <c r="DJ9" s="1">
        <v>9.7087378640776691E-3</v>
      </c>
      <c r="DK9" s="1">
        <v>0</v>
      </c>
      <c r="DL9" s="1">
        <v>0</v>
      </c>
      <c r="DM9" s="1">
        <v>0</v>
      </c>
      <c r="DN9" s="1">
        <v>0</v>
      </c>
      <c r="DO9" s="1">
        <v>0</v>
      </c>
      <c r="DP9" s="1">
        <v>0</v>
      </c>
      <c r="DQ9" s="1">
        <v>0</v>
      </c>
      <c r="DR9" s="1">
        <v>0</v>
      </c>
      <c r="DS9" s="1">
        <v>2.9126213592233011E-2</v>
      </c>
      <c r="DT9" s="1">
        <v>9.7087378640776691E-3</v>
      </c>
      <c r="DU9" s="1">
        <v>0</v>
      </c>
      <c r="DV9" s="1">
        <v>0</v>
      </c>
      <c r="DW9" s="1">
        <v>0</v>
      </c>
      <c r="DX9" s="1">
        <v>0</v>
      </c>
      <c r="DY9" s="1">
        <v>0</v>
      </c>
      <c r="DZ9" s="1">
        <v>0</v>
      </c>
      <c r="EA9" s="1">
        <v>0</v>
      </c>
      <c r="EB9" s="1">
        <v>0</v>
      </c>
      <c r="EC9" s="1">
        <v>0</v>
      </c>
      <c r="ED9" s="1">
        <v>0</v>
      </c>
      <c r="EE9" s="1">
        <v>0</v>
      </c>
      <c r="EF9" s="1">
        <v>0</v>
      </c>
      <c r="EG9" s="1">
        <v>0</v>
      </c>
      <c r="EH9" s="1">
        <v>0</v>
      </c>
      <c r="EI9" s="1">
        <v>0</v>
      </c>
      <c r="EJ9" s="1">
        <v>0</v>
      </c>
      <c r="EK9" s="1">
        <v>0</v>
      </c>
      <c r="EL9" s="1">
        <v>0</v>
      </c>
      <c r="EM9" s="1">
        <v>0</v>
      </c>
      <c r="EN9" s="1">
        <v>0</v>
      </c>
      <c r="EO9" s="1">
        <v>0</v>
      </c>
      <c r="EP9" s="1">
        <v>0</v>
      </c>
      <c r="EQ9" s="1">
        <v>0</v>
      </c>
      <c r="ER9" s="1">
        <v>0</v>
      </c>
      <c r="ES9" s="1">
        <v>0</v>
      </c>
      <c r="ET9" s="1">
        <v>0</v>
      </c>
      <c r="EU9" s="1">
        <v>0</v>
      </c>
      <c r="EV9" s="1">
        <v>0</v>
      </c>
      <c r="EW9" s="1">
        <v>0</v>
      </c>
      <c r="EX9" s="1">
        <v>0</v>
      </c>
      <c r="EY9" s="1">
        <v>0</v>
      </c>
      <c r="EZ9" s="1">
        <v>0</v>
      </c>
      <c r="FA9" s="1">
        <v>0</v>
      </c>
      <c r="FB9" s="1">
        <v>0</v>
      </c>
      <c r="FC9" s="1">
        <v>0</v>
      </c>
      <c r="FD9" s="1">
        <v>0</v>
      </c>
      <c r="FE9" s="1">
        <v>0</v>
      </c>
      <c r="FF9" s="1">
        <v>8.7378640776699032E-2</v>
      </c>
      <c r="FG9" s="1">
        <v>0</v>
      </c>
      <c r="FH9" s="1">
        <v>0</v>
      </c>
      <c r="FI9" s="1">
        <v>4.8543689320388349E-2</v>
      </c>
      <c r="FJ9" s="1">
        <v>0</v>
      </c>
      <c r="FK9" s="1">
        <v>9.7087378640776691E-3</v>
      </c>
      <c r="FL9" s="1">
        <v>0</v>
      </c>
      <c r="FM9" s="1">
        <v>0</v>
      </c>
      <c r="FN9" s="1">
        <v>0</v>
      </c>
      <c r="FO9" s="1">
        <v>9.7087378640776691E-3</v>
      </c>
      <c r="FP9" s="1">
        <v>0</v>
      </c>
      <c r="FQ9" s="1">
        <v>0</v>
      </c>
      <c r="FR9" s="1">
        <v>0</v>
      </c>
      <c r="FS9" s="1">
        <v>6.7961165048543687E-2</v>
      </c>
      <c r="FT9" s="1">
        <v>0</v>
      </c>
      <c r="FU9" s="1">
        <v>0</v>
      </c>
      <c r="FV9" s="1">
        <v>0</v>
      </c>
      <c r="FW9" s="1">
        <v>0</v>
      </c>
      <c r="FX9" s="1">
        <v>4.8543689320388349E-2</v>
      </c>
      <c r="FY9" s="1">
        <v>0</v>
      </c>
      <c r="FZ9" s="1">
        <v>1.9417475728155338E-2</v>
      </c>
      <c r="GA9" s="1">
        <v>0</v>
      </c>
      <c r="GB9" s="1">
        <v>0</v>
      </c>
      <c r="GC9" s="1">
        <v>0</v>
      </c>
      <c r="GD9" s="1">
        <v>0</v>
      </c>
      <c r="GE9" s="1">
        <v>0</v>
      </c>
      <c r="GF9" s="1">
        <v>0</v>
      </c>
      <c r="GG9" s="1">
        <v>0</v>
      </c>
      <c r="GH9" s="1">
        <v>0</v>
      </c>
      <c r="GI9" s="1">
        <v>0</v>
      </c>
      <c r="GJ9" s="1">
        <v>0</v>
      </c>
      <c r="GK9" s="1">
        <v>0</v>
      </c>
      <c r="GL9" s="1">
        <v>0</v>
      </c>
      <c r="GM9" s="1">
        <v>0</v>
      </c>
      <c r="GN9" s="1">
        <v>0</v>
      </c>
      <c r="GO9" s="1">
        <v>0</v>
      </c>
      <c r="GP9" s="1">
        <v>0</v>
      </c>
      <c r="GQ9" s="1">
        <v>0</v>
      </c>
      <c r="GR9" s="1">
        <v>0</v>
      </c>
      <c r="GS9" s="1">
        <v>0</v>
      </c>
      <c r="GT9" s="1">
        <v>0</v>
      </c>
      <c r="GU9" s="1">
        <v>0</v>
      </c>
      <c r="GV9" s="1">
        <v>0</v>
      </c>
      <c r="GW9" s="1">
        <v>0</v>
      </c>
      <c r="GX9" s="1">
        <v>0</v>
      </c>
      <c r="GY9" s="1">
        <v>0</v>
      </c>
      <c r="GZ9" s="1">
        <v>0</v>
      </c>
      <c r="HA9" s="1">
        <v>0</v>
      </c>
      <c r="HB9" s="1">
        <v>0</v>
      </c>
      <c r="HC9" s="1">
        <v>0</v>
      </c>
      <c r="HD9" s="1">
        <v>0</v>
      </c>
      <c r="HE9" s="1">
        <v>0</v>
      </c>
      <c r="HF9" s="1">
        <v>0</v>
      </c>
      <c r="HG9" s="1">
        <v>0</v>
      </c>
      <c r="HH9" s="1">
        <v>0</v>
      </c>
      <c r="HI9" s="1">
        <v>0</v>
      </c>
      <c r="HJ9" s="1">
        <v>0</v>
      </c>
      <c r="HK9" s="1">
        <v>0</v>
      </c>
      <c r="HL9" s="1">
        <v>0</v>
      </c>
      <c r="HM9" s="1">
        <v>0</v>
      </c>
      <c r="HN9" s="1">
        <v>0</v>
      </c>
      <c r="HO9" s="1">
        <v>0</v>
      </c>
      <c r="HP9" s="1">
        <v>0</v>
      </c>
      <c r="HQ9" s="1">
        <v>0</v>
      </c>
      <c r="HR9" s="1">
        <v>0</v>
      </c>
      <c r="HS9" s="1">
        <v>9.7087378640776691E-3</v>
      </c>
      <c r="HT9" s="1">
        <v>0</v>
      </c>
    </row>
    <row r="10" spans="1:228" x14ac:dyDescent="0.3">
      <c r="A10" s="1" t="s">
        <v>6</v>
      </c>
      <c r="B10" s="1">
        <v>1.8518518518518517E-2</v>
      </c>
      <c r="C10" s="1">
        <v>0</v>
      </c>
      <c r="D10" s="1">
        <v>9.2592592592592587E-3</v>
      </c>
      <c r="E10" s="1">
        <v>9.2592592592592587E-3</v>
      </c>
      <c r="F10" s="1">
        <v>0</v>
      </c>
      <c r="G10" s="1">
        <v>0</v>
      </c>
      <c r="H10" s="1">
        <v>9.2592592592592587E-3</v>
      </c>
      <c r="I10" s="1">
        <v>0</v>
      </c>
      <c r="J10" s="1">
        <v>0</v>
      </c>
      <c r="K10" s="1">
        <v>0</v>
      </c>
      <c r="L10" s="1">
        <v>0</v>
      </c>
      <c r="M10" s="1">
        <v>9.2592592592592587E-3</v>
      </c>
      <c r="N10" s="1">
        <v>0</v>
      </c>
      <c r="O10" s="1">
        <v>0</v>
      </c>
      <c r="P10" s="1">
        <v>0</v>
      </c>
      <c r="Q10" s="1">
        <v>0.10185185185185185</v>
      </c>
      <c r="R10" s="1">
        <v>5.5555555555555552E-2</v>
      </c>
      <c r="S10" s="1">
        <v>0</v>
      </c>
      <c r="T10" s="1">
        <v>0</v>
      </c>
      <c r="U10" s="1">
        <v>9.2592592592592587E-3</v>
      </c>
      <c r="V10" s="1">
        <v>0</v>
      </c>
      <c r="W10" s="1">
        <v>9.2592592592592587E-3</v>
      </c>
      <c r="X10" s="1">
        <v>0</v>
      </c>
      <c r="Y10" s="1">
        <v>0</v>
      </c>
      <c r="Z10" s="1">
        <v>0</v>
      </c>
      <c r="AA10" s="1">
        <v>0.1388888888888889</v>
      </c>
      <c r="AB10" s="1">
        <v>6.4814814814814811E-2</v>
      </c>
      <c r="AC10" s="1">
        <v>9.2592592592592587E-3</v>
      </c>
      <c r="AD10" s="1">
        <v>0</v>
      </c>
      <c r="AE10" s="1">
        <v>0.12037037037037036</v>
      </c>
      <c r="AF10" s="1">
        <v>1.8518518518518517E-2</v>
      </c>
      <c r="AG10" s="1">
        <v>0</v>
      </c>
      <c r="AH10" s="1">
        <v>9.2592592592592587E-3</v>
      </c>
      <c r="AI10" s="1">
        <v>0</v>
      </c>
      <c r="AJ10" s="1">
        <v>1.8518518518518517E-2</v>
      </c>
      <c r="AK10" s="1">
        <v>0</v>
      </c>
      <c r="AL10" s="1">
        <v>0</v>
      </c>
      <c r="AM10" s="1">
        <v>0</v>
      </c>
      <c r="AN10" s="1">
        <v>0</v>
      </c>
      <c r="AO10" s="1">
        <v>0</v>
      </c>
      <c r="AP10" s="1">
        <v>0</v>
      </c>
      <c r="AQ10" s="1">
        <v>0</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v>0</v>
      </c>
      <c r="BJ10" s="1">
        <v>0</v>
      </c>
      <c r="BK10" s="1">
        <v>0</v>
      </c>
      <c r="BL10" s="1">
        <v>0</v>
      </c>
      <c r="BM10" s="1">
        <v>0</v>
      </c>
      <c r="BN10" s="1">
        <v>0</v>
      </c>
      <c r="BO10" s="1">
        <v>0</v>
      </c>
      <c r="BP10" s="1">
        <v>0</v>
      </c>
      <c r="BQ10" s="1">
        <v>0</v>
      </c>
      <c r="BR10" s="1">
        <v>0</v>
      </c>
      <c r="BS10" s="1">
        <v>0</v>
      </c>
      <c r="BT10" s="1">
        <v>0</v>
      </c>
      <c r="BU10" s="1">
        <v>0</v>
      </c>
      <c r="BV10" s="1">
        <v>0</v>
      </c>
      <c r="BW10" s="1">
        <v>0</v>
      </c>
      <c r="BX10" s="1">
        <v>0</v>
      </c>
      <c r="BY10" s="1">
        <v>0</v>
      </c>
      <c r="BZ10" s="1">
        <v>0</v>
      </c>
      <c r="CA10" s="1">
        <v>0</v>
      </c>
      <c r="CB10" s="1">
        <v>0</v>
      </c>
      <c r="CC10" s="1">
        <v>0</v>
      </c>
      <c r="CD10" s="1">
        <v>0</v>
      </c>
      <c r="CE10" s="1">
        <v>0</v>
      </c>
      <c r="CF10" s="1">
        <v>0</v>
      </c>
      <c r="CG10" s="1">
        <v>0</v>
      </c>
      <c r="CH10" s="1">
        <v>0</v>
      </c>
      <c r="CI10" s="1">
        <v>0</v>
      </c>
      <c r="CJ10" s="1">
        <v>0</v>
      </c>
      <c r="CK10" s="1">
        <v>0</v>
      </c>
      <c r="CL10" s="1">
        <v>0</v>
      </c>
      <c r="CM10" s="1">
        <v>0</v>
      </c>
      <c r="CN10" s="1">
        <v>0</v>
      </c>
      <c r="CO10" s="1">
        <v>0</v>
      </c>
      <c r="CP10" s="1">
        <v>0</v>
      </c>
      <c r="CQ10" s="1">
        <v>0</v>
      </c>
      <c r="CR10" s="1">
        <v>0</v>
      </c>
      <c r="CS10" s="1">
        <v>0</v>
      </c>
      <c r="CT10" s="1">
        <v>0</v>
      </c>
      <c r="CU10" s="1">
        <v>0</v>
      </c>
      <c r="CV10" s="1">
        <v>0</v>
      </c>
      <c r="CW10" s="1">
        <v>0</v>
      </c>
      <c r="CX10" s="1">
        <v>0</v>
      </c>
      <c r="CY10" s="1">
        <v>0</v>
      </c>
      <c r="CZ10" s="1">
        <v>0</v>
      </c>
      <c r="DA10" s="1">
        <v>0</v>
      </c>
      <c r="DB10" s="1">
        <v>0</v>
      </c>
      <c r="DC10" s="1">
        <v>0</v>
      </c>
      <c r="DD10" s="1">
        <v>0</v>
      </c>
      <c r="DE10" s="1">
        <v>0</v>
      </c>
      <c r="DF10" s="1">
        <v>0</v>
      </c>
      <c r="DG10" s="1">
        <v>0</v>
      </c>
      <c r="DH10" s="1">
        <v>0</v>
      </c>
      <c r="DI10" s="1">
        <v>0</v>
      </c>
      <c r="DJ10" s="1">
        <v>0</v>
      </c>
      <c r="DK10" s="1">
        <v>0</v>
      </c>
      <c r="DL10" s="1">
        <v>0</v>
      </c>
      <c r="DM10" s="1">
        <v>0</v>
      </c>
      <c r="DN10" s="1">
        <v>0</v>
      </c>
      <c r="DO10" s="1">
        <v>0</v>
      </c>
      <c r="DP10" s="1">
        <v>0</v>
      </c>
      <c r="DQ10" s="1">
        <v>0</v>
      </c>
      <c r="DR10" s="1">
        <v>9.2592592592592587E-3</v>
      </c>
      <c r="DS10" s="1">
        <v>0</v>
      </c>
      <c r="DT10" s="1">
        <v>0</v>
      </c>
      <c r="DU10" s="1">
        <v>9.2592592592592587E-3</v>
      </c>
      <c r="DV10" s="1">
        <v>0</v>
      </c>
      <c r="DW10" s="1">
        <v>0</v>
      </c>
      <c r="DX10" s="1">
        <v>0</v>
      </c>
      <c r="DY10" s="1">
        <v>9.2592592592592587E-3</v>
      </c>
      <c r="DZ10" s="1">
        <v>0</v>
      </c>
      <c r="EA10" s="1">
        <v>0</v>
      </c>
      <c r="EB10" s="1">
        <v>0</v>
      </c>
      <c r="EC10" s="1">
        <v>0</v>
      </c>
      <c r="ED10" s="1">
        <v>9.2592592592592587E-3</v>
      </c>
      <c r="EE10" s="1">
        <v>0</v>
      </c>
      <c r="EF10" s="1">
        <v>0</v>
      </c>
      <c r="EG10" s="1">
        <v>0</v>
      </c>
      <c r="EH10" s="1">
        <v>0</v>
      </c>
      <c r="EI10" s="1">
        <v>0</v>
      </c>
      <c r="EJ10" s="1">
        <v>0</v>
      </c>
      <c r="EK10" s="1">
        <v>0</v>
      </c>
      <c r="EL10" s="1">
        <v>0</v>
      </c>
      <c r="EM10" s="1">
        <v>0</v>
      </c>
      <c r="EN10" s="1">
        <v>0</v>
      </c>
      <c r="EO10" s="1">
        <v>0</v>
      </c>
      <c r="EP10" s="1">
        <v>0</v>
      </c>
      <c r="EQ10" s="1">
        <v>0</v>
      </c>
      <c r="ER10" s="1">
        <v>0</v>
      </c>
      <c r="ES10" s="1">
        <v>0</v>
      </c>
      <c r="ET10" s="1">
        <v>0</v>
      </c>
      <c r="EU10" s="1">
        <v>0</v>
      </c>
      <c r="EV10" s="1">
        <v>0</v>
      </c>
      <c r="EW10" s="1">
        <v>0</v>
      </c>
      <c r="EX10" s="1">
        <v>0</v>
      </c>
      <c r="EY10" s="1">
        <v>0</v>
      </c>
      <c r="EZ10" s="1">
        <v>0</v>
      </c>
      <c r="FA10" s="1">
        <v>0</v>
      </c>
      <c r="FB10" s="1">
        <v>0</v>
      </c>
      <c r="FC10" s="1">
        <v>0</v>
      </c>
      <c r="FD10" s="1">
        <v>0</v>
      </c>
      <c r="FE10" s="1">
        <v>0</v>
      </c>
      <c r="FF10" s="1">
        <v>0.1111111111111111</v>
      </c>
      <c r="FG10" s="1">
        <v>9.2592592592592587E-3</v>
      </c>
      <c r="FH10" s="1">
        <v>0</v>
      </c>
      <c r="FI10" s="1">
        <v>1.8518518518518517E-2</v>
      </c>
      <c r="FJ10" s="1">
        <v>0</v>
      </c>
      <c r="FK10" s="1">
        <v>0</v>
      </c>
      <c r="FL10" s="1">
        <v>0</v>
      </c>
      <c r="FM10" s="1">
        <v>0</v>
      </c>
      <c r="FN10" s="1">
        <v>0</v>
      </c>
      <c r="FO10" s="1">
        <v>0</v>
      </c>
      <c r="FP10" s="1">
        <v>0</v>
      </c>
      <c r="FQ10" s="1">
        <v>0</v>
      </c>
      <c r="FR10" s="1">
        <v>9.2592592592592587E-3</v>
      </c>
      <c r="FS10" s="1">
        <v>8.3333333333333329E-2</v>
      </c>
      <c r="FT10" s="1">
        <v>0</v>
      </c>
      <c r="FU10" s="1">
        <v>0</v>
      </c>
      <c r="FV10" s="1">
        <v>0</v>
      </c>
      <c r="FW10" s="1">
        <v>0</v>
      </c>
      <c r="FX10" s="1">
        <v>1.8518518518518517E-2</v>
      </c>
      <c r="FY10" s="1">
        <v>0</v>
      </c>
      <c r="FZ10" s="1">
        <v>2.7777777777777776E-2</v>
      </c>
      <c r="GA10" s="1">
        <v>0</v>
      </c>
      <c r="GB10" s="1">
        <v>0</v>
      </c>
      <c r="GC10" s="1">
        <v>0</v>
      </c>
      <c r="GD10" s="1">
        <v>9.2592592592592587E-3</v>
      </c>
      <c r="GE10" s="1">
        <v>0</v>
      </c>
      <c r="GF10" s="1">
        <v>0</v>
      </c>
      <c r="GG10" s="1">
        <v>0</v>
      </c>
      <c r="GH10" s="1">
        <v>0</v>
      </c>
      <c r="GI10" s="1">
        <v>0</v>
      </c>
      <c r="GJ10" s="1">
        <v>0</v>
      </c>
      <c r="GK10" s="1">
        <v>3.7037037037037035E-2</v>
      </c>
      <c r="GL10" s="1">
        <v>0</v>
      </c>
      <c r="GM10" s="1">
        <v>0</v>
      </c>
      <c r="GN10" s="1">
        <v>0</v>
      </c>
      <c r="GO10" s="1">
        <v>0</v>
      </c>
      <c r="GP10" s="1">
        <v>0</v>
      </c>
      <c r="GQ10" s="1">
        <v>0</v>
      </c>
      <c r="GR10" s="1">
        <v>0</v>
      </c>
      <c r="GS10" s="1">
        <v>0</v>
      </c>
      <c r="GT10" s="1">
        <v>0</v>
      </c>
      <c r="GU10" s="1">
        <v>0</v>
      </c>
      <c r="GV10" s="1">
        <v>0</v>
      </c>
      <c r="GW10" s="1">
        <v>0</v>
      </c>
      <c r="GX10" s="1">
        <v>0</v>
      </c>
      <c r="GY10" s="1">
        <v>0</v>
      </c>
      <c r="GZ10" s="1">
        <v>0</v>
      </c>
      <c r="HA10" s="1">
        <v>0</v>
      </c>
      <c r="HB10" s="1">
        <v>0</v>
      </c>
      <c r="HC10" s="1">
        <v>0</v>
      </c>
      <c r="HD10" s="1">
        <v>0</v>
      </c>
      <c r="HE10" s="1">
        <v>0</v>
      </c>
      <c r="HF10" s="1">
        <v>0</v>
      </c>
      <c r="HG10" s="1">
        <v>0</v>
      </c>
      <c r="HH10" s="1">
        <v>0</v>
      </c>
      <c r="HI10" s="1">
        <v>0</v>
      </c>
      <c r="HJ10" s="1">
        <v>0</v>
      </c>
      <c r="HK10" s="1">
        <v>0</v>
      </c>
      <c r="HL10" s="1">
        <v>0</v>
      </c>
      <c r="HM10" s="1">
        <v>0</v>
      </c>
      <c r="HN10" s="1">
        <v>0</v>
      </c>
      <c r="HO10" s="1">
        <v>0</v>
      </c>
      <c r="HP10" s="1">
        <v>9.2592592592592587E-3</v>
      </c>
      <c r="HQ10" s="1">
        <v>0</v>
      </c>
      <c r="HR10" s="1">
        <v>0</v>
      </c>
      <c r="HS10" s="1">
        <v>9.2592592592592587E-3</v>
      </c>
      <c r="HT10" s="1">
        <v>9.2592592592592587E-3</v>
      </c>
    </row>
    <row r="11" spans="1:228" x14ac:dyDescent="0.3">
      <c r="A11" s="1" t="s">
        <v>46</v>
      </c>
      <c r="B11" s="1">
        <v>0</v>
      </c>
      <c r="C11" s="1">
        <v>0</v>
      </c>
      <c r="D11" s="1">
        <v>0</v>
      </c>
      <c r="E11" s="1">
        <v>0</v>
      </c>
      <c r="F11" s="1">
        <v>0</v>
      </c>
      <c r="G11" s="1">
        <v>0</v>
      </c>
      <c r="H11" s="1">
        <v>0</v>
      </c>
      <c r="I11" s="1">
        <v>0</v>
      </c>
      <c r="J11" s="1">
        <v>0.42553191489361702</v>
      </c>
      <c r="K11" s="1">
        <v>0</v>
      </c>
      <c r="L11" s="1">
        <v>0</v>
      </c>
      <c r="M11" s="1">
        <v>0</v>
      </c>
      <c r="N11" s="1">
        <v>0</v>
      </c>
      <c r="O11" s="1">
        <v>0</v>
      </c>
      <c r="P11" s="1">
        <v>0.35106382978723405</v>
      </c>
      <c r="Q11" s="1">
        <v>0</v>
      </c>
      <c r="R11" s="1">
        <v>0</v>
      </c>
      <c r="S11" s="1">
        <v>2.1276595744680851E-2</v>
      </c>
      <c r="T11" s="1">
        <v>4.2553191489361701E-2</v>
      </c>
      <c r="U11" s="1">
        <v>0</v>
      </c>
      <c r="V11" s="1">
        <v>0</v>
      </c>
      <c r="W11" s="1">
        <v>0</v>
      </c>
      <c r="X11" s="1">
        <v>0</v>
      </c>
      <c r="Y11" s="1">
        <v>1.0638297872340425E-2</v>
      </c>
      <c r="Z11" s="1">
        <v>0</v>
      </c>
      <c r="AA11" s="1">
        <v>1.0638297872340425E-2</v>
      </c>
      <c r="AB11" s="1">
        <v>0</v>
      </c>
      <c r="AC11" s="1">
        <v>0</v>
      </c>
      <c r="AD11" s="1">
        <v>0</v>
      </c>
      <c r="AE11" s="1">
        <v>0</v>
      </c>
      <c r="AF11" s="1">
        <v>0</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0</v>
      </c>
      <c r="BX11" s="1">
        <v>0</v>
      </c>
      <c r="BY11" s="1">
        <v>1.0638297872340425E-2</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0</v>
      </c>
      <c r="DB11" s="1">
        <v>0</v>
      </c>
      <c r="DC11" s="1">
        <v>0</v>
      </c>
      <c r="DD11" s="1">
        <v>0</v>
      </c>
      <c r="DE11" s="1">
        <v>0</v>
      </c>
      <c r="DF11" s="1">
        <v>0</v>
      </c>
      <c r="DG11" s="1">
        <v>0</v>
      </c>
      <c r="DH11" s="1">
        <v>0</v>
      </c>
      <c r="DI11" s="1">
        <v>0</v>
      </c>
      <c r="DJ11" s="1">
        <v>0</v>
      </c>
      <c r="DK11" s="1">
        <v>1.0638297872340425E-2</v>
      </c>
      <c r="DL11" s="1">
        <v>2.1276595744680851E-2</v>
      </c>
      <c r="DM11" s="1">
        <v>2.1276595744680851E-2</v>
      </c>
      <c r="DN11" s="1">
        <v>4.2553191489361701E-2</v>
      </c>
      <c r="DO11" s="1">
        <v>0</v>
      </c>
      <c r="DP11" s="1">
        <v>0</v>
      </c>
      <c r="DQ11" s="1">
        <v>0</v>
      </c>
      <c r="DR11" s="1">
        <v>1.0638297872340425E-2</v>
      </c>
      <c r="DS11" s="1">
        <v>0</v>
      </c>
      <c r="DT11" s="1">
        <v>0</v>
      </c>
      <c r="DU11" s="1">
        <v>0</v>
      </c>
      <c r="DV11" s="1">
        <v>0</v>
      </c>
      <c r="DW11" s="1">
        <v>0</v>
      </c>
      <c r="DX11" s="1">
        <v>0</v>
      </c>
      <c r="DY11" s="1">
        <v>0</v>
      </c>
      <c r="DZ11" s="1">
        <v>0</v>
      </c>
      <c r="EA11" s="1">
        <v>0</v>
      </c>
      <c r="EB11" s="1">
        <v>0</v>
      </c>
      <c r="EC11" s="1">
        <v>0</v>
      </c>
      <c r="ED11" s="1">
        <v>0</v>
      </c>
      <c r="EE11" s="1">
        <v>0</v>
      </c>
      <c r="EF11" s="1">
        <v>0</v>
      </c>
      <c r="EG11" s="1">
        <v>0</v>
      </c>
      <c r="EH11" s="1">
        <v>0</v>
      </c>
      <c r="EI11" s="1">
        <v>0</v>
      </c>
      <c r="EJ11" s="1">
        <v>0</v>
      </c>
      <c r="EK11" s="1">
        <v>0</v>
      </c>
      <c r="EL11" s="1">
        <v>0</v>
      </c>
      <c r="EM11" s="1">
        <v>0</v>
      </c>
      <c r="EN11" s="1">
        <v>0</v>
      </c>
      <c r="EO11" s="1">
        <v>0</v>
      </c>
      <c r="EP11" s="1">
        <v>0</v>
      </c>
      <c r="EQ11" s="1">
        <v>0</v>
      </c>
      <c r="ER11" s="1">
        <v>0</v>
      </c>
      <c r="ES11" s="1">
        <v>0</v>
      </c>
      <c r="ET11" s="1">
        <v>0</v>
      </c>
      <c r="EU11" s="1">
        <v>0</v>
      </c>
      <c r="EV11" s="1">
        <v>0</v>
      </c>
      <c r="EW11" s="1">
        <v>0</v>
      </c>
      <c r="EX11" s="1">
        <v>0</v>
      </c>
      <c r="EY11" s="1">
        <v>0</v>
      </c>
      <c r="EZ11" s="1">
        <v>0</v>
      </c>
      <c r="FA11" s="1">
        <v>0</v>
      </c>
      <c r="FB11" s="1">
        <v>0</v>
      </c>
      <c r="FC11" s="1">
        <v>0</v>
      </c>
      <c r="FD11" s="1">
        <v>0</v>
      </c>
      <c r="FE11" s="1">
        <v>0</v>
      </c>
      <c r="FF11" s="1">
        <v>0</v>
      </c>
      <c r="FG11" s="1">
        <v>0</v>
      </c>
      <c r="FH11" s="1">
        <v>0</v>
      </c>
      <c r="FI11" s="1">
        <v>0</v>
      </c>
      <c r="FJ11" s="1">
        <v>0</v>
      </c>
      <c r="FK11" s="1">
        <v>0</v>
      </c>
      <c r="FL11" s="1">
        <v>0</v>
      </c>
      <c r="FM11" s="1">
        <v>0</v>
      </c>
      <c r="FN11" s="1">
        <v>0</v>
      </c>
      <c r="FO11" s="1">
        <v>0</v>
      </c>
      <c r="FP11" s="1">
        <v>0</v>
      </c>
      <c r="FQ11" s="1">
        <v>0</v>
      </c>
      <c r="FR11" s="1">
        <v>0</v>
      </c>
      <c r="FS11" s="1">
        <v>0</v>
      </c>
      <c r="FT11" s="1">
        <v>0</v>
      </c>
      <c r="FU11" s="1">
        <v>0</v>
      </c>
      <c r="FV11" s="1">
        <v>0</v>
      </c>
      <c r="FW11" s="1">
        <v>0</v>
      </c>
      <c r="FX11" s="1">
        <v>0</v>
      </c>
      <c r="FY11" s="1">
        <v>0</v>
      </c>
      <c r="FZ11" s="1">
        <v>0</v>
      </c>
      <c r="GA11" s="1">
        <v>0</v>
      </c>
      <c r="GB11" s="1">
        <v>0</v>
      </c>
      <c r="GC11" s="1">
        <v>0</v>
      </c>
      <c r="GD11" s="1">
        <v>0</v>
      </c>
      <c r="GE11" s="1">
        <v>0</v>
      </c>
      <c r="GF11" s="1">
        <v>0</v>
      </c>
      <c r="GG11" s="1">
        <v>0</v>
      </c>
      <c r="GH11" s="1">
        <v>0</v>
      </c>
      <c r="GI11" s="1">
        <v>0</v>
      </c>
      <c r="GJ11" s="1">
        <v>0</v>
      </c>
      <c r="GK11" s="1">
        <v>0</v>
      </c>
      <c r="GL11" s="1">
        <v>0</v>
      </c>
      <c r="GM11" s="1">
        <v>2.1276595744680851E-2</v>
      </c>
      <c r="GN11" s="1">
        <v>0</v>
      </c>
      <c r="GO11" s="1">
        <v>0</v>
      </c>
      <c r="GP11" s="1">
        <v>0</v>
      </c>
      <c r="GQ11" s="1">
        <v>0</v>
      </c>
      <c r="GR11" s="1">
        <v>0</v>
      </c>
      <c r="GS11" s="1">
        <v>0</v>
      </c>
      <c r="GT11" s="1">
        <v>0</v>
      </c>
      <c r="GU11" s="1">
        <v>0</v>
      </c>
      <c r="GV11" s="1">
        <v>0</v>
      </c>
      <c r="GW11" s="1">
        <v>0</v>
      </c>
      <c r="GX11" s="1">
        <v>0</v>
      </c>
      <c r="GY11" s="1">
        <v>0</v>
      </c>
      <c r="GZ11" s="1">
        <v>0</v>
      </c>
      <c r="HA11" s="1">
        <v>0</v>
      </c>
      <c r="HB11" s="1">
        <v>0</v>
      </c>
      <c r="HC11" s="1">
        <v>0</v>
      </c>
      <c r="HD11" s="1">
        <v>0</v>
      </c>
      <c r="HE11" s="1">
        <v>0</v>
      </c>
      <c r="HF11" s="1">
        <v>0</v>
      </c>
      <c r="HG11" s="1">
        <v>0</v>
      </c>
      <c r="HH11" s="1">
        <v>0</v>
      </c>
      <c r="HI11" s="1">
        <v>0</v>
      </c>
      <c r="HJ11" s="1">
        <v>0</v>
      </c>
      <c r="HK11" s="1">
        <v>0</v>
      </c>
      <c r="HL11" s="1">
        <v>0</v>
      </c>
      <c r="HM11" s="1">
        <v>0</v>
      </c>
      <c r="HN11" s="1">
        <v>0</v>
      </c>
      <c r="HO11" s="1">
        <v>0</v>
      </c>
      <c r="HP11" s="1">
        <v>0</v>
      </c>
      <c r="HQ11" s="1">
        <v>0</v>
      </c>
      <c r="HR11" s="1">
        <v>0</v>
      </c>
      <c r="HS11" s="1">
        <v>0</v>
      </c>
      <c r="HT11" s="1">
        <v>0</v>
      </c>
    </row>
    <row r="12" spans="1:228" x14ac:dyDescent="0.3">
      <c r="A12" s="1" t="s">
        <v>38</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0</v>
      </c>
      <c r="BE12" s="1">
        <v>0</v>
      </c>
      <c r="BF12" s="1">
        <v>0</v>
      </c>
      <c r="BG12" s="1">
        <v>0</v>
      </c>
      <c r="BH12" s="1">
        <v>0</v>
      </c>
      <c r="BI12" s="1">
        <v>0</v>
      </c>
      <c r="BJ12" s="1">
        <v>0</v>
      </c>
      <c r="BK12" s="1">
        <v>0</v>
      </c>
      <c r="BL12" s="1">
        <v>0</v>
      </c>
      <c r="BM12" s="1">
        <v>0</v>
      </c>
      <c r="BN12" s="1">
        <v>0</v>
      </c>
      <c r="BO12" s="1">
        <v>0</v>
      </c>
      <c r="BP12" s="1">
        <v>0</v>
      </c>
      <c r="BQ12" s="1">
        <v>0</v>
      </c>
      <c r="BR12" s="1">
        <v>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0</v>
      </c>
      <c r="DB12" s="1">
        <v>0</v>
      </c>
      <c r="DC12" s="1">
        <v>0</v>
      </c>
      <c r="DD12" s="1">
        <v>0</v>
      </c>
      <c r="DE12" s="1">
        <v>0</v>
      </c>
      <c r="DF12" s="1">
        <v>0</v>
      </c>
      <c r="DG12" s="1">
        <v>0</v>
      </c>
      <c r="DH12" s="1">
        <v>0</v>
      </c>
      <c r="DI12" s="1">
        <v>0</v>
      </c>
      <c r="DJ12" s="1">
        <v>0</v>
      </c>
      <c r="DK12" s="1">
        <v>7.0707070707070704E-2</v>
      </c>
      <c r="DL12" s="1">
        <v>0.20202020202020202</v>
      </c>
      <c r="DM12" s="1">
        <v>0.27272727272727271</v>
      </c>
      <c r="DN12" s="1">
        <v>0.43434343434343436</v>
      </c>
      <c r="DO12" s="1">
        <v>2.0202020202020204E-2</v>
      </c>
      <c r="DP12" s="1">
        <v>0</v>
      </c>
      <c r="DQ12" s="1">
        <v>0</v>
      </c>
      <c r="DR12" s="1">
        <v>0</v>
      </c>
      <c r="DS12" s="1">
        <v>0</v>
      </c>
      <c r="DT12" s="1">
        <v>0</v>
      </c>
      <c r="DU12" s="1">
        <v>0</v>
      </c>
      <c r="DV12" s="1">
        <v>0</v>
      </c>
      <c r="DW12" s="1">
        <v>0</v>
      </c>
      <c r="DX12" s="1">
        <v>0</v>
      </c>
      <c r="DY12" s="1">
        <v>0</v>
      </c>
      <c r="DZ12" s="1">
        <v>0</v>
      </c>
      <c r="EA12" s="1">
        <v>0</v>
      </c>
      <c r="EB12" s="1">
        <v>0</v>
      </c>
      <c r="EC12" s="1">
        <v>0</v>
      </c>
      <c r="ED12" s="1">
        <v>0</v>
      </c>
      <c r="EE12" s="1">
        <v>0</v>
      </c>
      <c r="EF12" s="1">
        <v>0</v>
      </c>
      <c r="EG12" s="1">
        <v>0</v>
      </c>
      <c r="EH12" s="1">
        <v>0</v>
      </c>
      <c r="EI12" s="1">
        <v>0</v>
      </c>
      <c r="EJ12" s="1">
        <v>0</v>
      </c>
      <c r="EK12" s="1">
        <v>0</v>
      </c>
      <c r="EL12" s="1">
        <v>0</v>
      </c>
      <c r="EM12" s="1">
        <v>0</v>
      </c>
      <c r="EN12" s="1">
        <v>0</v>
      </c>
      <c r="EO12" s="1">
        <v>0</v>
      </c>
      <c r="EP12" s="1">
        <v>0</v>
      </c>
      <c r="EQ12" s="1">
        <v>0</v>
      </c>
      <c r="ER12" s="1">
        <v>0</v>
      </c>
      <c r="ES12" s="1">
        <v>0</v>
      </c>
      <c r="ET12" s="1">
        <v>0</v>
      </c>
      <c r="EU12" s="1">
        <v>0</v>
      </c>
      <c r="EV12" s="1">
        <v>0</v>
      </c>
      <c r="EW12" s="1">
        <v>0</v>
      </c>
      <c r="EX12" s="1">
        <v>0</v>
      </c>
      <c r="EY12" s="1">
        <v>0</v>
      </c>
      <c r="EZ12" s="1">
        <v>0</v>
      </c>
      <c r="FA12" s="1">
        <v>0</v>
      </c>
      <c r="FB12" s="1">
        <v>0</v>
      </c>
      <c r="FC12" s="1">
        <v>0</v>
      </c>
      <c r="FD12" s="1">
        <v>0</v>
      </c>
      <c r="FE12" s="1">
        <v>0</v>
      </c>
      <c r="FF12" s="1">
        <v>0</v>
      </c>
      <c r="FG12" s="1">
        <v>0</v>
      </c>
      <c r="FH12" s="1">
        <v>0</v>
      </c>
      <c r="FI12" s="1">
        <v>0</v>
      </c>
      <c r="FJ12" s="1">
        <v>0</v>
      </c>
      <c r="FK12" s="1">
        <v>0</v>
      </c>
      <c r="FL12" s="1">
        <v>0</v>
      </c>
      <c r="FM12" s="1">
        <v>0</v>
      </c>
      <c r="FN12" s="1">
        <v>0</v>
      </c>
      <c r="FO12" s="1">
        <v>0</v>
      </c>
      <c r="FP12" s="1">
        <v>0</v>
      </c>
      <c r="FQ12" s="1">
        <v>0</v>
      </c>
      <c r="FR12" s="1">
        <v>0</v>
      </c>
      <c r="FS12" s="1">
        <v>0</v>
      </c>
      <c r="FT12" s="1">
        <v>0</v>
      </c>
      <c r="FU12" s="1">
        <v>0</v>
      </c>
      <c r="FV12" s="1">
        <v>0</v>
      </c>
      <c r="FW12" s="1">
        <v>0</v>
      </c>
      <c r="FX12" s="1">
        <v>0</v>
      </c>
      <c r="FY12" s="1">
        <v>0</v>
      </c>
      <c r="FZ12" s="1">
        <v>0</v>
      </c>
      <c r="GA12" s="1">
        <v>0</v>
      </c>
      <c r="GB12" s="1">
        <v>0</v>
      </c>
      <c r="GC12" s="1">
        <v>0</v>
      </c>
      <c r="GD12" s="1">
        <v>0</v>
      </c>
      <c r="GE12" s="1">
        <v>0</v>
      </c>
      <c r="GF12" s="1">
        <v>0</v>
      </c>
      <c r="GG12" s="1">
        <v>0</v>
      </c>
      <c r="GH12" s="1">
        <v>0</v>
      </c>
      <c r="GI12" s="1">
        <v>0</v>
      </c>
      <c r="GJ12" s="1">
        <v>0</v>
      </c>
      <c r="GK12" s="1">
        <v>0</v>
      </c>
      <c r="GL12" s="1">
        <v>0</v>
      </c>
      <c r="GM12" s="1">
        <v>0</v>
      </c>
      <c r="GN12" s="1">
        <v>0</v>
      </c>
      <c r="GO12" s="1">
        <v>0</v>
      </c>
      <c r="GP12" s="1">
        <v>0</v>
      </c>
      <c r="GQ12" s="1">
        <v>0</v>
      </c>
      <c r="GR12" s="1">
        <v>0</v>
      </c>
      <c r="GS12" s="1">
        <v>0</v>
      </c>
      <c r="GT12" s="1">
        <v>0</v>
      </c>
      <c r="GU12" s="1">
        <v>0</v>
      </c>
      <c r="GV12" s="1">
        <v>0</v>
      </c>
      <c r="GW12" s="1">
        <v>0</v>
      </c>
      <c r="GX12" s="1">
        <v>0</v>
      </c>
      <c r="GY12" s="1">
        <v>0</v>
      </c>
      <c r="GZ12" s="1">
        <v>0</v>
      </c>
      <c r="HA12" s="1">
        <v>0</v>
      </c>
      <c r="HB12" s="1">
        <v>0</v>
      </c>
      <c r="HC12" s="1">
        <v>0</v>
      </c>
      <c r="HD12" s="1">
        <v>0</v>
      </c>
      <c r="HE12" s="1">
        <v>0</v>
      </c>
      <c r="HF12" s="1">
        <v>0</v>
      </c>
      <c r="HG12" s="1">
        <v>0</v>
      </c>
      <c r="HH12" s="1">
        <v>0</v>
      </c>
      <c r="HI12" s="1">
        <v>0</v>
      </c>
      <c r="HJ12" s="1">
        <v>0</v>
      </c>
      <c r="HK12" s="1">
        <v>0</v>
      </c>
      <c r="HL12" s="1">
        <v>0</v>
      </c>
      <c r="HM12" s="1">
        <v>0</v>
      </c>
      <c r="HN12" s="1">
        <v>0</v>
      </c>
      <c r="HO12" s="1">
        <v>0</v>
      </c>
      <c r="HP12" s="1">
        <v>0</v>
      </c>
      <c r="HQ12" s="1">
        <v>0</v>
      </c>
      <c r="HR12" s="1">
        <v>0</v>
      </c>
      <c r="HS12" s="1">
        <v>0</v>
      </c>
      <c r="HT12" s="1">
        <v>0</v>
      </c>
    </row>
    <row r="13" spans="1:228" x14ac:dyDescent="0.3">
      <c r="A13" s="1" t="s">
        <v>40</v>
      </c>
      <c r="B13" s="1">
        <v>0</v>
      </c>
      <c r="C13" s="1">
        <v>0</v>
      </c>
      <c r="D13" s="1">
        <v>0</v>
      </c>
      <c r="E13" s="1">
        <v>0</v>
      </c>
      <c r="F13" s="1">
        <v>0</v>
      </c>
      <c r="G13" s="1">
        <v>0</v>
      </c>
      <c r="H13" s="1">
        <v>0</v>
      </c>
      <c r="I13" s="1">
        <v>0</v>
      </c>
      <c r="J13" s="1">
        <v>0</v>
      </c>
      <c r="K13" s="1">
        <v>0</v>
      </c>
      <c r="L13" s="1">
        <v>0</v>
      </c>
      <c r="M13" s="1">
        <v>0</v>
      </c>
      <c r="N13" s="1">
        <v>0</v>
      </c>
      <c r="O13" s="1">
        <v>0</v>
      </c>
      <c r="P13" s="1">
        <v>0</v>
      </c>
      <c r="Q13" s="1">
        <v>0</v>
      </c>
      <c r="R13" s="1">
        <v>0</v>
      </c>
      <c r="S13" s="1">
        <v>0</v>
      </c>
      <c r="T13" s="1">
        <v>0</v>
      </c>
      <c r="U13" s="1">
        <v>0</v>
      </c>
      <c r="V13" s="1">
        <v>0</v>
      </c>
      <c r="W13" s="1">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0.20202020202020202</v>
      </c>
      <c r="AO13" s="1">
        <v>1.0101010101010102E-2</v>
      </c>
      <c r="AP13" s="1">
        <v>0</v>
      </c>
      <c r="AQ13" s="1">
        <v>0</v>
      </c>
      <c r="AR13" s="1">
        <v>0</v>
      </c>
      <c r="AS13" s="1">
        <v>2.0202020202020204E-2</v>
      </c>
      <c r="AT13" s="1">
        <v>0</v>
      </c>
      <c r="AU13" s="1">
        <v>0</v>
      </c>
      <c r="AV13" s="1">
        <v>0</v>
      </c>
      <c r="AW13" s="1">
        <v>0</v>
      </c>
      <c r="AX13" s="1">
        <v>0</v>
      </c>
      <c r="AY13" s="1">
        <v>2.0202020202020204E-2</v>
      </c>
      <c r="AZ13" s="1">
        <v>0</v>
      </c>
      <c r="BA13" s="1">
        <v>0</v>
      </c>
      <c r="BB13" s="1">
        <v>0</v>
      </c>
      <c r="BC13" s="1">
        <v>0</v>
      </c>
      <c r="BD13" s="1">
        <v>1.0101010101010102E-2</v>
      </c>
      <c r="BE13" s="1">
        <v>0</v>
      </c>
      <c r="BF13" s="1">
        <v>2.0202020202020204E-2</v>
      </c>
      <c r="BG13" s="1">
        <v>0</v>
      </c>
      <c r="BH13" s="1">
        <v>0</v>
      </c>
      <c r="BI13" s="1">
        <v>0</v>
      </c>
      <c r="BJ13" s="1">
        <v>1.0101010101010102E-2</v>
      </c>
      <c r="BK13" s="1">
        <v>0</v>
      </c>
      <c r="BL13" s="1">
        <v>0</v>
      </c>
      <c r="BM13" s="1">
        <v>1.0101010101010102E-2</v>
      </c>
      <c r="BN13" s="1">
        <v>0</v>
      </c>
      <c r="BO13" s="1">
        <v>0</v>
      </c>
      <c r="BP13" s="1">
        <v>0</v>
      </c>
      <c r="BQ13" s="1">
        <v>2.0202020202020204E-2</v>
      </c>
      <c r="BR13" s="1">
        <v>0</v>
      </c>
      <c r="BS13" s="1">
        <v>0</v>
      </c>
      <c r="BT13" s="1">
        <v>0</v>
      </c>
      <c r="BU13" s="1">
        <v>0</v>
      </c>
      <c r="BV13" s="1">
        <v>0</v>
      </c>
      <c r="BW13" s="1">
        <v>0</v>
      </c>
      <c r="BX13" s="1">
        <v>0</v>
      </c>
      <c r="BY13" s="1">
        <v>2.0202020202020204E-2</v>
      </c>
      <c r="BZ13" s="1">
        <v>0</v>
      </c>
      <c r="CA13" s="1">
        <v>0</v>
      </c>
      <c r="CB13" s="1">
        <v>1.0101010101010102E-2</v>
      </c>
      <c r="CC13" s="1">
        <v>0</v>
      </c>
      <c r="CD13" s="1">
        <v>0</v>
      </c>
      <c r="CE13" s="1">
        <v>0</v>
      </c>
      <c r="CF13" s="1">
        <v>1.0101010101010102E-2</v>
      </c>
      <c r="CG13" s="1">
        <v>0</v>
      </c>
      <c r="CH13" s="1">
        <v>0</v>
      </c>
      <c r="CI13" s="1">
        <v>0</v>
      </c>
      <c r="CJ13" s="1">
        <v>0</v>
      </c>
      <c r="CK13" s="1">
        <v>0</v>
      </c>
      <c r="CL13" s="1">
        <v>0</v>
      </c>
      <c r="CM13" s="1">
        <v>0</v>
      </c>
      <c r="CN13" s="1">
        <v>0</v>
      </c>
      <c r="CO13" s="1">
        <v>0</v>
      </c>
      <c r="CP13" s="1">
        <v>0</v>
      </c>
      <c r="CQ13" s="1">
        <v>0</v>
      </c>
      <c r="CR13" s="1">
        <v>0</v>
      </c>
      <c r="CS13" s="1">
        <v>0</v>
      </c>
      <c r="CT13" s="1">
        <v>0</v>
      </c>
      <c r="CU13" s="1">
        <v>0</v>
      </c>
      <c r="CV13" s="1">
        <v>0</v>
      </c>
      <c r="CW13" s="1">
        <v>0</v>
      </c>
      <c r="CX13" s="1">
        <v>0</v>
      </c>
      <c r="CY13" s="1">
        <v>1.0101010101010102E-2</v>
      </c>
      <c r="CZ13" s="1">
        <v>0</v>
      </c>
      <c r="DA13" s="1">
        <v>1.0101010101010102E-2</v>
      </c>
      <c r="DB13" s="1">
        <v>1.0101010101010102E-2</v>
      </c>
      <c r="DC13" s="1">
        <v>0</v>
      </c>
      <c r="DD13" s="1">
        <v>0</v>
      </c>
      <c r="DE13" s="1">
        <v>0</v>
      </c>
      <c r="DF13" s="1">
        <v>7.0707070707070704E-2</v>
      </c>
      <c r="DG13" s="1">
        <v>0</v>
      </c>
      <c r="DH13" s="1">
        <v>6.0606060606060608E-2</v>
      </c>
      <c r="DI13" s="1">
        <v>0</v>
      </c>
      <c r="DJ13" s="1">
        <v>0</v>
      </c>
      <c r="DK13" s="1">
        <v>0</v>
      </c>
      <c r="DL13" s="1">
        <v>0</v>
      </c>
      <c r="DM13" s="1">
        <v>0</v>
      </c>
      <c r="DN13" s="1">
        <v>0</v>
      </c>
      <c r="DO13" s="1">
        <v>0</v>
      </c>
      <c r="DP13" s="1">
        <v>0</v>
      </c>
      <c r="DQ13" s="1">
        <v>0</v>
      </c>
      <c r="DR13" s="1">
        <v>0</v>
      </c>
      <c r="DS13" s="1">
        <v>0</v>
      </c>
      <c r="DT13" s="1">
        <v>0</v>
      </c>
      <c r="DU13" s="1">
        <v>0</v>
      </c>
      <c r="DV13" s="1">
        <v>0</v>
      </c>
      <c r="DW13" s="1">
        <v>0</v>
      </c>
      <c r="DX13" s="1">
        <v>0</v>
      </c>
      <c r="DY13" s="1">
        <v>0</v>
      </c>
      <c r="DZ13" s="1">
        <v>0</v>
      </c>
      <c r="EA13" s="1">
        <v>0</v>
      </c>
      <c r="EB13" s="1">
        <v>0</v>
      </c>
      <c r="EC13" s="1">
        <v>0</v>
      </c>
      <c r="ED13" s="1">
        <v>0</v>
      </c>
      <c r="EE13" s="1">
        <v>0</v>
      </c>
      <c r="EF13" s="1">
        <v>0</v>
      </c>
      <c r="EG13" s="1">
        <v>0</v>
      </c>
      <c r="EH13" s="1">
        <v>0</v>
      </c>
      <c r="EI13" s="1">
        <v>0</v>
      </c>
      <c r="EJ13" s="1">
        <v>0</v>
      </c>
      <c r="EK13" s="1">
        <v>0</v>
      </c>
      <c r="EL13" s="1">
        <v>0</v>
      </c>
      <c r="EM13" s="1">
        <v>0</v>
      </c>
      <c r="EN13" s="1">
        <v>0</v>
      </c>
      <c r="EO13" s="1">
        <v>0</v>
      </c>
      <c r="EP13" s="1">
        <v>0</v>
      </c>
      <c r="EQ13" s="1">
        <v>0</v>
      </c>
      <c r="ER13" s="1">
        <v>0</v>
      </c>
      <c r="ES13" s="1">
        <v>0</v>
      </c>
      <c r="ET13" s="1">
        <v>0</v>
      </c>
      <c r="EU13" s="1">
        <v>0</v>
      </c>
      <c r="EV13" s="1">
        <v>0</v>
      </c>
      <c r="EW13" s="1">
        <v>0</v>
      </c>
      <c r="EX13" s="1">
        <v>0</v>
      </c>
      <c r="EY13" s="1">
        <v>0</v>
      </c>
      <c r="EZ13" s="1">
        <v>0</v>
      </c>
      <c r="FA13" s="1">
        <v>0</v>
      </c>
      <c r="FB13" s="1">
        <v>0</v>
      </c>
      <c r="FC13" s="1">
        <v>0</v>
      </c>
      <c r="FD13" s="1">
        <v>0</v>
      </c>
      <c r="FE13" s="1">
        <v>0</v>
      </c>
      <c r="FF13" s="1">
        <v>0</v>
      </c>
      <c r="FG13" s="1">
        <v>0</v>
      </c>
      <c r="FH13" s="1">
        <v>0</v>
      </c>
      <c r="FI13" s="1">
        <v>0</v>
      </c>
      <c r="FJ13" s="1">
        <v>0</v>
      </c>
      <c r="FK13" s="1">
        <v>0</v>
      </c>
      <c r="FL13" s="1">
        <v>0</v>
      </c>
      <c r="FM13" s="1">
        <v>0</v>
      </c>
      <c r="FN13" s="1">
        <v>0</v>
      </c>
      <c r="FO13" s="1">
        <v>0</v>
      </c>
      <c r="FP13" s="1">
        <v>0</v>
      </c>
      <c r="FQ13" s="1">
        <v>0</v>
      </c>
      <c r="FR13" s="1">
        <v>0</v>
      </c>
      <c r="FS13" s="1">
        <v>0</v>
      </c>
      <c r="FT13" s="1">
        <v>0</v>
      </c>
      <c r="FU13" s="1">
        <v>0</v>
      </c>
      <c r="FV13" s="1">
        <v>0</v>
      </c>
      <c r="FW13" s="1">
        <v>0</v>
      </c>
      <c r="FX13" s="1">
        <v>0</v>
      </c>
      <c r="FY13" s="1">
        <v>0</v>
      </c>
      <c r="FZ13" s="1">
        <v>0</v>
      </c>
      <c r="GA13" s="1">
        <v>0</v>
      </c>
      <c r="GB13" s="1">
        <v>0</v>
      </c>
      <c r="GC13" s="1">
        <v>0</v>
      </c>
      <c r="GD13" s="1">
        <v>0</v>
      </c>
      <c r="GE13" s="1">
        <v>0</v>
      </c>
      <c r="GF13" s="1">
        <v>0</v>
      </c>
      <c r="GG13" s="1">
        <v>0</v>
      </c>
      <c r="GH13" s="1">
        <v>0</v>
      </c>
      <c r="GI13" s="1">
        <v>0</v>
      </c>
      <c r="GJ13" s="1">
        <v>0</v>
      </c>
      <c r="GK13" s="1">
        <v>0</v>
      </c>
      <c r="GL13" s="1">
        <v>0</v>
      </c>
      <c r="GM13" s="1">
        <v>3.0303030303030304E-2</v>
      </c>
      <c r="GN13" s="1">
        <v>0</v>
      </c>
      <c r="GO13" s="1">
        <v>0</v>
      </c>
      <c r="GP13" s="1">
        <v>0</v>
      </c>
      <c r="GQ13" s="1">
        <v>5.0505050505050504E-2</v>
      </c>
      <c r="GR13" s="1">
        <v>0.30303030303030304</v>
      </c>
      <c r="GS13" s="1">
        <v>0</v>
      </c>
      <c r="GT13" s="1">
        <v>0</v>
      </c>
      <c r="GU13" s="1">
        <v>1.0101010101010102E-2</v>
      </c>
      <c r="GV13" s="1">
        <v>0</v>
      </c>
      <c r="GW13" s="1">
        <v>0</v>
      </c>
      <c r="GX13" s="1">
        <v>4.0404040404040407E-2</v>
      </c>
      <c r="GY13" s="1">
        <v>0</v>
      </c>
      <c r="GZ13" s="1">
        <v>0</v>
      </c>
      <c r="HA13" s="1">
        <v>0</v>
      </c>
      <c r="HB13" s="1">
        <v>0</v>
      </c>
      <c r="HC13" s="1">
        <v>0</v>
      </c>
      <c r="HD13" s="1">
        <v>0</v>
      </c>
      <c r="HE13" s="1">
        <v>1.0101010101010102E-2</v>
      </c>
      <c r="HF13" s="1">
        <v>0</v>
      </c>
      <c r="HG13" s="1">
        <v>0</v>
      </c>
      <c r="HH13" s="1">
        <v>0</v>
      </c>
      <c r="HI13" s="1">
        <v>1.0101010101010102E-2</v>
      </c>
      <c r="HJ13" s="1">
        <v>0</v>
      </c>
      <c r="HK13" s="1">
        <v>2.0202020202020204E-2</v>
      </c>
      <c r="HL13" s="1">
        <v>0</v>
      </c>
      <c r="HM13" s="1">
        <v>0</v>
      </c>
      <c r="HN13" s="1">
        <v>0</v>
      </c>
      <c r="HO13" s="1">
        <v>0</v>
      </c>
      <c r="HP13" s="1">
        <v>0</v>
      </c>
      <c r="HQ13" s="1">
        <v>0</v>
      </c>
      <c r="HR13" s="1">
        <v>0</v>
      </c>
      <c r="HS13" s="1">
        <v>0</v>
      </c>
      <c r="HT13" s="1">
        <v>0</v>
      </c>
    </row>
    <row r="14" spans="1:228" x14ac:dyDescent="0.3">
      <c r="A14" s="1" t="s">
        <v>48</v>
      </c>
      <c r="B14" s="1">
        <v>0</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0.10869565217391304</v>
      </c>
      <c r="AO14" s="1">
        <v>0</v>
      </c>
      <c r="AP14" s="1">
        <v>0</v>
      </c>
      <c r="AQ14" s="1">
        <v>0</v>
      </c>
      <c r="AR14" s="1">
        <v>0</v>
      </c>
      <c r="AS14" s="1">
        <v>1.0869565217391304E-2</v>
      </c>
      <c r="AT14" s="1">
        <v>0</v>
      </c>
      <c r="AU14" s="1">
        <v>0</v>
      </c>
      <c r="AV14" s="1">
        <v>1.0869565217391304E-2</v>
      </c>
      <c r="AW14" s="1">
        <v>0</v>
      </c>
      <c r="AX14" s="1">
        <v>0</v>
      </c>
      <c r="AY14" s="1">
        <v>3.2608695652173912E-2</v>
      </c>
      <c r="AZ14" s="1">
        <v>1.0869565217391304E-2</v>
      </c>
      <c r="BA14" s="1">
        <v>1.0869565217391304E-2</v>
      </c>
      <c r="BB14" s="1">
        <v>1.0869565217391304E-2</v>
      </c>
      <c r="BC14" s="1">
        <v>1.0869565217391304E-2</v>
      </c>
      <c r="BD14" s="1">
        <v>1.0869565217391304E-2</v>
      </c>
      <c r="BE14" s="1">
        <v>0</v>
      </c>
      <c r="BF14" s="1">
        <v>8.6956521739130432E-2</v>
      </c>
      <c r="BG14" s="1">
        <v>0</v>
      </c>
      <c r="BH14" s="1">
        <v>1.0869565217391304E-2</v>
      </c>
      <c r="BI14" s="1">
        <v>0</v>
      </c>
      <c r="BJ14" s="1">
        <v>2.1739130434782608E-2</v>
      </c>
      <c r="BK14" s="1">
        <v>0</v>
      </c>
      <c r="BL14" s="1">
        <v>0</v>
      </c>
      <c r="BM14" s="1">
        <v>0</v>
      </c>
      <c r="BN14" s="1">
        <v>0</v>
      </c>
      <c r="BO14" s="1">
        <v>0</v>
      </c>
      <c r="BP14" s="1">
        <v>0</v>
      </c>
      <c r="BQ14" s="1">
        <v>7.6086956521739135E-2</v>
      </c>
      <c r="BR14" s="1">
        <v>0</v>
      </c>
      <c r="BS14" s="1">
        <v>0</v>
      </c>
      <c r="BT14" s="1">
        <v>0</v>
      </c>
      <c r="BU14" s="1">
        <v>0</v>
      </c>
      <c r="BV14" s="1">
        <v>0</v>
      </c>
      <c r="BW14" s="1">
        <v>1.0869565217391304E-2</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1.0869565217391304E-2</v>
      </c>
      <c r="DB14" s="1">
        <v>1.0869565217391304E-2</v>
      </c>
      <c r="DC14" s="1">
        <v>0</v>
      </c>
      <c r="DD14" s="1">
        <v>1.0869565217391304E-2</v>
      </c>
      <c r="DE14" s="1">
        <v>0</v>
      </c>
      <c r="DF14" s="1">
        <v>9.7826086956521743E-2</v>
      </c>
      <c r="DG14" s="1">
        <v>1.0869565217391304E-2</v>
      </c>
      <c r="DH14" s="1">
        <v>1.0869565217391304E-2</v>
      </c>
      <c r="DI14" s="1">
        <v>4.3478260869565216E-2</v>
      </c>
      <c r="DJ14" s="1">
        <v>0</v>
      </c>
      <c r="DK14" s="1">
        <v>0</v>
      </c>
      <c r="DL14" s="1">
        <v>0</v>
      </c>
      <c r="DM14" s="1">
        <v>0</v>
      </c>
      <c r="DN14" s="1">
        <v>0</v>
      </c>
      <c r="DO14" s="1">
        <v>0</v>
      </c>
      <c r="DP14" s="1">
        <v>0</v>
      </c>
      <c r="DQ14" s="1">
        <v>0</v>
      </c>
      <c r="DR14" s="1">
        <v>0</v>
      </c>
      <c r="DS14" s="1">
        <v>0</v>
      </c>
      <c r="DT14" s="1">
        <v>0</v>
      </c>
      <c r="DU14" s="1">
        <v>0</v>
      </c>
      <c r="DV14" s="1">
        <v>0</v>
      </c>
      <c r="DW14" s="1">
        <v>0</v>
      </c>
      <c r="DX14" s="1">
        <v>0</v>
      </c>
      <c r="DY14" s="1">
        <v>0</v>
      </c>
      <c r="DZ14" s="1">
        <v>0</v>
      </c>
      <c r="EA14" s="1">
        <v>0</v>
      </c>
      <c r="EB14" s="1">
        <v>0</v>
      </c>
      <c r="EC14" s="1">
        <v>0</v>
      </c>
      <c r="ED14" s="1">
        <v>0</v>
      </c>
      <c r="EE14" s="1">
        <v>0</v>
      </c>
      <c r="EF14" s="1">
        <v>0</v>
      </c>
      <c r="EG14" s="1">
        <v>0</v>
      </c>
      <c r="EH14" s="1">
        <v>0</v>
      </c>
      <c r="EI14" s="1">
        <v>0</v>
      </c>
      <c r="EJ14" s="1">
        <v>0</v>
      </c>
      <c r="EK14" s="1">
        <v>0</v>
      </c>
      <c r="EL14" s="1">
        <v>0</v>
      </c>
      <c r="EM14" s="1">
        <v>0</v>
      </c>
      <c r="EN14" s="1">
        <v>0</v>
      </c>
      <c r="EO14" s="1">
        <v>0</v>
      </c>
      <c r="EP14" s="1">
        <v>0</v>
      </c>
      <c r="EQ14" s="1">
        <v>0</v>
      </c>
      <c r="ER14" s="1">
        <v>0</v>
      </c>
      <c r="ES14" s="1">
        <v>0</v>
      </c>
      <c r="ET14" s="1">
        <v>0</v>
      </c>
      <c r="EU14" s="1">
        <v>0</v>
      </c>
      <c r="EV14" s="1">
        <v>0</v>
      </c>
      <c r="EW14" s="1">
        <v>0</v>
      </c>
      <c r="EX14" s="1">
        <v>0</v>
      </c>
      <c r="EY14" s="1">
        <v>0</v>
      </c>
      <c r="EZ14" s="1">
        <v>0</v>
      </c>
      <c r="FA14" s="1">
        <v>0</v>
      </c>
      <c r="FB14" s="1">
        <v>0</v>
      </c>
      <c r="FC14" s="1">
        <v>0</v>
      </c>
      <c r="FD14" s="1">
        <v>0</v>
      </c>
      <c r="FE14" s="1">
        <v>0</v>
      </c>
      <c r="FF14" s="1">
        <v>0</v>
      </c>
      <c r="FG14" s="1">
        <v>0</v>
      </c>
      <c r="FH14" s="1">
        <v>0</v>
      </c>
      <c r="FI14" s="1">
        <v>0</v>
      </c>
      <c r="FJ14" s="1">
        <v>0</v>
      </c>
      <c r="FK14" s="1">
        <v>0</v>
      </c>
      <c r="FL14" s="1">
        <v>0</v>
      </c>
      <c r="FM14" s="1">
        <v>0</v>
      </c>
      <c r="FN14" s="1">
        <v>0</v>
      </c>
      <c r="FO14" s="1">
        <v>0</v>
      </c>
      <c r="FP14" s="1">
        <v>0</v>
      </c>
      <c r="FQ14" s="1">
        <v>0</v>
      </c>
      <c r="FR14" s="1">
        <v>0</v>
      </c>
      <c r="FS14" s="1">
        <v>0</v>
      </c>
      <c r="FT14" s="1">
        <v>0</v>
      </c>
      <c r="FU14" s="1">
        <v>0</v>
      </c>
      <c r="FV14" s="1">
        <v>0</v>
      </c>
      <c r="FW14" s="1">
        <v>0</v>
      </c>
      <c r="FX14" s="1">
        <v>0</v>
      </c>
      <c r="FY14" s="1">
        <v>0</v>
      </c>
      <c r="FZ14" s="1">
        <v>0</v>
      </c>
      <c r="GA14" s="1">
        <v>0</v>
      </c>
      <c r="GB14" s="1">
        <v>0</v>
      </c>
      <c r="GC14" s="1">
        <v>0</v>
      </c>
      <c r="GD14" s="1">
        <v>0</v>
      </c>
      <c r="GE14" s="1">
        <v>0</v>
      </c>
      <c r="GF14" s="1">
        <v>0</v>
      </c>
      <c r="GG14" s="1">
        <v>0</v>
      </c>
      <c r="GH14" s="1">
        <v>0</v>
      </c>
      <c r="GI14" s="1">
        <v>0</v>
      </c>
      <c r="GJ14" s="1">
        <v>0</v>
      </c>
      <c r="GK14" s="1">
        <v>0</v>
      </c>
      <c r="GL14" s="1">
        <v>1.0869565217391304E-2</v>
      </c>
      <c r="GM14" s="1">
        <v>9.7826086956521743E-2</v>
      </c>
      <c r="GN14" s="1">
        <v>0</v>
      </c>
      <c r="GO14" s="1">
        <v>0</v>
      </c>
      <c r="GP14" s="1">
        <v>0</v>
      </c>
      <c r="GQ14" s="1">
        <v>4.3478260869565216E-2</v>
      </c>
      <c r="GR14" s="1">
        <v>0.14130434782608695</v>
      </c>
      <c r="GS14" s="1">
        <v>0</v>
      </c>
      <c r="GT14" s="1">
        <v>0</v>
      </c>
      <c r="GU14" s="1">
        <v>1.0869565217391304E-2</v>
      </c>
      <c r="GV14" s="1">
        <v>0</v>
      </c>
      <c r="GW14" s="1">
        <v>0</v>
      </c>
      <c r="GX14" s="1">
        <v>0</v>
      </c>
      <c r="GY14" s="1">
        <v>0</v>
      </c>
      <c r="GZ14" s="1">
        <v>0</v>
      </c>
      <c r="HA14" s="1">
        <v>0</v>
      </c>
      <c r="HB14" s="1">
        <v>0</v>
      </c>
      <c r="HC14" s="1">
        <v>0</v>
      </c>
      <c r="HD14" s="1">
        <v>0</v>
      </c>
      <c r="HE14" s="1">
        <v>0</v>
      </c>
      <c r="HF14" s="1">
        <v>0</v>
      </c>
      <c r="HG14" s="1">
        <v>0</v>
      </c>
      <c r="HH14" s="1">
        <v>2.1739130434782608E-2</v>
      </c>
      <c r="HI14" s="1">
        <v>0</v>
      </c>
      <c r="HJ14" s="1">
        <v>0</v>
      </c>
      <c r="HK14" s="1">
        <v>5.434782608695652E-2</v>
      </c>
      <c r="HL14" s="1">
        <v>0</v>
      </c>
      <c r="HM14" s="1">
        <v>0</v>
      </c>
      <c r="HN14" s="1">
        <v>0</v>
      </c>
      <c r="HO14" s="1">
        <v>0</v>
      </c>
      <c r="HP14" s="1">
        <v>0</v>
      </c>
      <c r="HQ14" s="1">
        <v>0</v>
      </c>
      <c r="HR14" s="1">
        <v>0</v>
      </c>
      <c r="HS14" s="1">
        <v>0</v>
      </c>
      <c r="HT14" s="1">
        <v>0</v>
      </c>
    </row>
    <row r="15" spans="1:228" x14ac:dyDescent="0.3">
      <c r="A15" s="1" t="s">
        <v>16</v>
      </c>
      <c r="B15" s="1">
        <v>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9.433962264150943E-3</v>
      </c>
      <c r="AZ15" s="1">
        <v>0</v>
      </c>
      <c r="BA15" s="1">
        <v>0</v>
      </c>
      <c r="BB15" s="1">
        <v>0</v>
      </c>
      <c r="BC15" s="1">
        <v>0</v>
      </c>
      <c r="BD15" s="1">
        <v>0</v>
      </c>
      <c r="BE15" s="1">
        <v>1.8867924528301886E-2</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9.433962264150943E-3</v>
      </c>
      <c r="BZ15" s="1">
        <v>0</v>
      </c>
      <c r="CA15" s="1">
        <v>0</v>
      </c>
      <c r="CB15" s="1">
        <v>9.433962264150943E-3</v>
      </c>
      <c r="CC15" s="1">
        <v>0</v>
      </c>
      <c r="CD15" s="1">
        <v>0</v>
      </c>
      <c r="CE15" s="1">
        <v>0</v>
      </c>
      <c r="CF15" s="1">
        <v>0</v>
      </c>
      <c r="CG15" s="1">
        <v>0</v>
      </c>
      <c r="CH15" s="1">
        <v>0</v>
      </c>
      <c r="CI15" s="1">
        <v>0</v>
      </c>
      <c r="CJ15" s="1">
        <v>0</v>
      </c>
      <c r="CK15" s="1">
        <v>0</v>
      </c>
      <c r="CL15" s="1">
        <v>0</v>
      </c>
      <c r="CM15" s="1">
        <v>0</v>
      </c>
      <c r="CN15" s="1">
        <v>0</v>
      </c>
      <c r="CO15" s="1">
        <v>9.433962264150943E-3</v>
      </c>
      <c r="CP15" s="1">
        <v>0</v>
      </c>
      <c r="CQ15" s="1">
        <v>0</v>
      </c>
      <c r="CR15" s="1">
        <v>0</v>
      </c>
      <c r="CS15" s="1">
        <v>0</v>
      </c>
      <c r="CT15" s="1">
        <v>9.433962264150943E-3</v>
      </c>
      <c r="CU15" s="1">
        <v>0</v>
      </c>
      <c r="CV15" s="1">
        <v>0</v>
      </c>
      <c r="CW15" s="1">
        <v>0</v>
      </c>
      <c r="CX15" s="1">
        <v>0</v>
      </c>
      <c r="CY15" s="1">
        <v>0</v>
      </c>
      <c r="CZ15" s="1">
        <v>0</v>
      </c>
      <c r="DA15" s="1">
        <v>0</v>
      </c>
      <c r="DB15" s="1">
        <v>0</v>
      </c>
      <c r="DC15" s="1">
        <v>0</v>
      </c>
      <c r="DD15" s="1">
        <v>0</v>
      </c>
      <c r="DE15" s="1">
        <v>0</v>
      </c>
      <c r="DF15" s="1">
        <v>9.433962264150943E-3</v>
      </c>
      <c r="DG15" s="1">
        <v>0</v>
      </c>
      <c r="DH15" s="1">
        <v>0</v>
      </c>
      <c r="DI15" s="1">
        <v>9.433962264150943E-3</v>
      </c>
      <c r="DJ15" s="1">
        <v>0</v>
      </c>
      <c r="DK15" s="1">
        <v>0</v>
      </c>
      <c r="DL15" s="1">
        <v>0</v>
      </c>
      <c r="DM15" s="1">
        <v>9.433962264150943E-3</v>
      </c>
      <c r="DN15" s="1">
        <v>1.8867924528301886E-2</v>
      </c>
      <c r="DO15" s="1">
        <v>0</v>
      </c>
      <c r="DP15" s="1">
        <v>0</v>
      </c>
      <c r="DQ15" s="1">
        <v>0</v>
      </c>
      <c r="DR15" s="1">
        <v>0</v>
      </c>
      <c r="DS15" s="1">
        <v>0</v>
      </c>
      <c r="DT15" s="1">
        <v>0</v>
      </c>
      <c r="DU15" s="1">
        <v>0</v>
      </c>
      <c r="DV15" s="1">
        <v>0</v>
      </c>
      <c r="DW15" s="1">
        <v>0</v>
      </c>
      <c r="DX15" s="1">
        <v>5.6603773584905662E-2</v>
      </c>
      <c r="DY15" s="1">
        <v>0</v>
      </c>
      <c r="DZ15" s="1">
        <v>0</v>
      </c>
      <c r="EA15" s="1">
        <v>9.433962264150943E-3</v>
      </c>
      <c r="EB15" s="1">
        <v>2.8301886792452831E-2</v>
      </c>
      <c r="EC15" s="1">
        <v>0</v>
      </c>
      <c r="ED15" s="1">
        <v>0</v>
      </c>
      <c r="EE15" s="1">
        <v>0</v>
      </c>
      <c r="EF15" s="1">
        <v>2.8301886792452831E-2</v>
      </c>
      <c r="EG15" s="1">
        <v>9.433962264150943E-3</v>
      </c>
      <c r="EH15" s="1">
        <v>9.433962264150943E-3</v>
      </c>
      <c r="EI15" s="1">
        <v>2.8301886792452831E-2</v>
      </c>
      <c r="EJ15" s="1">
        <v>3.7735849056603772E-2</v>
      </c>
      <c r="EK15" s="1">
        <v>9.433962264150943E-3</v>
      </c>
      <c r="EL15" s="1">
        <v>9.433962264150943E-3</v>
      </c>
      <c r="EM15" s="1">
        <v>0</v>
      </c>
      <c r="EN15" s="1">
        <v>0</v>
      </c>
      <c r="EO15" s="1">
        <v>0</v>
      </c>
      <c r="EP15" s="1">
        <v>0</v>
      </c>
      <c r="EQ15" s="1">
        <v>0</v>
      </c>
      <c r="ER15" s="1">
        <v>9.433962264150943E-3</v>
      </c>
      <c r="ES15" s="1">
        <v>0</v>
      </c>
      <c r="ET15" s="1">
        <v>0.12264150943396226</v>
      </c>
      <c r="EU15" s="1">
        <v>0</v>
      </c>
      <c r="EV15" s="1">
        <v>0</v>
      </c>
      <c r="EW15" s="1">
        <v>0</v>
      </c>
      <c r="EX15" s="1">
        <v>0</v>
      </c>
      <c r="EY15" s="1">
        <v>0</v>
      </c>
      <c r="EZ15" s="1">
        <v>0</v>
      </c>
      <c r="FA15" s="1">
        <v>0</v>
      </c>
      <c r="FB15" s="1">
        <v>9.433962264150943E-3</v>
      </c>
      <c r="FC15" s="1">
        <v>0</v>
      </c>
      <c r="FD15" s="1">
        <v>1.8867924528301886E-2</v>
      </c>
      <c r="FE15" s="1">
        <v>0</v>
      </c>
      <c r="FF15" s="1">
        <v>0</v>
      </c>
      <c r="FG15" s="1">
        <v>0</v>
      </c>
      <c r="FH15" s="1">
        <v>0</v>
      </c>
      <c r="FI15" s="1">
        <v>0</v>
      </c>
      <c r="FJ15" s="1">
        <v>0</v>
      </c>
      <c r="FK15" s="1">
        <v>0</v>
      </c>
      <c r="FL15" s="1">
        <v>0</v>
      </c>
      <c r="FM15" s="1">
        <v>0</v>
      </c>
      <c r="FN15" s="1">
        <v>0</v>
      </c>
      <c r="FO15" s="1">
        <v>0</v>
      </c>
      <c r="FP15" s="1">
        <v>0</v>
      </c>
      <c r="FQ15" s="1">
        <v>0</v>
      </c>
      <c r="FR15" s="1">
        <v>0</v>
      </c>
      <c r="FS15" s="1">
        <v>0</v>
      </c>
      <c r="FT15" s="1">
        <v>0</v>
      </c>
      <c r="FU15" s="1">
        <v>0</v>
      </c>
      <c r="FV15" s="1">
        <v>0</v>
      </c>
      <c r="FW15" s="1">
        <v>0</v>
      </c>
      <c r="FX15" s="1">
        <v>0</v>
      </c>
      <c r="FY15" s="1">
        <v>0</v>
      </c>
      <c r="FZ15" s="1">
        <v>0</v>
      </c>
      <c r="GA15" s="1">
        <v>0</v>
      </c>
      <c r="GB15" s="1">
        <v>8.4905660377358486E-2</v>
      </c>
      <c r="GC15" s="1">
        <v>0</v>
      </c>
      <c r="GD15" s="1">
        <v>5.6603773584905662E-2</v>
      </c>
      <c r="GE15" s="1">
        <v>2.8301886792452831E-2</v>
      </c>
      <c r="GF15" s="1">
        <v>8.4905660377358486E-2</v>
      </c>
      <c r="GG15" s="1">
        <v>3.7735849056603772E-2</v>
      </c>
      <c r="GH15" s="1">
        <v>0</v>
      </c>
      <c r="GI15" s="1">
        <v>0</v>
      </c>
      <c r="GJ15" s="1">
        <v>9.433962264150943E-3</v>
      </c>
      <c r="GK15" s="1">
        <v>0</v>
      </c>
      <c r="GL15" s="1">
        <v>9.433962264150943E-3</v>
      </c>
      <c r="GM15" s="1">
        <v>9.433962264150943E-3</v>
      </c>
      <c r="GN15" s="1">
        <v>9.433962264150943E-3</v>
      </c>
      <c r="GO15" s="1">
        <v>6.6037735849056603E-2</v>
      </c>
      <c r="GP15" s="1">
        <v>0</v>
      </c>
      <c r="GQ15" s="1">
        <v>0</v>
      </c>
      <c r="GR15" s="1">
        <v>9.433962264150943E-3</v>
      </c>
      <c r="GS15" s="1">
        <v>0</v>
      </c>
      <c r="GT15" s="1">
        <v>4.716981132075472E-2</v>
      </c>
      <c r="GU15" s="1">
        <v>0</v>
      </c>
      <c r="GV15" s="1">
        <v>9.433962264150943E-3</v>
      </c>
      <c r="GW15" s="1">
        <v>0</v>
      </c>
      <c r="GX15" s="1">
        <v>0</v>
      </c>
      <c r="GY15" s="1">
        <v>0</v>
      </c>
      <c r="GZ15" s="1">
        <v>0</v>
      </c>
      <c r="HA15" s="1">
        <v>0</v>
      </c>
      <c r="HB15" s="1">
        <v>0</v>
      </c>
      <c r="HC15" s="1">
        <v>0</v>
      </c>
      <c r="HD15" s="1">
        <v>0</v>
      </c>
      <c r="HE15" s="1">
        <v>0</v>
      </c>
      <c r="HF15" s="1">
        <v>0</v>
      </c>
      <c r="HG15" s="1">
        <v>9.433962264150943E-3</v>
      </c>
      <c r="HH15" s="1">
        <v>0</v>
      </c>
      <c r="HI15" s="1">
        <v>9.433962264150943E-3</v>
      </c>
      <c r="HJ15" s="1">
        <v>0</v>
      </c>
      <c r="HK15" s="1">
        <v>1.8867924528301886E-2</v>
      </c>
      <c r="HL15" s="1">
        <v>0</v>
      </c>
      <c r="HM15" s="1">
        <v>0</v>
      </c>
      <c r="HN15" s="1">
        <v>0</v>
      </c>
      <c r="HO15" s="1">
        <v>0</v>
      </c>
      <c r="HP15" s="1">
        <v>0</v>
      </c>
      <c r="HQ15" s="1">
        <v>0</v>
      </c>
      <c r="HR15" s="1">
        <v>0</v>
      </c>
      <c r="HS15" s="1">
        <v>0</v>
      </c>
      <c r="HT15" s="1">
        <v>0</v>
      </c>
    </row>
    <row r="16" spans="1:228" x14ac:dyDescent="0.3">
      <c r="A16" s="1" t="s">
        <v>2</v>
      </c>
      <c r="B16" s="1">
        <v>0</v>
      </c>
      <c r="C16" s="1">
        <v>0</v>
      </c>
      <c r="D16" s="1">
        <v>0</v>
      </c>
      <c r="E16" s="1">
        <v>0</v>
      </c>
      <c r="F16" s="1">
        <v>0</v>
      </c>
      <c r="G16" s="1">
        <v>0</v>
      </c>
      <c r="H16" s="1">
        <v>0</v>
      </c>
      <c r="I16" s="1">
        <v>0</v>
      </c>
      <c r="J16" s="1">
        <v>0</v>
      </c>
      <c r="K16" s="1">
        <v>0</v>
      </c>
      <c r="L16" s="1">
        <v>0</v>
      </c>
      <c r="M16" s="1">
        <v>0</v>
      </c>
      <c r="N16" s="1">
        <v>0</v>
      </c>
      <c r="O16" s="1">
        <v>0</v>
      </c>
      <c r="P16" s="1">
        <v>0</v>
      </c>
      <c r="Q16" s="1">
        <v>0</v>
      </c>
      <c r="R16" s="1">
        <v>0</v>
      </c>
      <c r="S16" s="1">
        <v>0</v>
      </c>
      <c r="T16" s="1">
        <v>0</v>
      </c>
      <c r="U16" s="1">
        <v>0</v>
      </c>
      <c r="V16" s="1">
        <v>0</v>
      </c>
      <c r="W16" s="1">
        <v>0</v>
      </c>
      <c r="X16" s="1">
        <v>0</v>
      </c>
      <c r="Y16" s="1">
        <v>0</v>
      </c>
      <c r="Z16" s="1">
        <v>0</v>
      </c>
      <c r="AA16" s="1">
        <v>0</v>
      </c>
      <c r="AB16" s="1">
        <v>0</v>
      </c>
      <c r="AC16" s="1">
        <v>0</v>
      </c>
      <c r="AD16" s="1">
        <v>0</v>
      </c>
      <c r="AE16" s="1">
        <v>0</v>
      </c>
      <c r="AF16" s="1">
        <v>0</v>
      </c>
      <c r="AG16" s="1">
        <v>0</v>
      </c>
      <c r="AH16" s="1">
        <v>0</v>
      </c>
      <c r="AI16" s="1">
        <v>0</v>
      </c>
      <c r="AJ16" s="1">
        <v>0</v>
      </c>
      <c r="AK16" s="1">
        <v>0</v>
      </c>
      <c r="AL16" s="1">
        <v>0</v>
      </c>
      <c r="AM16" s="1">
        <v>0</v>
      </c>
      <c r="AN16" s="1">
        <v>0</v>
      </c>
      <c r="AO16" s="1">
        <v>0</v>
      </c>
      <c r="AP16" s="1">
        <v>0</v>
      </c>
      <c r="AQ16" s="1">
        <v>0</v>
      </c>
      <c r="AR16" s="1">
        <v>0</v>
      </c>
      <c r="AS16" s="1">
        <v>0</v>
      </c>
      <c r="AT16" s="1">
        <v>0</v>
      </c>
      <c r="AU16" s="1">
        <v>0</v>
      </c>
      <c r="AV16" s="1">
        <v>0</v>
      </c>
      <c r="AW16" s="1">
        <v>0</v>
      </c>
      <c r="AX16" s="1">
        <v>0</v>
      </c>
      <c r="AY16" s="1">
        <v>0</v>
      </c>
      <c r="AZ16" s="1">
        <v>0</v>
      </c>
      <c r="BA16" s="1">
        <v>0</v>
      </c>
      <c r="BB16" s="1">
        <v>0</v>
      </c>
      <c r="BC16" s="1">
        <v>0</v>
      </c>
      <c r="BD16" s="1">
        <v>0</v>
      </c>
      <c r="BE16" s="1">
        <v>0</v>
      </c>
      <c r="BF16" s="1">
        <v>0</v>
      </c>
      <c r="BG16" s="1">
        <v>0</v>
      </c>
      <c r="BH16" s="1">
        <v>0</v>
      </c>
      <c r="BI16" s="1">
        <v>0</v>
      </c>
      <c r="BJ16" s="1">
        <v>0</v>
      </c>
      <c r="BK16" s="1">
        <v>0</v>
      </c>
      <c r="BL16" s="1">
        <v>0</v>
      </c>
      <c r="BM16" s="1">
        <v>0</v>
      </c>
      <c r="BN16" s="1">
        <v>0</v>
      </c>
      <c r="BO16" s="1">
        <v>0</v>
      </c>
      <c r="BP16" s="1">
        <v>0</v>
      </c>
      <c r="BQ16" s="1">
        <v>0</v>
      </c>
      <c r="BR16" s="1">
        <v>0</v>
      </c>
      <c r="BS16" s="1">
        <v>0</v>
      </c>
      <c r="BT16" s="1">
        <v>0</v>
      </c>
      <c r="BU16" s="1">
        <v>0</v>
      </c>
      <c r="BV16" s="1">
        <v>0</v>
      </c>
      <c r="BW16" s="1">
        <v>0</v>
      </c>
      <c r="BX16" s="1">
        <v>0</v>
      </c>
      <c r="BY16" s="1">
        <v>0</v>
      </c>
      <c r="BZ16" s="1">
        <v>0</v>
      </c>
      <c r="CA16" s="1">
        <v>0</v>
      </c>
      <c r="CB16" s="1">
        <v>0</v>
      </c>
      <c r="CC16" s="1">
        <v>0</v>
      </c>
      <c r="CD16" s="1">
        <v>0</v>
      </c>
      <c r="CE16" s="1">
        <v>0</v>
      </c>
      <c r="CF16" s="1">
        <v>0</v>
      </c>
      <c r="CG16" s="1">
        <v>0</v>
      </c>
      <c r="CH16" s="1">
        <v>0</v>
      </c>
      <c r="CI16" s="1">
        <v>0</v>
      </c>
      <c r="CJ16" s="1">
        <v>0</v>
      </c>
      <c r="CK16" s="1">
        <v>0</v>
      </c>
      <c r="CL16" s="1">
        <v>0</v>
      </c>
      <c r="CM16" s="1">
        <v>0</v>
      </c>
      <c r="CN16" s="1">
        <v>0</v>
      </c>
      <c r="CO16" s="1">
        <v>0</v>
      </c>
      <c r="CP16" s="1">
        <v>0</v>
      </c>
      <c r="CQ16" s="1">
        <v>0</v>
      </c>
      <c r="CR16" s="1">
        <v>0</v>
      </c>
      <c r="CS16" s="1">
        <v>0</v>
      </c>
      <c r="CT16" s="1">
        <v>0</v>
      </c>
      <c r="CU16" s="1">
        <v>0</v>
      </c>
      <c r="CV16" s="1">
        <v>0</v>
      </c>
      <c r="CW16" s="1">
        <v>0</v>
      </c>
      <c r="CX16" s="1">
        <v>0</v>
      </c>
      <c r="CY16" s="1">
        <v>0</v>
      </c>
      <c r="CZ16" s="1">
        <v>0</v>
      </c>
      <c r="DA16" s="1">
        <v>0</v>
      </c>
      <c r="DB16" s="1">
        <v>0</v>
      </c>
      <c r="DC16" s="1">
        <v>0</v>
      </c>
      <c r="DD16" s="1">
        <v>0</v>
      </c>
      <c r="DE16" s="1">
        <v>0</v>
      </c>
      <c r="DF16" s="1">
        <v>0</v>
      </c>
      <c r="DG16" s="1">
        <v>0</v>
      </c>
      <c r="DH16" s="1">
        <v>0</v>
      </c>
      <c r="DI16" s="1">
        <v>0</v>
      </c>
      <c r="DJ16" s="1">
        <v>0</v>
      </c>
      <c r="DK16" s="1">
        <v>0</v>
      </c>
      <c r="DL16" s="1">
        <v>0.13274336283185842</v>
      </c>
      <c r="DM16" s="1">
        <v>0.4247787610619469</v>
      </c>
      <c r="DN16" s="1">
        <v>0.37168141592920356</v>
      </c>
      <c r="DO16" s="1">
        <v>1.7699115044247787E-2</v>
      </c>
      <c r="DP16" s="1">
        <v>0</v>
      </c>
      <c r="DQ16" s="1">
        <v>0</v>
      </c>
      <c r="DR16" s="1">
        <v>0</v>
      </c>
      <c r="DS16" s="1">
        <v>0</v>
      </c>
      <c r="DT16" s="1">
        <v>0</v>
      </c>
      <c r="DU16" s="1">
        <v>0</v>
      </c>
      <c r="DV16" s="1">
        <v>0</v>
      </c>
      <c r="DW16" s="1">
        <v>0</v>
      </c>
      <c r="DX16" s="1">
        <v>0</v>
      </c>
      <c r="DY16" s="1">
        <v>0</v>
      </c>
      <c r="DZ16" s="1">
        <v>0</v>
      </c>
      <c r="EA16" s="1">
        <v>0</v>
      </c>
      <c r="EB16" s="1">
        <v>0</v>
      </c>
      <c r="EC16" s="1">
        <v>0</v>
      </c>
      <c r="ED16" s="1">
        <v>0</v>
      </c>
      <c r="EE16" s="1">
        <v>0</v>
      </c>
      <c r="EF16" s="1">
        <v>0</v>
      </c>
      <c r="EG16" s="1">
        <v>0</v>
      </c>
      <c r="EH16" s="1">
        <v>0</v>
      </c>
      <c r="EI16" s="1">
        <v>0</v>
      </c>
      <c r="EJ16" s="1">
        <v>0</v>
      </c>
      <c r="EK16" s="1">
        <v>0</v>
      </c>
      <c r="EL16" s="1">
        <v>0</v>
      </c>
      <c r="EM16" s="1">
        <v>0</v>
      </c>
      <c r="EN16" s="1">
        <v>0</v>
      </c>
      <c r="EO16" s="1">
        <v>0</v>
      </c>
      <c r="EP16" s="1">
        <v>0</v>
      </c>
      <c r="EQ16" s="1">
        <v>0</v>
      </c>
      <c r="ER16" s="1">
        <v>0</v>
      </c>
      <c r="ES16" s="1">
        <v>0</v>
      </c>
      <c r="ET16" s="1">
        <v>0</v>
      </c>
      <c r="EU16" s="1">
        <v>0</v>
      </c>
      <c r="EV16" s="1">
        <v>0</v>
      </c>
      <c r="EW16" s="1">
        <v>0</v>
      </c>
      <c r="EX16" s="1">
        <v>0</v>
      </c>
      <c r="EY16" s="1">
        <v>0</v>
      </c>
      <c r="EZ16" s="1">
        <v>0</v>
      </c>
      <c r="FA16" s="1">
        <v>0</v>
      </c>
      <c r="FB16" s="1">
        <v>0</v>
      </c>
      <c r="FC16" s="1">
        <v>0</v>
      </c>
      <c r="FD16" s="1">
        <v>0</v>
      </c>
      <c r="FE16" s="1">
        <v>0</v>
      </c>
      <c r="FF16" s="1">
        <v>0</v>
      </c>
      <c r="FG16" s="1">
        <v>0</v>
      </c>
      <c r="FH16" s="1">
        <v>0</v>
      </c>
      <c r="FI16" s="1">
        <v>0</v>
      </c>
      <c r="FJ16" s="1">
        <v>0</v>
      </c>
      <c r="FK16" s="1">
        <v>0</v>
      </c>
      <c r="FL16" s="1">
        <v>0</v>
      </c>
      <c r="FM16" s="1">
        <v>0</v>
      </c>
      <c r="FN16" s="1">
        <v>0</v>
      </c>
      <c r="FO16" s="1">
        <v>0</v>
      </c>
      <c r="FP16" s="1">
        <v>0</v>
      </c>
      <c r="FQ16" s="1">
        <v>0</v>
      </c>
      <c r="FR16" s="1">
        <v>0</v>
      </c>
      <c r="FS16" s="1">
        <v>0</v>
      </c>
      <c r="FT16" s="1">
        <v>0</v>
      </c>
      <c r="FU16" s="1">
        <v>0</v>
      </c>
      <c r="FV16" s="1">
        <v>0</v>
      </c>
      <c r="FW16" s="1">
        <v>0</v>
      </c>
      <c r="FX16" s="1">
        <v>0</v>
      </c>
      <c r="FY16" s="1">
        <v>0</v>
      </c>
      <c r="FZ16" s="1">
        <v>0</v>
      </c>
      <c r="GA16" s="1">
        <v>0</v>
      </c>
      <c r="GB16" s="1">
        <v>0</v>
      </c>
      <c r="GC16" s="1">
        <v>0</v>
      </c>
      <c r="GD16" s="1">
        <v>0</v>
      </c>
      <c r="GE16" s="1">
        <v>0</v>
      </c>
      <c r="GF16" s="1">
        <v>0</v>
      </c>
      <c r="GG16" s="1">
        <v>0</v>
      </c>
      <c r="GH16" s="1">
        <v>0</v>
      </c>
      <c r="GI16" s="1">
        <v>0</v>
      </c>
      <c r="GJ16" s="1">
        <v>0</v>
      </c>
      <c r="GK16" s="1">
        <v>0</v>
      </c>
      <c r="GL16" s="1">
        <v>0</v>
      </c>
      <c r="GM16" s="1">
        <v>0</v>
      </c>
      <c r="GN16" s="1">
        <v>0</v>
      </c>
      <c r="GO16" s="1">
        <v>0</v>
      </c>
      <c r="GP16" s="1">
        <v>0</v>
      </c>
      <c r="GQ16" s="1">
        <v>0</v>
      </c>
      <c r="GR16" s="1">
        <v>0</v>
      </c>
      <c r="GS16" s="1">
        <v>5.3097345132743362E-2</v>
      </c>
      <c r="GT16" s="1">
        <v>0</v>
      </c>
      <c r="GU16" s="1">
        <v>0</v>
      </c>
      <c r="GV16" s="1">
        <v>0</v>
      </c>
      <c r="GW16" s="1">
        <v>0</v>
      </c>
      <c r="GX16" s="1">
        <v>0</v>
      </c>
      <c r="GY16" s="1">
        <v>0</v>
      </c>
      <c r="GZ16" s="1">
        <v>0</v>
      </c>
      <c r="HA16" s="1">
        <v>0</v>
      </c>
      <c r="HB16" s="1">
        <v>0</v>
      </c>
      <c r="HC16" s="1">
        <v>0</v>
      </c>
      <c r="HD16" s="1">
        <v>0</v>
      </c>
      <c r="HE16" s="1">
        <v>0</v>
      </c>
      <c r="HF16" s="1">
        <v>0</v>
      </c>
      <c r="HG16" s="1">
        <v>0</v>
      </c>
      <c r="HH16" s="1">
        <v>0</v>
      </c>
      <c r="HI16" s="1">
        <v>0</v>
      </c>
      <c r="HJ16" s="1">
        <v>0</v>
      </c>
      <c r="HK16" s="1">
        <v>0</v>
      </c>
      <c r="HL16" s="1">
        <v>0</v>
      </c>
      <c r="HM16" s="1">
        <v>0</v>
      </c>
      <c r="HN16" s="1">
        <v>0</v>
      </c>
      <c r="HO16" s="1">
        <v>0</v>
      </c>
      <c r="HP16" s="1">
        <v>0</v>
      </c>
      <c r="HQ16" s="1">
        <v>0</v>
      </c>
      <c r="HR16" s="1">
        <v>0</v>
      </c>
      <c r="HS16" s="1">
        <v>0</v>
      </c>
      <c r="HT16" s="1">
        <v>0</v>
      </c>
    </row>
    <row r="17" spans="1:228" x14ac:dyDescent="0.3">
      <c r="A17" s="1" t="s">
        <v>14</v>
      </c>
      <c r="B17" s="1">
        <v>0</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0</v>
      </c>
      <c r="AK17" s="1">
        <v>0</v>
      </c>
      <c r="AL17" s="1">
        <v>4.6728971962616821E-2</v>
      </c>
      <c r="AM17" s="1">
        <v>0</v>
      </c>
      <c r="AN17" s="1">
        <v>0.21495327102803738</v>
      </c>
      <c r="AO17" s="1">
        <v>0</v>
      </c>
      <c r="AP17" s="1">
        <v>9.3457943925233638E-3</v>
      </c>
      <c r="AQ17" s="1">
        <v>0</v>
      </c>
      <c r="AR17" s="1">
        <v>0</v>
      </c>
      <c r="AS17" s="1">
        <v>9.3457943925233638E-3</v>
      </c>
      <c r="AT17" s="1">
        <v>0</v>
      </c>
      <c r="AU17" s="1">
        <v>9.3457943925233638E-3</v>
      </c>
      <c r="AV17" s="1">
        <v>0</v>
      </c>
      <c r="AW17" s="1">
        <v>1.8691588785046728E-2</v>
      </c>
      <c r="AX17" s="1">
        <v>0</v>
      </c>
      <c r="AY17" s="1">
        <v>9.3457943925233638E-3</v>
      </c>
      <c r="AZ17" s="1">
        <v>0</v>
      </c>
      <c r="BA17" s="1">
        <v>0</v>
      </c>
      <c r="BB17" s="1">
        <v>0</v>
      </c>
      <c r="BC17" s="1">
        <v>0</v>
      </c>
      <c r="BD17" s="1">
        <v>0</v>
      </c>
      <c r="BE17" s="1">
        <v>0</v>
      </c>
      <c r="BF17" s="1">
        <v>4.6728971962616821E-2</v>
      </c>
      <c r="BG17" s="1">
        <v>0</v>
      </c>
      <c r="BH17" s="1">
        <v>0</v>
      </c>
      <c r="BI17" s="1">
        <v>9.3457943925233638E-3</v>
      </c>
      <c r="BJ17" s="1">
        <v>1.8691588785046728E-2</v>
      </c>
      <c r="BK17" s="1">
        <v>9.3457943925233638E-3</v>
      </c>
      <c r="BL17" s="1">
        <v>0</v>
      </c>
      <c r="BM17" s="1">
        <v>0</v>
      </c>
      <c r="BN17" s="1">
        <v>0</v>
      </c>
      <c r="BO17" s="1">
        <v>0</v>
      </c>
      <c r="BP17" s="1">
        <v>0</v>
      </c>
      <c r="BQ17" s="1">
        <v>2.8037383177570093E-2</v>
      </c>
      <c r="BR17" s="1">
        <v>0</v>
      </c>
      <c r="BS17" s="1">
        <v>9.3457943925233638E-3</v>
      </c>
      <c r="BT17" s="1">
        <v>0</v>
      </c>
      <c r="BU17" s="1">
        <v>0</v>
      </c>
      <c r="BV17" s="1">
        <v>9.3457943925233638E-3</v>
      </c>
      <c r="BW17" s="1">
        <v>0</v>
      </c>
      <c r="BX17" s="1">
        <v>0</v>
      </c>
      <c r="BY17" s="1">
        <v>2.8037383177570093E-2</v>
      </c>
      <c r="BZ17" s="1">
        <v>0</v>
      </c>
      <c r="CA17" s="1">
        <v>0</v>
      </c>
      <c r="CB17" s="1">
        <v>1.8691588785046728E-2</v>
      </c>
      <c r="CC17" s="1">
        <v>0</v>
      </c>
      <c r="CD17" s="1">
        <v>9.3457943925233638E-3</v>
      </c>
      <c r="CE17" s="1">
        <v>0</v>
      </c>
      <c r="CF17" s="1">
        <v>0</v>
      </c>
      <c r="CG17" s="1">
        <v>0</v>
      </c>
      <c r="CH17" s="1">
        <v>0</v>
      </c>
      <c r="CI17" s="1">
        <v>0</v>
      </c>
      <c r="CJ17" s="1">
        <v>0</v>
      </c>
      <c r="CK17" s="1">
        <v>0</v>
      </c>
      <c r="CL17" s="1">
        <v>0</v>
      </c>
      <c r="CM17" s="1">
        <v>2.8037383177570093E-2</v>
      </c>
      <c r="CN17" s="1">
        <v>0</v>
      </c>
      <c r="CO17" s="1">
        <v>0</v>
      </c>
      <c r="CP17" s="1">
        <v>0</v>
      </c>
      <c r="CQ17" s="1">
        <v>0</v>
      </c>
      <c r="CR17" s="1">
        <v>0</v>
      </c>
      <c r="CS17" s="1">
        <v>0</v>
      </c>
      <c r="CT17" s="1">
        <v>0</v>
      </c>
      <c r="CU17" s="1">
        <v>0</v>
      </c>
      <c r="CV17" s="1">
        <v>9.3457943925233638E-3</v>
      </c>
      <c r="CW17" s="1">
        <v>0</v>
      </c>
      <c r="CX17" s="1">
        <v>0</v>
      </c>
      <c r="CY17" s="1">
        <v>0</v>
      </c>
      <c r="CZ17" s="1">
        <v>0</v>
      </c>
      <c r="DA17" s="1">
        <v>0</v>
      </c>
      <c r="DB17" s="1">
        <v>9.3457943925233638E-3</v>
      </c>
      <c r="DC17" s="1">
        <v>0</v>
      </c>
      <c r="DD17" s="1">
        <v>0</v>
      </c>
      <c r="DE17" s="1">
        <v>0</v>
      </c>
      <c r="DF17" s="1">
        <v>3.7383177570093455E-2</v>
      </c>
      <c r="DG17" s="1">
        <v>0</v>
      </c>
      <c r="DH17" s="1">
        <v>6.5420560747663545E-2</v>
      </c>
      <c r="DI17" s="1">
        <v>0</v>
      </c>
      <c r="DJ17" s="1">
        <v>0</v>
      </c>
      <c r="DK17" s="1">
        <v>0</v>
      </c>
      <c r="DL17" s="1">
        <v>9.3457943925233638E-3</v>
      </c>
      <c r="DM17" s="1">
        <v>0</v>
      </c>
      <c r="DN17" s="1">
        <v>9.3457943925233638E-3</v>
      </c>
      <c r="DO17" s="1">
        <v>0</v>
      </c>
      <c r="DP17" s="1">
        <v>0</v>
      </c>
      <c r="DQ17" s="1">
        <v>0</v>
      </c>
      <c r="DR17" s="1">
        <v>0</v>
      </c>
      <c r="DS17" s="1">
        <v>0</v>
      </c>
      <c r="DT17" s="1">
        <v>0</v>
      </c>
      <c r="DU17" s="1">
        <v>0</v>
      </c>
      <c r="DV17" s="1">
        <v>0</v>
      </c>
      <c r="DW17" s="1">
        <v>0</v>
      </c>
      <c r="DX17" s="1">
        <v>0</v>
      </c>
      <c r="DY17" s="1">
        <v>0</v>
      </c>
      <c r="DZ17" s="1">
        <v>0</v>
      </c>
      <c r="EA17" s="1">
        <v>0</v>
      </c>
      <c r="EB17" s="1">
        <v>0</v>
      </c>
      <c r="EC17" s="1">
        <v>0</v>
      </c>
      <c r="ED17" s="1">
        <v>0</v>
      </c>
      <c r="EE17" s="1">
        <v>0</v>
      </c>
      <c r="EF17" s="1">
        <v>0</v>
      </c>
      <c r="EG17" s="1">
        <v>0</v>
      </c>
      <c r="EH17" s="1">
        <v>0</v>
      </c>
      <c r="EI17" s="1">
        <v>0</v>
      </c>
      <c r="EJ17" s="1">
        <v>0</v>
      </c>
      <c r="EK17" s="1">
        <v>0</v>
      </c>
      <c r="EL17" s="1">
        <v>0</v>
      </c>
      <c r="EM17" s="1">
        <v>0</v>
      </c>
      <c r="EN17" s="1">
        <v>0</v>
      </c>
      <c r="EO17" s="1">
        <v>0</v>
      </c>
      <c r="EP17" s="1">
        <v>0</v>
      </c>
      <c r="EQ17" s="1">
        <v>0</v>
      </c>
      <c r="ER17" s="1">
        <v>0</v>
      </c>
      <c r="ES17" s="1">
        <v>0</v>
      </c>
      <c r="ET17" s="1">
        <v>0</v>
      </c>
      <c r="EU17" s="1">
        <v>0</v>
      </c>
      <c r="EV17" s="1">
        <v>0</v>
      </c>
      <c r="EW17" s="1">
        <v>0</v>
      </c>
      <c r="EX17" s="1">
        <v>0</v>
      </c>
      <c r="EY17" s="1">
        <v>0</v>
      </c>
      <c r="EZ17" s="1">
        <v>0</v>
      </c>
      <c r="FA17" s="1">
        <v>0</v>
      </c>
      <c r="FB17" s="1">
        <v>0</v>
      </c>
      <c r="FC17" s="1">
        <v>0</v>
      </c>
      <c r="FD17" s="1">
        <v>0</v>
      </c>
      <c r="FE17" s="1">
        <v>0</v>
      </c>
      <c r="FF17" s="1">
        <v>0</v>
      </c>
      <c r="FG17" s="1">
        <v>0</v>
      </c>
      <c r="FH17" s="1">
        <v>0</v>
      </c>
      <c r="FI17" s="1">
        <v>0</v>
      </c>
      <c r="FJ17" s="1">
        <v>0</v>
      </c>
      <c r="FK17" s="1">
        <v>0</v>
      </c>
      <c r="FL17" s="1">
        <v>0</v>
      </c>
      <c r="FM17" s="1">
        <v>0</v>
      </c>
      <c r="FN17" s="1">
        <v>1.8691588785046728E-2</v>
      </c>
      <c r="FO17" s="1">
        <v>0</v>
      </c>
      <c r="FP17" s="1">
        <v>0</v>
      </c>
      <c r="FQ17" s="1">
        <v>0</v>
      </c>
      <c r="FR17" s="1">
        <v>0</v>
      </c>
      <c r="FS17" s="1">
        <v>0</v>
      </c>
      <c r="FT17" s="1">
        <v>0</v>
      </c>
      <c r="FU17" s="1">
        <v>0</v>
      </c>
      <c r="FV17" s="1">
        <v>0</v>
      </c>
      <c r="FW17" s="1">
        <v>0</v>
      </c>
      <c r="FX17" s="1">
        <v>0</v>
      </c>
      <c r="FY17" s="1">
        <v>9.3457943925233638E-3</v>
      </c>
      <c r="FZ17" s="1">
        <v>0</v>
      </c>
      <c r="GA17" s="1">
        <v>0</v>
      </c>
      <c r="GB17" s="1">
        <v>0</v>
      </c>
      <c r="GC17" s="1">
        <v>0</v>
      </c>
      <c r="GD17" s="1">
        <v>0</v>
      </c>
      <c r="GE17" s="1">
        <v>0</v>
      </c>
      <c r="GF17" s="1">
        <v>0</v>
      </c>
      <c r="GG17" s="1">
        <v>0</v>
      </c>
      <c r="GH17" s="1">
        <v>0</v>
      </c>
      <c r="GI17" s="1">
        <v>0</v>
      </c>
      <c r="GJ17" s="1">
        <v>0</v>
      </c>
      <c r="GK17" s="1">
        <v>0</v>
      </c>
      <c r="GL17" s="1">
        <v>9.3457943925233638E-3</v>
      </c>
      <c r="GM17" s="1">
        <v>6.5420560747663545E-2</v>
      </c>
      <c r="GN17" s="1">
        <v>9.3457943925233638E-3</v>
      </c>
      <c r="GO17" s="1">
        <v>9.3457943925233638E-3</v>
      </c>
      <c r="GP17" s="1">
        <v>0</v>
      </c>
      <c r="GQ17" s="1">
        <v>4.6728971962616821E-2</v>
      </c>
      <c r="GR17" s="1">
        <v>9.3457943925233641E-2</v>
      </c>
      <c r="GS17" s="1">
        <v>9.3457943925233638E-3</v>
      </c>
      <c r="GT17" s="1">
        <v>0</v>
      </c>
      <c r="GU17" s="1">
        <v>0</v>
      </c>
      <c r="GV17" s="1">
        <v>0</v>
      </c>
      <c r="GW17" s="1">
        <v>1.8691588785046728E-2</v>
      </c>
      <c r="GX17" s="1">
        <v>0</v>
      </c>
      <c r="GY17" s="1">
        <v>0</v>
      </c>
      <c r="GZ17" s="1">
        <v>9.3457943925233638E-3</v>
      </c>
      <c r="HA17" s="1">
        <v>9.3457943925233638E-3</v>
      </c>
      <c r="HB17" s="1">
        <v>0</v>
      </c>
      <c r="HC17" s="1">
        <v>9.3457943925233638E-3</v>
      </c>
      <c r="HD17" s="1">
        <v>9.3457943925233638E-3</v>
      </c>
      <c r="HE17" s="1">
        <v>0</v>
      </c>
      <c r="HF17" s="1">
        <v>0</v>
      </c>
      <c r="HG17" s="1">
        <v>0</v>
      </c>
      <c r="HH17" s="1">
        <v>0</v>
      </c>
      <c r="HI17" s="1">
        <v>0</v>
      </c>
      <c r="HJ17" s="1">
        <v>0</v>
      </c>
      <c r="HK17" s="1">
        <v>0</v>
      </c>
      <c r="HL17" s="1">
        <v>0</v>
      </c>
      <c r="HM17" s="1">
        <v>0</v>
      </c>
      <c r="HN17" s="1">
        <v>0</v>
      </c>
      <c r="HO17" s="1">
        <v>0</v>
      </c>
      <c r="HP17" s="1">
        <v>0</v>
      </c>
      <c r="HQ17" s="1">
        <v>0</v>
      </c>
      <c r="HR17" s="1">
        <v>0</v>
      </c>
      <c r="HS17" s="1">
        <v>0</v>
      </c>
      <c r="HT17" s="1">
        <v>0</v>
      </c>
    </row>
    <row r="18" spans="1:228" x14ac:dyDescent="0.3">
      <c r="A18" s="1" t="s">
        <v>26</v>
      </c>
      <c r="B18" s="1">
        <v>0</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0</v>
      </c>
      <c r="AK18" s="1">
        <v>0</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v>0</v>
      </c>
      <c r="BJ18" s="1">
        <v>0</v>
      </c>
      <c r="BK18" s="1">
        <v>0</v>
      </c>
      <c r="BL18" s="1">
        <v>0</v>
      </c>
      <c r="BM18" s="1">
        <v>0</v>
      </c>
      <c r="BN18" s="1">
        <v>0</v>
      </c>
      <c r="BO18" s="1">
        <v>0</v>
      </c>
      <c r="BP18" s="1">
        <v>0</v>
      </c>
      <c r="BQ18" s="1">
        <v>0</v>
      </c>
      <c r="BR18" s="1">
        <v>0</v>
      </c>
      <c r="BS18" s="1">
        <v>0</v>
      </c>
      <c r="BT18" s="1">
        <v>0</v>
      </c>
      <c r="BU18" s="1">
        <v>0</v>
      </c>
      <c r="BV18" s="1">
        <v>0</v>
      </c>
      <c r="BW18" s="1">
        <v>0</v>
      </c>
      <c r="BX18" s="1">
        <v>0</v>
      </c>
      <c r="BY18" s="1">
        <v>0</v>
      </c>
      <c r="BZ18" s="1">
        <v>0</v>
      </c>
      <c r="CA18" s="1">
        <v>0</v>
      </c>
      <c r="CB18" s="1">
        <v>0</v>
      </c>
      <c r="CC18" s="1">
        <v>0</v>
      </c>
      <c r="CD18" s="1">
        <v>0</v>
      </c>
      <c r="CE18" s="1">
        <v>0</v>
      </c>
      <c r="CF18" s="1">
        <v>0</v>
      </c>
      <c r="CG18" s="1">
        <v>0</v>
      </c>
      <c r="CH18" s="1">
        <v>0</v>
      </c>
      <c r="CI18" s="1">
        <v>0</v>
      </c>
      <c r="CJ18" s="1">
        <v>0</v>
      </c>
      <c r="CK18" s="1">
        <v>0</v>
      </c>
      <c r="CL18" s="1">
        <v>0</v>
      </c>
      <c r="CM18" s="1">
        <v>0</v>
      </c>
      <c r="CN18" s="1">
        <v>0</v>
      </c>
      <c r="CO18" s="1">
        <v>0</v>
      </c>
      <c r="CP18" s="1">
        <v>0</v>
      </c>
      <c r="CQ18" s="1">
        <v>1.9417475728155338E-2</v>
      </c>
      <c r="CR18" s="1">
        <v>0</v>
      </c>
      <c r="CS18" s="1">
        <v>0</v>
      </c>
      <c r="CT18" s="1">
        <v>0</v>
      </c>
      <c r="CU18" s="1">
        <v>0</v>
      </c>
      <c r="CV18" s="1">
        <v>0</v>
      </c>
      <c r="CW18" s="1">
        <v>0</v>
      </c>
      <c r="CX18" s="1">
        <v>0</v>
      </c>
      <c r="CY18" s="1">
        <v>0</v>
      </c>
      <c r="CZ18" s="1">
        <v>0</v>
      </c>
      <c r="DA18" s="1">
        <v>9.7087378640776691E-3</v>
      </c>
      <c r="DB18" s="1">
        <v>0</v>
      </c>
      <c r="DC18" s="1">
        <v>0</v>
      </c>
      <c r="DD18" s="1">
        <v>0</v>
      </c>
      <c r="DE18" s="1">
        <v>0</v>
      </c>
      <c r="DF18" s="1">
        <v>9.7087378640776691E-3</v>
      </c>
      <c r="DG18" s="1">
        <v>0</v>
      </c>
      <c r="DH18" s="1">
        <v>9.7087378640776691E-3</v>
      </c>
      <c r="DI18" s="1">
        <v>0</v>
      </c>
      <c r="DJ18" s="1">
        <v>0</v>
      </c>
      <c r="DK18" s="1">
        <v>0</v>
      </c>
      <c r="DL18" s="1">
        <v>0</v>
      </c>
      <c r="DM18" s="1">
        <v>0</v>
      </c>
      <c r="DN18" s="1">
        <v>0</v>
      </c>
      <c r="DO18" s="1">
        <v>0</v>
      </c>
      <c r="DP18" s="1">
        <v>0</v>
      </c>
      <c r="DQ18" s="1">
        <v>9.7087378640776691E-3</v>
      </c>
      <c r="DR18" s="1">
        <v>0</v>
      </c>
      <c r="DS18" s="1">
        <v>0</v>
      </c>
      <c r="DT18" s="1">
        <v>0</v>
      </c>
      <c r="DU18" s="1">
        <v>0</v>
      </c>
      <c r="DV18" s="1">
        <v>4.8543689320388349E-2</v>
      </c>
      <c r="DW18" s="1">
        <v>0</v>
      </c>
      <c r="DX18" s="1">
        <v>2.9126213592233011E-2</v>
      </c>
      <c r="DY18" s="1">
        <v>0</v>
      </c>
      <c r="DZ18" s="1">
        <v>0</v>
      </c>
      <c r="EA18" s="1">
        <v>0.11650485436893204</v>
      </c>
      <c r="EB18" s="1">
        <v>4.8543689320388349E-2</v>
      </c>
      <c r="EC18" s="1">
        <v>0</v>
      </c>
      <c r="ED18" s="1">
        <v>9.7087378640776691E-3</v>
      </c>
      <c r="EE18" s="1">
        <v>0</v>
      </c>
      <c r="EF18" s="1">
        <v>7.7669902912621352E-2</v>
      </c>
      <c r="EG18" s="1">
        <v>9.7087378640776691E-3</v>
      </c>
      <c r="EH18" s="1">
        <v>0</v>
      </c>
      <c r="EI18" s="1">
        <v>0</v>
      </c>
      <c r="EJ18" s="1">
        <v>3.8834951456310676E-2</v>
      </c>
      <c r="EK18" s="1">
        <v>1.9417475728155338E-2</v>
      </c>
      <c r="EL18" s="1">
        <v>9.7087378640776691E-3</v>
      </c>
      <c r="EM18" s="1">
        <v>0</v>
      </c>
      <c r="EN18" s="1">
        <v>0</v>
      </c>
      <c r="EO18" s="1">
        <v>0</v>
      </c>
      <c r="EP18" s="1">
        <v>0</v>
      </c>
      <c r="EQ18" s="1">
        <v>9.7087378640776691E-3</v>
      </c>
      <c r="ER18" s="1">
        <v>0</v>
      </c>
      <c r="ES18" s="1">
        <v>9.7087378640776691E-3</v>
      </c>
      <c r="ET18" s="1">
        <v>3.8834951456310676E-2</v>
      </c>
      <c r="EU18" s="1">
        <v>0</v>
      </c>
      <c r="EV18" s="1">
        <v>0</v>
      </c>
      <c r="EW18" s="1">
        <v>9.7087378640776691E-3</v>
      </c>
      <c r="EX18" s="1">
        <v>0</v>
      </c>
      <c r="EY18" s="1">
        <v>0</v>
      </c>
      <c r="EZ18" s="1">
        <v>6.7961165048543687E-2</v>
      </c>
      <c r="FA18" s="1">
        <v>0</v>
      </c>
      <c r="FB18" s="1">
        <v>0</v>
      </c>
      <c r="FC18" s="1">
        <v>1.9417475728155338E-2</v>
      </c>
      <c r="FD18" s="1">
        <v>1.9417475728155338E-2</v>
      </c>
      <c r="FE18" s="1">
        <v>0</v>
      </c>
      <c r="FF18" s="1">
        <v>0</v>
      </c>
      <c r="FG18" s="1">
        <v>0</v>
      </c>
      <c r="FH18" s="1">
        <v>0</v>
      </c>
      <c r="FI18" s="1">
        <v>0</v>
      </c>
      <c r="FJ18" s="1">
        <v>0</v>
      </c>
      <c r="FK18" s="1">
        <v>0</v>
      </c>
      <c r="FL18" s="1">
        <v>0</v>
      </c>
      <c r="FM18" s="1">
        <v>0</v>
      </c>
      <c r="FN18" s="1">
        <v>9.7087378640776691E-3</v>
      </c>
      <c r="FO18" s="1">
        <v>0</v>
      </c>
      <c r="FP18" s="1">
        <v>0</v>
      </c>
      <c r="FQ18" s="1">
        <v>0</v>
      </c>
      <c r="FR18" s="1">
        <v>0</v>
      </c>
      <c r="FS18" s="1">
        <v>0</v>
      </c>
      <c r="FT18" s="1">
        <v>0</v>
      </c>
      <c r="FU18" s="1">
        <v>0</v>
      </c>
      <c r="FV18" s="1">
        <v>0</v>
      </c>
      <c r="FW18" s="1">
        <v>0</v>
      </c>
      <c r="FX18" s="1">
        <v>0</v>
      </c>
      <c r="FY18" s="1">
        <v>0</v>
      </c>
      <c r="FZ18" s="1">
        <v>0</v>
      </c>
      <c r="GA18" s="1">
        <v>0</v>
      </c>
      <c r="GB18" s="1">
        <v>0</v>
      </c>
      <c r="GC18" s="1">
        <v>0</v>
      </c>
      <c r="GD18" s="1">
        <v>5.8252427184466021E-2</v>
      </c>
      <c r="GE18" s="1">
        <v>0</v>
      </c>
      <c r="GF18" s="1">
        <v>0</v>
      </c>
      <c r="GG18" s="1">
        <v>3.8834951456310676E-2</v>
      </c>
      <c r="GH18" s="1">
        <v>9.7087378640776691E-3</v>
      </c>
      <c r="GI18" s="1">
        <v>9.7087378640776691E-3</v>
      </c>
      <c r="GJ18" s="1">
        <v>9.7087378640776691E-3</v>
      </c>
      <c r="GK18" s="1">
        <v>0</v>
      </c>
      <c r="GL18" s="1">
        <v>9.7087378640776691E-3</v>
      </c>
      <c r="GM18" s="1">
        <v>2.9126213592233011E-2</v>
      </c>
      <c r="GN18" s="1">
        <v>2.9126213592233011E-2</v>
      </c>
      <c r="GO18" s="1">
        <v>7.7669902912621352E-2</v>
      </c>
      <c r="GP18" s="1">
        <v>0</v>
      </c>
      <c r="GQ18" s="1">
        <v>0</v>
      </c>
      <c r="GR18" s="1">
        <v>0</v>
      </c>
      <c r="GS18" s="1">
        <v>0</v>
      </c>
      <c r="GT18" s="1">
        <v>9.7087378640776691E-3</v>
      </c>
      <c r="GU18" s="1">
        <v>0</v>
      </c>
      <c r="GV18" s="1">
        <v>1.9417475728155338E-2</v>
      </c>
      <c r="GW18" s="1">
        <v>0</v>
      </c>
      <c r="GX18" s="1">
        <v>0</v>
      </c>
      <c r="GY18" s="1">
        <v>0</v>
      </c>
      <c r="GZ18" s="1">
        <v>0</v>
      </c>
      <c r="HA18" s="1">
        <v>0</v>
      </c>
      <c r="HB18" s="1">
        <v>0</v>
      </c>
      <c r="HC18" s="1">
        <v>0</v>
      </c>
      <c r="HD18" s="1">
        <v>0</v>
      </c>
      <c r="HE18" s="1">
        <v>0</v>
      </c>
      <c r="HF18" s="1">
        <v>3.8834951456310676E-2</v>
      </c>
      <c r="HG18" s="1">
        <v>0</v>
      </c>
      <c r="HH18" s="1">
        <v>0</v>
      </c>
      <c r="HI18" s="1">
        <v>9.7087378640776691E-3</v>
      </c>
      <c r="HJ18" s="1">
        <v>0</v>
      </c>
      <c r="HK18" s="1">
        <v>0</v>
      </c>
      <c r="HL18" s="1">
        <v>0</v>
      </c>
      <c r="HM18" s="1">
        <v>0</v>
      </c>
      <c r="HN18" s="1">
        <v>0</v>
      </c>
      <c r="HO18" s="1">
        <v>0</v>
      </c>
      <c r="HP18" s="1">
        <v>0</v>
      </c>
      <c r="HQ18" s="1">
        <v>0</v>
      </c>
      <c r="HR18" s="1">
        <v>0</v>
      </c>
      <c r="HS18" s="1">
        <v>0</v>
      </c>
      <c r="HT18" s="1">
        <v>0</v>
      </c>
    </row>
    <row r="19" spans="1:228" x14ac:dyDescent="0.3">
      <c r="A19" s="1" t="s">
        <v>22</v>
      </c>
      <c r="B19" s="1">
        <v>0</v>
      </c>
      <c r="C19" s="1">
        <v>0</v>
      </c>
      <c r="D19" s="1">
        <v>0</v>
      </c>
      <c r="E19" s="1">
        <v>0</v>
      </c>
      <c r="F19" s="1">
        <v>0</v>
      </c>
      <c r="G19" s="1">
        <v>0</v>
      </c>
      <c r="H19" s="1">
        <v>0</v>
      </c>
      <c r="I19" s="1">
        <v>0</v>
      </c>
      <c r="J19" s="1">
        <v>0</v>
      </c>
      <c r="K19" s="1">
        <v>0</v>
      </c>
      <c r="L19" s="1">
        <v>9.6153846153846159E-3</v>
      </c>
      <c r="M19" s="1">
        <v>4.807692307692308E-2</v>
      </c>
      <c r="N19" s="1">
        <v>0</v>
      </c>
      <c r="O19" s="1">
        <v>0</v>
      </c>
      <c r="P19" s="1">
        <v>0</v>
      </c>
      <c r="Q19" s="1">
        <v>8.6538461538461536E-2</v>
      </c>
      <c r="R19" s="1">
        <v>4.807692307692308E-2</v>
      </c>
      <c r="S19" s="1">
        <v>0</v>
      </c>
      <c r="T19" s="1">
        <v>0</v>
      </c>
      <c r="U19" s="1">
        <v>0</v>
      </c>
      <c r="V19" s="1">
        <v>0</v>
      </c>
      <c r="W19" s="1">
        <v>0</v>
      </c>
      <c r="X19" s="1">
        <v>0</v>
      </c>
      <c r="Y19" s="1">
        <v>0</v>
      </c>
      <c r="Z19" s="1">
        <v>0</v>
      </c>
      <c r="AA19" s="1">
        <v>0.33653846153846156</v>
      </c>
      <c r="AB19" s="1">
        <v>3.8461538461538464E-2</v>
      </c>
      <c r="AC19" s="1">
        <v>0</v>
      </c>
      <c r="AD19" s="1">
        <v>0</v>
      </c>
      <c r="AE19" s="1">
        <v>5.7692307692307696E-2</v>
      </c>
      <c r="AF19" s="1">
        <v>0</v>
      </c>
      <c r="AG19" s="1">
        <v>0</v>
      </c>
      <c r="AH19" s="1">
        <v>0</v>
      </c>
      <c r="AI19" s="1">
        <v>5.7692307692307696E-2</v>
      </c>
      <c r="AJ19" s="1">
        <v>4.807692307692308E-2</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0</v>
      </c>
      <c r="DB19" s="1">
        <v>0</v>
      </c>
      <c r="DC19" s="1">
        <v>0</v>
      </c>
      <c r="DD19" s="1">
        <v>0</v>
      </c>
      <c r="DE19" s="1">
        <v>0</v>
      </c>
      <c r="DF19" s="1">
        <v>0</v>
      </c>
      <c r="DG19" s="1">
        <v>0</v>
      </c>
      <c r="DH19" s="1">
        <v>0</v>
      </c>
      <c r="DI19" s="1">
        <v>0</v>
      </c>
      <c r="DJ19" s="1">
        <v>0</v>
      </c>
      <c r="DK19" s="1">
        <v>0</v>
      </c>
      <c r="DL19" s="1">
        <v>0</v>
      </c>
      <c r="DM19" s="1">
        <v>0</v>
      </c>
      <c r="DN19" s="1">
        <v>0</v>
      </c>
      <c r="DO19" s="1">
        <v>0</v>
      </c>
      <c r="DP19" s="1">
        <v>0</v>
      </c>
      <c r="DQ19" s="1">
        <v>0</v>
      </c>
      <c r="DR19" s="1">
        <v>0</v>
      </c>
      <c r="DS19" s="1">
        <v>0</v>
      </c>
      <c r="DT19" s="1">
        <v>0</v>
      </c>
      <c r="DU19" s="1">
        <v>0</v>
      </c>
      <c r="DV19" s="1">
        <v>0</v>
      </c>
      <c r="DW19" s="1">
        <v>0</v>
      </c>
      <c r="DX19" s="1">
        <v>0</v>
      </c>
      <c r="DY19" s="1">
        <v>0</v>
      </c>
      <c r="DZ19" s="1">
        <v>0</v>
      </c>
      <c r="EA19" s="1">
        <v>0</v>
      </c>
      <c r="EB19" s="1">
        <v>0</v>
      </c>
      <c r="EC19" s="1">
        <v>0</v>
      </c>
      <c r="ED19" s="1">
        <v>0</v>
      </c>
      <c r="EE19" s="1">
        <v>0</v>
      </c>
      <c r="EF19" s="1">
        <v>0</v>
      </c>
      <c r="EG19" s="1">
        <v>0</v>
      </c>
      <c r="EH19" s="1">
        <v>0</v>
      </c>
      <c r="EI19" s="1">
        <v>0</v>
      </c>
      <c r="EJ19" s="1">
        <v>0</v>
      </c>
      <c r="EK19" s="1">
        <v>0</v>
      </c>
      <c r="EL19" s="1">
        <v>0</v>
      </c>
      <c r="EM19" s="1">
        <v>0</v>
      </c>
      <c r="EN19" s="1">
        <v>0</v>
      </c>
      <c r="EO19" s="1">
        <v>0</v>
      </c>
      <c r="EP19" s="1">
        <v>0</v>
      </c>
      <c r="EQ19" s="1">
        <v>0</v>
      </c>
      <c r="ER19" s="1">
        <v>0</v>
      </c>
      <c r="ES19" s="1">
        <v>0</v>
      </c>
      <c r="ET19" s="1">
        <v>0</v>
      </c>
      <c r="EU19" s="1">
        <v>0</v>
      </c>
      <c r="EV19" s="1">
        <v>0</v>
      </c>
      <c r="EW19" s="1">
        <v>0</v>
      </c>
      <c r="EX19" s="1">
        <v>0</v>
      </c>
      <c r="EY19" s="1">
        <v>0</v>
      </c>
      <c r="EZ19" s="1">
        <v>0</v>
      </c>
      <c r="FA19" s="1">
        <v>0</v>
      </c>
      <c r="FB19" s="1">
        <v>0</v>
      </c>
      <c r="FC19" s="1">
        <v>0</v>
      </c>
      <c r="FD19" s="1">
        <v>0</v>
      </c>
      <c r="FE19" s="1">
        <v>0</v>
      </c>
      <c r="FF19" s="1">
        <v>9.6153846153846159E-2</v>
      </c>
      <c r="FG19" s="1">
        <v>0</v>
      </c>
      <c r="FH19" s="1">
        <v>0</v>
      </c>
      <c r="FI19" s="1">
        <v>1.9230769230769232E-2</v>
      </c>
      <c r="FJ19" s="1">
        <v>0</v>
      </c>
      <c r="FK19" s="1">
        <v>1.9230769230769232E-2</v>
      </c>
      <c r="FL19" s="1">
        <v>0</v>
      </c>
      <c r="FM19" s="1">
        <v>0</v>
      </c>
      <c r="FN19" s="1">
        <v>0</v>
      </c>
      <c r="FO19" s="1">
        <v>0</v>
      </c>
      <c r="FP19" s="1">
        <v>0</v>
      </c>
      <c r="FQ19" s="1">
        <v>0</v>
      </c>
      <c r="FR19" s="1">
        <v>0</v>
      </c>
      <c r="FS19" s="1">
        <v>8.6538461538461536E-2</v>
      </c>
      <c r="FT19" s="1">
        <v>0</v>
      </c>
      <c r="FU19" s="1">
        <v>0</v>
      </c>
      <c r="FV19" s="1">
        <v>0</v>
      </c>
      <c r="FW19" s="1">
        <v>0</v>
      </c>
      <c r="FX19" s="1">
        <v>0</v>
      </c>
      <c r="FY19" s="1">
        <v>0</v>
      </c>
      <c r="FZ19" s="1">
        <v>0</v>
      </c>
      <c r="GA19" s="1">
        <v>0</v>
      </c>
      <c r="GB19" s="1">
        <v>0</v>
      </c>
      <c r="GC19" s="1">
        <v>0</v>
      </c>
      <c r="GD19" s="1">
        <v>0</v>
      </c>
      <c r="GE19" s="1">
        <v>0</v>
      </c>
      <c r="GF19" s="1">
        <v>0</v>
      </c>
      <c r="GG19" s="1">
        <v>0</v>
      </c>
      <c r="GH19" s="1">
        <v>0</v>
      </c>
      <c r="GI19" s="1">
        <v>0</v>
      </c>
      <c r="GJ19" s="1">
        <v>0</v>
      </c>
      <c r="GK19" s="1">
        <v>0</v>
      </c>
      <c r="GL19" s="1">
        <v>0</v>
      </c>
      <c r="GM19" s="1">
        <v>0</v>
      </c>
      <c r="GN19" s="1">
        <v>0</v>
      </c>
      <c r="GO19" s="1">
        <v>0</v>
      </c>
      <c r="GP19" s="1">
        <v>0</v>
      </c>
      <c r="GQ19" s="1">
        <v>0</v>
      </c>
      <c r="GR19" s="1">
        <v>0</v>
      </c>
      <c r="GS19" s="1">
        <v>0</v>
      </c>
      <c r="GT19" s="1">
        <v>0</v>
      </c>
      <c r="GU19" s="1">
        <v>0</v>
      </c>
      <c r="GV19" s="1">
        <v>0</v>
      </c>
      <c r="GW19" s="1">
        <v>0</v>
      </c>
      <c r="GX19" s="1">
        <v>0</v>
      </c>
      <c r="GY19" s="1">
        <v>0</v>
      </c>
      <c r="GZ19" s="1">
        <v>0</v>
      </c>
      <c r="HA19" s="1">
        <v>0</v>
      </c>
      <c r="HB19" s="1">
        <v>0</v>
      </c>
      <c r="HC19" s="1">
        <v>0</v>
      </c>
      <c r="HD19" s="1">
        <v>0</v>
      </c>
      <c r="HE19" s="1">
        <v>0</v>
      </c>
      <c r="HF19" s="1">
        <v>0</v>
      </c>
      <c r="HG19" s="1">
        <v>0</v>
      </c>
      <c r="HH19" s="1">
        <v>0</v>
      </c>
      <c r="HI19" s="1">
        <v>0</v>
      </c>
      <c r="HJ19" s="1">
        <v>0</v>
      </c>
      <c r="HK19" s="1">
        <v>0</v>
      </c>
      <c r="HL19" s="1">
        <v>0</v>
      </c>
      <c r="HM19" s="1">
        <v>0</v>
      </c>
      <c r="HN19" s="1">
        <v>0</v>
      </c>
      <c r="HO19" s="1">
        <v>9.6153846153846159E-3</v>
      </c>
      <c r="HP19" s="1">
        <v>0</v>
      </c>
      <c r="HQ19" s="1">
        <v>0</v>
      </c>
      <c r="HR19" s="1">
        <v>0</v>
      </c>
      <c r="HS19" s="1">
        <v>1.9230769230769232E-2</v>
      </c>
      <c r="HT19" s="1">
        <v>1.9230769230769232E-2</v>
      </c>
    </row>
    <row r="20" spans="1:228" x14ac:dyDescent="0.3">
      <c r="A20" s="1" t="s">
        <v>30</v>
      </c>
      <c r="B20" s="1">
        <v>9.9009900990099011E-3</v>
      </c>
      <c r="C20" s="1">
        <v>0</v>
      </c>
      <c r="D20" s="1">
        <v>0</v>
      </c>
      <c r="E20" s="1">
        <v>0</v>
      </c>
      <c r="F20" s="1">
        <v>0</v>
      </c>
      <c r="G20" s="1">
        <v>0</v>
      </c>
      <c r="H20" s="1">
        <v>0</v>
      </c>
      <c r="I20" s="1">
        <v>0</v>
      </c>
      <c r="J20" s="1">
        <v>0</v>
      </c>
      <c r="K20" s="1">
        <v>0</v>
      </c>
      <c r="L20" s="1">
        <v>0</v>
      </c>
      <c r="M20" s="1">
        <v>0</v>
      </c>
      <c r="N20" s="1">
        <v>0</v>
      </c>
      <c r="O20" s="1">
        <v>0</v>
      </c>
      <c r="P20" s="1">
        <v>0</v>
      </c>
      <c r="Q20" s="1">
        <v>5.9405940594059403E-2</v>
      </c>
      <c r="R20" s="1">
        <v>0.14851485148514851</v>
      </c>
      <c r="S20" s="1">
        <v>0</v>
      </c>
      <c r="T20" s="1">
        <v>0</v>
      </c>
      <c r="U20" s="1">
        <v>9.9009900990099011E-3</v>
      </c>
      <c r="V20" s="1">
        <v>0</v>
      </c>
      <c r="W20" s="1">
        <v>0</v>
      </c>
      <c r="X20" s="1">
        <v>0</v>
      </c>
      <c r="Y20" s="1">
        <v>0</v>
      </c>
      <c r="Z20" s="1">
        <v>0</v>
      </c>
      <c r="AA20" s="1">
        <v>9.9009900990099011E-3</v>
      </c>
      <c r="AB20" s="1">
        <v>9.9009900990099011E-3</v>
      </c>
      <c r="AC20" s="1">
        <v>0</v>
      </c>
      <c r="AD20" s="1">
        <v>0</v>
      </c>
      <c r="AE20" s="1">
        <v>0.22772277227722773</v>
      </c>
      <c r="AF20" s="1">
        <v>2.9702970297029702E-2</v>
      </c>
      <c r="AG20" s="1">
        <v>9.9009900990099011E-3</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0</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0</v>
      </c>
      <c r="CR20" s="1">
        <v>0</v>
      </c>
      <c r="CS20" s="1">
        <v>0</v>
      </c>
      <c r="CT20" s="1">
        <v>0</v>
      </c>
      <c r="CU20" s="1">
        <v>0</v>
      </c>
      <c r="CV20" s="1">
        <v>0</v>
      </c>
      <c r="CW20" s="1">
        <v>0</v>
      </c>
      <c r="CX20" s="1">
        <v>0</v>
      </c>
      <c r="CY20" s="1">
        <v>0</v>
      </c>
      <c r="CZ20" s="1">
        <v>0</v>
      </c>
      <c r="DA20" s="1">
        <v>0</v>
      </c>
      <c r="DB20" s="1">
        <v>0</v>
      </c>
      <c r="DC20" s="1">
        <v>0</v>
      </c>
      <c r="DD20" s="1">
        <v>0</v>
      </c>
      <c r="DE20" s="1">
        <v>0</v>
      </c>
      <c r="DF20" s="1">
        <v>0</v>
      </c>
      <c r="DG20" s="1">
        <v>0</v>
      </c>
      <c r="DH20" s="1">
        <v>0</v>
      </c>
      <c r="DI20" s="1">
        <v>0</v>
      </c>
      <c r="DJ20" s="1">
        <v>0</v>
      </c>
      <c r="DK20" s="1">
        <v>0</v>
      </c>
      <c r="DL20" s="1">
        <v>0</v>
      </c>
      <c r="DM20" s="1">
        <v>0</v>
      </c>
      <c r="DN20" s="1">
        <v>0</v>
      </c>
      <c r="DO20" s="1">
        <v>0</v>
      </c>
      <c r="DP20" s="1">
        <v>0</v>
      </c>
      <c r="DQ20" s="1">
        <v>0</v>
      </c>
      <c r="DR20" s="1">
        <v>0</v>
      </c>
      <c r="DS20" s="1">
        <v>1.9801980198019802E-2</v>
      </c>
      <c r="DT20" s="1">
        <v>0</v>
      </c>
      <c r="DU20" s="1">
        <v>9.9009900990099011E-3</v>
      </c>
      <c r="DV20" s="1">
        <v>0</v>
      </c>
      <c r="DW20" s="1">
        <v>0</v>
      </c>
      <c r="DX20" s="1">
        <v>0</v>
      </c>
      <c r="DY20" s="1">
        <v>0</v>
      </c>
      <c r="DZ20" s="1">
        <v>9.9009900990099011E-3</v>
      </c>
      <c r="EA20" s="1">
        <v>0</v>
      </c>
      <c r="EB20" s="1">
        <v>0</v>
      </c>
      <c r="EC20" s="1">
        <v>0</v>
      </c>
      <c r="ED20" s="1">
        <v>0</v>
      </c>
      <c r="EE20" s="1">
        <v>0</v>
      </c>
      <c r="EF20" s="1">
        <v>0</v>
      </c>
      <c r="EG20" s="1">
        <v>0</v>
      </c>
      <c r="EH20" s="1">
        <v>0</v>
      </c>
      <c r="EI20" s="1">
        <v>0</v>
      </c>
      <c r="EJ20" s="1">
        <v>0</v>
      </c>
      <c r="EK20" s="1">
        <v>0</v>
      </c>
      <c r="EL20" s="1">
        <v>0</v>
      </c>
      <c r="EM20" s="1">
        <v>0</v>
      </c>
      <c r="EN20" s="1">
        <v>0</v>
      </c>
      <c r="EO20" s="1">
        <v>0</v>
      </c>
      <c r="EP20" s="1">
        <v>0</v>
      </c>
      <c r="EQ20" s="1">
        <v>0</v>
      </c>
      <c r="ER20" s="1">
        <v>0</v>
      </c>
      <c r="ES20" s="1">
        <v>0</v>
      </c>
      <c r="ET20" s="1">
        <v>0</v>
      </c>
      <c r="EU20" s="1">
        <v>0</v>
      </c>
      <c r="EV20" s="1">
        <v>9.9009900990099011E-3</v>
      </c>
      <c r="EW20" s="1">
        <v>0</v>
      </c>
      <c r="EX20" s="1">
        <v>0</v>
      </c>
      <c r="EY20" s="1">
        <v>0</v>
      </c>
      <c r="EZ20" s="1">
        <v>0</v>
      </c>
      <c r="FA20" s="1">
        <v>0</v>
      </c>
      <c r="FB20" s="1">
        <v>0</v>
      </c>
      <c r="FC20" s="1">
        <v>0</v>
      </c>
      <c r="FD20" s="1">
        <v>0</v>
      </c>
      <c r="FE20" s="1">
        <v>0</v>
      </c>
      <c r="FF20" s="1">
        <v>0.24752475247524752</v>
      </c>
      <c r="FG20" s="1">
        <v>0</v>
      </c>
      <c r="FH20" s="1">
        <v>9.9009900990099011E-3</v>
      </c>
      <c r="FI20" s="1">
        <v>0</v>
      </c>
      <c r="FJ20" s="1">
        <v>0</v>
      </c>
      <c r="FK20" s="1">
        <v>1.9801980198019802E-2</v>
      </c>
      <c r="FL20" s="1">
        <v>0</v>
      </c>
      <c r="FM20" s="1">
        <v>0</v>
      </c>
      <c r="FN20" s="1">
        <v>0</v>
      </c>
      <c r="FO20" s="1">
        <v>0</v>
      </c>
      <c r="FP20" s="1">
        <v>0</v>
      </c>
      <c r="FQ20" s="1">
        <v>0</v>
      </c>
      <c r="FR20" s="1">
        <v>0</v>
      </c>
      <c r="FS20" s="1">
        <v>3.9603960396039604E-2</v>
      </c>
      <c r="FT20" s="1">
        <v>0</v>
      </c>
      <c r="FU20" s="1">
        <v>0</v>
      </c>
      <c r="FV20" s="1">
        <v>0</v>
      </c>
      <c r="FW20" s="1">
        <v>0</v>
      </c>
      <c r="FX20" s="1">
        <v>3.9603960396039604E-2</v>
      </c>
      <c r="FY20" s="1">
        <v>0</v>
      </c>
      <c r="FZ20" s="1">
        <v>0</v>
      </c>
      <c r="GA20" s="1">
        <v>0</v>
      </c>
      <c r="GB20" s="1">
        <v>0</v>
      </c>
      <c r="GC20" s="1">
        <v>9.9009900990099011E-3</v>
      </c>
      <c r="GD20" s="1">
        <v>0</v>
      </c>
      <c r="GE20" s="1">
        <v>0</v>
      </c>
      <c r="GF20" s="1">
        <v>0</v>
      </c>
      <c r="GG20" s="1">
        <v>0</v>
      </c>
      <c r="GH20" s="1">
        <v>0</v>
      </c>
      <c r="GI20" s="1">
        <v>0</v>
      </c>
      <c r="GJ20" s="1">
        <v>0</v>
      </c>
      <c r="GK20" s="1">
        <v>5.9405940594059403E-2</v>
      </c>
      <c r="GL20" s="1">
        <v>0</v>
      </c>
      <c r="GM20" s="1">
        <v>0</v>
      </c>
      <c r="GN20" s="1">
        <v>0</v>
      </c>
      <c r="GO20" s="1">
        <v>0</v>
      </c>
      <c r="GP20" s="1">
        <v>0</v>
      </c>
      <c r="GQ20" s="1">
        <v>0</v>
      </c>
      <c r="GR20" s="1">
        <v>0</v>
      </c>
      <c r="GS20" s="1">
        <v>0</v>
      </c>
      <c r="GT20" s="1">
        <v>0</v>
      </c>
      <c r="GU20" s="1">
        <v>0</v>
      </c>
      <c r="GV20" s="1">
        <v>0</v>
      </c>
      <c r="GW20" s="1">
        <v>0</v>
      </c>
      <c r="GX20" s="1">
        <v>0</v>
      </c>
      <c r="GY20" s="1">
        <v>0</v>
      </c>
      <c r="GZ20" s="1">
        <v>0</v>
      </c>
      <c r="HA20" s="1">
        <v>0</v>
      </c>
      <c r="HB20" s="1">
        <v>0</v>
      </c>
      <c r="HC20" s="1">
        <v>0</v>
      </c>
      <c r="HD20" s="1">
        <v>0</v>
      </c>
      <c r="HE20" s="1">
        <v>0</v>
      </c>
      <c r="HF20" s="1">
        <v>0</v>
      </c>
      <c r="HG20" s="1">
        <v>0</v>
      </c>
      <c r="HH20" s="1">
        <v>0</v>
      </c>
      <c r="HI20" s="1">
        <v>0</v>
      </c>
      <c r="HJ20" s="1">
        <v>0</v>
      </c>
      <c r="HK20" s="1">
        <v>0</v>
      </c>
      <c r="HL20" s="1">
        <v>0</v>
      </c>
      <c r="HM20" s="1">
        <v>0</v>
      </c>
      <c r="HN20" s="1">
        <v>9.9009900990099011E-3</v>
      </c>
      <c r="HO20" s="1">
        <v>0</v>
      </c>
      <c r="HP20" s="1">
        <v>0</v>
      </c>
      <c r="HQ20" s="1">
        <v>0</v>
      </c>
      <c r="HR20" s="1">
        <v>0</v>
      </c>
      <c r="HS20" s="1">
        <v>0</v>
      </c>
      <c r="HT20" s="1">
        <v>0</v>
      </c>
    </row>
    <row r="21" spans="1:228" x14ac:dyDescent="0.3">
      <c r="A21" s="1" t="s">
        <v>32</v>
      </c>
      <c r="B21" s="1">
        <v>0</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0</v>
      </c>
      <c r="DB21" s="1">
        <v>0</v>
      </c>
      <c r="DC21" s="1">
        <v>0</v>
      </c>
      <c r="DD21" s="1">
        <v>0</v>
      </c>
      <c r="DE21" s="1">
        <v>0</v>
      </c>
      <c r="DF21" s="1">
        <v>0</v>
      </c>
      <c r="DG21" s="1">
        <v>0</v>
      </c>
      <c r="DH21" s="1">
        <v>0</v>
      </c>
      <c r="DI21" s="1">
        <v>0</v>
      </c>
      <c r="DJ21" s="1">
        <v>0</v>
      </c>
      <c r="DK21" s="1">
        <v>0.17821782178217821</v>
      </c>
      <c r="DL21" s="1">
        <v>7.9207920792079209E-2</v>
      </c>
      <c r="DM21" s="1">
        <v>0.11881188118811881</v>
      </c>
      <c r="DN21" s="1">
        <v>0.46534653465346537</v>
      </c>
      <c r="DO21" s="1">
        <v>4.9504950495049507E-2</v>
      </c>
      <c r="DP21" s="1">
        <v>9.9009900990099015E-2</v>
      </c>
      <c r="DQ21" s="1">
        <v>0</v>
      </c>
      <c r="DR21" s="1">
        <v>9.9009900990099011E-3</v>
      </c>
      <c r="DS21" s="1">
        <v>0</v>
      </c>
      <c r="DT21" s="1">
        <v>0</v>
      </c>
      <c r="DU21" s="1">
        <v>0</v>
      </c>
      <c r="DV21" s="1">
        <v>0</v>
      </c>
      <c r="DW21" s="1">
        <v>0</v>
      </c>
      <c r="DX21" s="1">
        <v>0</v>
      </c>
      <c r="DY21" s="1">
        <v>0</v>
      </c>
      <c r="DZ21" s="1">
        <v>0</v>
      </c>
      <c r="EA21" s="1">
        <v>0</v>
      </c>
      <c r="EB21" s="1">
        <v>0</v>
      </c>
      <c r="EC21" s="1">
        <v>0</v>
      </c>
      <c r="ED21" s="1">
        <v>0</v>
      </c>
      <c r="EE21" s="1">
        <v>0</v>
      </c>
      <c r="EF21" s="1">
        <v>0</v>
      </c>
      <c r="EG21" s="1">
        <v>0</v>
      </c>
      <c r="EH21" s="1">
        <v>0</v>
      </c>
      <c r="EI21" s="1">
        <v>0</v>
      </c>
      <c r="EJ21" s="1">
        <v>0</v>
      </c>
      <c r="EK21" s="1">
        <v>0</v>
      </c>
      <c r="EL21" s="1">
        <v>0</v>
      </c>
      <c r="EM21" s="1">
        <v>0</v>
      </c>
      <c r="EN21" s="1">
        <v>0</v>
      </c>
      <c r="EO21" s="1">
        <v>0</v>
      </c>
      <c r="EP21" s="1">
        <v>0</v>
      </c>
      <c r="EQ21" s="1">
        <v>0</v>
      </c>
      <c r="ER21" s="1">
        <v>0</v>
      </c>
      <c r="ES21" s="1">
        <v>0</v>
      </c>
      <c r="ET21" s="1">
        <v>0</v>
      </c>
      <c r="EU21" s="1">
        <v>0</v>
      </c>
      <c r="EV21" s="1">
        <v>0</v>
      </c>
      <c r="EW21" s="1">
        <v>0</v>
      </c>
      <c r="EX21" s="1">
        <v>0</v>
      </c>
      <c r="EY21" s="1">
        <v>0</v>
      </c>
      <c r="EZ21" s="1">
        <v>0</v>
      </c>
      <c r="FA21" s="1">
        <v>0</v>
      </c>
      <c r="FB21" s="1">
        <v>0</v>
      </c>
      <c r="FC21" s="1">
        <v>0</v>
      </c>
      <c r="FD21" s="1">
        <v>0</v>
      </c>
      <c r="FE21" s="1">
        <v>0</v>
      </c>
      <c r="FF21" s="1">
        <v>0</v>
      </c>
      <c r="FG21" s="1">
        <v>0</v>
      </c>
      <c r="FH21" s="1">
        <v>0</v>
      </c>
      <c r="FI21" s="1">
        <v>0</v>
      </c>
      <c r="FJ21" s="1">
        <v>0</v>
      </c>
      <c r="FK21" s="1">
        <v>0</v>
      </c>
      <c r="FL21" s="1">
        <v>0</v>
      </c>
      <c r="FM21" s="1">
        <v>0</v>
      </c>
      <c r="FN21" s="1">
        <v>0</v>
      </c>
      <c r="FO21" s="1">
        <v>0</v>
      </c>
      <c r="FP21" s="1">
        <v>0</v>
      </c>
      <c r="FQ21" s="1">
        <v>0</v>
      </c>
      <c r="FR21" s="1">
        <v>0</v>
      </c>
      <c r="FS21" s="1">
        <v>0</v>
      </c>
      <c r="FT21" s="1">
        <v>0</v>
      </c>
      <c r="FU21" s="1">
        <v>0</v>
      </c>
      <c r="FV21" s="1">
        <v>0</v>
      </c>
      <c r="FW21" s="1">
        <v>0</v>
      </c>
      <c r="FX21" s="1">
        <v>0</v>
      </c>
      <c r="FY21" s="1">
        <v>0</v>
      </c>
      <c r="FZ21" s="1">
        <v>0</v>
      </c>
      <c r="GA21" s="1">
        <v>0</v>
      </c>
      <c r="GB21" s="1">
        <v>0</v>
      </c>
      <c r="GC21" s="1">
        <v>0</v>
      </c>
      <c r="GD21" s="1">
        <v>0</v>
      </c>
      <c r="GE21" s="1">
        <v>0</v>
      </c>
      <c r="GF21" s="1">
        <v>0</v>
      </c>
      <c r="GG21" s="1">
        <v>0</v>
      </c>
      <c r="GH21" s="1">
        <v>0</v>
      </c>
      <c r="GI21" s="1">
        <v>0</v>
      </c>
      <c r="GJ21" s="1">
        <v>0</v>
      </c>
      <c r="GK21" s="1">
        <v>0</v>
      </c>
      <c r="GL21" s="1">
        <v>0</v>
      </c>
      <c r="GM21" s="1">
        <v>0</v>
      </c>
      <c r="GN21" s="1">
        <v>0</v>
      </c>
      <c r="GO21" s="1">
        <v>0</v>
      </c>
      <c r="GP21" s="1">
        <v>0</v>
      </c>
      <c r="GQ21" s="1">
        <v>0</v>
      </c>
      <c r="GR21" s="1">
        <v>0</v>
      </c>
      <c r="GS21" s="1">
        <v>0</v>
      </c>
      <c r="GT21" s="1">
        <v>0</v>
      </c>
      <c r="GU21" s="1">
        <v>0</v>
      </c>
      <c r="GV21" s="1">
        <v>0</v>
      </c>
      <c r="GW21" s="1">
        <v>0</v>
      </c>
      <c r="GX21" s="1">
        <v>0</v>
      </c>
      <c r="GY21" s="1">
        <v>0</v>
      </c>
      <c r="GZ21" s="1">
        <v>0</v>
      </c>
      <c r="HA21" s="1">
        <v>0</v>
      </c>
      <c r="HB21" s="1">
        <v>0</v>
      </c>
      <c r="HC21" s="1">
        <v>0</v>
      </c>
      <c r="HD21" s="1">
        <v>0</v>
      </c>
      <c r="HE21" s="1">
        <v>0</v>
      </c>
      <c r="HF21" s="1">
        <v>0</v>
      </c>
      <c r="HG21" s="1">
        <v>0</v>
      </c>
      <c r="HH21" s="1">
        <v>0</v>
      </c>
      <c r="HI21" s="1">
        <v>0</v>
      </c>
      <c r="HJ21" s="1">
        <v>0</v>
      </c>
      <c r="HK21" s="1">
        <v>0</v>
      </c>
      <c r="HL21" s="1">
        <v>0</v>
      </c>
      <c r="HM21" s="1">
        <v>0</v>
      </c>
      <c r="HN21" s="1">
        <v>0</v>
      </c>
      <c r="HO21" s="1">
        <v>0</v>
      </c>
      <c r="HP21" s="1">
        <v>0</v>
      </c>
      <c r="HQ21" s="1">
        <v>0</v>
      </c>
      <c r="HR21" s="1">
        <v>0</v>
      </c>
      <c r="HS21" s="1">
        <v>0</v>
      </c>
      <c r="HT21" s="1">
        <v>0</v>
      </c>
    </row>
    <row r="22" spans="1:228" x14ac:dyDescent="0.3">
      <c r="A22" s="1" t="s">
        <v>54</v>
      </c>
      <c r="B22" s="1">
        <v>0</v>
      </c>
      <c r="C22" s="1">
        <v>0</v>
      </c>
      <c r="D22" s="1">
        <v>0</v>
      </c>
      <c r="E22" s="1">
        <v>0</v>
      </c>
      <c r="F22" s="1">
        <v>0</v>
      </c>
      <c r="G22" s="1">
        <v>0</v>
      </c>
      <c r="H22" s="1">
        <v>0</v>
      </c>
      <c r="I22" s="1">
        <v>0</v>
      </c>
      <c r="J22" s="1">
        <v>0</v>
      </c>
      <c r="K22" s="1">
        <v>0</v>
      </c>
      <c r="L22" s="1">
        <v>0</v>
      </c>
      <c r="M22" s="1">
        <v>0</v>
      </c>
      <c r="N22" s="1">
        <v>0</v>
      </c>
      <c r="O22" s="1">
        <v>0</v>
      </c>
      <c r="P22" s="1">
        <v>0</v>
      </c>
      <c r="Q22" s="1">
        <v>0</v>
      </c>
      <c r="R22" s="1">
        <v>0</v>
      </c>
      <c r="S22" s="1">
        <v>0</v>
      </c>
      <c r="T22" s="1">
        <v>0</v>
      </c>
      <c r="U22" s="1">
        <v>0</v>
      </c>
      <c r="V22" s="1">
        <v>0</v>
      </c>
      <c r="W22" s="1">
        <v>0</v>
      </c>
      <c r="X22" s="1">
        <v>0</v>
      </c>
      <c r="Y22" s="1">
        <v>0</v>
      </c>
      <c r="Z22" s="1">
        <v>0</v>
      </c>
      <c r="AA22" s="1">
        <v>0</v>
      </c>
      <c r="AB22" s="1">
        <v>0</v>
      </c>
      <c r="AC22" s="1">
        <v>0</v>
      </c>
      <c r="AD22" s="1">
        <v>0</v>
      </c>
      <c r="AE22" s="1">
        <v>0</v>
      </c>
      <c r="AF22" s="1">
        <v>0</v>
      </c>
      <c r="AG22" s="1">
        <v>0</v>
      </c>
      <c r="AH22" s="1">
        <v>0</v>
      </c>
      <c r="AI22" s="1">
        <v>0</v>
      </c>
      <c r="AJ22" s="1">
        <v>0</v>
      </c>
      <c r="AK22" s="1">
        <v>0</v>
      </c>
      <c r="AL22" s="1">
        <v>0</v>
      </c>
      <c r="AM22" s="1">
        <v>0</v>
      </c>
      <c r="AN22" s="1">
        <v>0</v>
      </c>
      <c r="AO22" s="1">
        <v>0</v>
      </c>
      <c r="AP22" s="1">
        <v>0</v>
      </c>
      <c r="AQ22" s="1">
        <v>0</v>
      </c>
      <c r="AR22" s="1">
        <v>0</v>
      </c>
      <c r="AS22" s="1">
        <v>0</v>
      </c>
      <c r="AT22" s="1">
        <v>0</v>
      </c>
      <c r="AU22" s="1">
        <v>0</v>
      </c>
      <c r="AV22" s="1">
        <v>0</v>
      </c>
      <c r="AW22" s="1">
        <v>0</v>
      </c>
      <c r="AX22" s="1">
        <v>0</v>
      </c>
      <c r="AY22" s="1">
        <v>0</v>
      </c>
      <c r="AZ22" s="1">
        <v>0</v>
      </c>
      <c r="BA22" s="1">
        <v>0</v>
      </c>
      <c r="BB22" s="1">
        <v>0</v>
      </c>
      <c r="BC22" s="1">
        <v>0</v>
      </c>
      <c r="BD22" s="1">
        <v>0</v>
      </c>
      <c r="BE22" s="1">
        <v>0</v>
      </c>
      <c r="BF22" s="1">
        <v>0</v>
      </c>
      <c r="BG22" s="1">
        <v>0</v>
      </c>
      <c r="BH22" s="1">
        <v>0</v>
      </c>
      <c r="BI22" s="1">
        <v>0</v>
      </c>
      <c r="BJ22" s="1">
        <v>0</v>
      </c>
      <c r="BK22" s="1">
        <v>0</v>
      </c>
      <c r="BL22" s="1">
        <v>0</v>
      </c>
      <c r="BM22" s="1">
        <v>0</v>
      </c>
      <c r="BN22" s="1">
        <v>0</v>
      </c>
      <c r="BO22" s="1">
        <v>0</v>
      </c>
      <c r="BP22" s="1">
        <v>0</v>
      </c>
      <c r="BQ22" s="1">
        <v>0</v>
      </c>
      <c r="BR22" s="1">
        <v>0</v>
      </c>
      <c r="BS22" s="1">
        <v>0</v>
      </c>
      <c r="BT22" s="1">
        <v>0</v>
      </c>
      <c r="BU22" s="1">
        <v>0</v>
      </c>
      <c r="BV22" s="1">
        <v>0</v>
      </c>
      <c r="BW22" s="1">
        <v>0</v>
      </c>
      <c r="BX22" s="1">
        <v>0</v>
      </c>
      <c r="BY22" s="1">
        <v>0</v>
      </c>
      <c r="BZ22" s="1">
        <v>0</v>
      </c>
      <c r="CA22" s="1">
        <v>0</v>
      </c>
      <c r="CB22" s="1">
        <v>0</v>
      </c>
      <c r="CC22" s="1">
        <v>0</v>
      </c>
      <c r="CD22" s="1">
        <v>0</v>
      </c>
      <c r="CE22" s="1">
        <v>0</v>
      </c>
      <c r="CF22" s="1">
        <v>0</v>
      </c>
      <c r="CG22" s="1">
        <v>0</v>
      </c>
      <c r="CH22" s="1">
        <v>0</v>
      </c>
      <c r="CI22" s="1">
        <v>0</v>
      </c>
      <c r="CJ22" s="1">
        <v>0</v>
      </c>
      <c r="CK22" s="1">
        <v>0</v>
      </c>
      <c r="CL22" s="1">
        <v>0</v>
      </c>
      <c r="CM22" s="1">
        <v>0</v>
      </c>
      <c r="CN22" s="1">
        <v>0</v>
      </c>
      <c r="CO22" s="1">
        <v>0</v>
      </c>
      <c r="CP22" s="1">
        <v>0</v>
      </c>
      <c r="CQ22" s="1">
        <v>0</v>
      </c>
      <c r="CR22" s="1">
        <v>0</v>
      </c>
      <c r="CS22" s="1">
        <v>0</v>
      </c>
      <c r="CT22" s="1">
        <v>0</v>
      </c>
      <c r="CU22" s="1">
        <v>0</v>
      </c>
      <c r="CV22" s="1">
        <v>0</v>
      </c>
      <c r="CW22" s="1">
        <v>0</v>
      </c>
      <c r="CX22" s="1">
        <v>0</v>
      </c>
      <c r="CY22" s="1">
        <v>0</v>
      </c>
      <c r="CZ22" s="1">
        <v>0</v>
      </c>
      <c r="DA22" s="1">
        <v>0</v>
      </c>
      <c r="DB22" s="1">
        <v>0</v>
      </c>
      <c r="DC22" s="1">
        <v>0</v>
      </c>
      <c r="DD22" s="1">
        <v>0</v>
      </c>
      <c r="DE22" s="1">
        <v>0</v>
      </c>
      <c r="DF22" s="1">
        <v>0</v>
      </c>
      <c r="DG22" s="1">
        <v>0</v>
      </c>
      <c r="DH22" s="1">
        <v>0</v>
      </c>
      <c r="DI22" s="1">
        <v>0</v>
      </c>
      <c r="DJ22" s="1">
        <v>0</v>
      </c>
      <c r="DK22" s="1">
        <v>2.3529411764705882E-2</v>
      </c>
      <c r="DL22" s="1">
        <v>0.2</v>
      </c>
      <c r="DM22" s="1">
        <v>0.45882352941176469</v>
      </c>
      <c r="DN22" s="1">
        <v>0.28235294117647058</v>
      </c>
      <c r="DO22" s="1">
        <v>1.1764705882352941E-2</v>
      </c>
      <c r="DP22" s="1">
        <v>0</v>
      </c>
      <c r="DQ22" s="1">
        <v>0</v>
      </c>
      <c r="DR22" s="1">
        <v>0</v>
      </c>
      <c r="DS22" s="1">
        <v>0</v>
      </c>
      <c r="DT22" s="1">
        <v>0</v>
      </c>
      <c r="DU22" s="1">
        <v>0</v>
      </c>
      <c r="DV22" s="1">
        <v>0</v>
      </c>
      <c r="DW22" s="1">
        <v>0</v>
      </c>
      <c r="DX22" s="1">
        <v>0</v>
      </c>
      <c r="DY22" s="1">
        <v>0</v>
      </c>
      <c r="DZ22" s="1">
        <v>0</v>
      </c>
      <c r="EA22" s="1">
        <v>0</v>
      </c>
      <c r="EB22" s="1">
        <v>0</v>
      </c>
      <c r="EC22" s="1">
        <v>0</v>
      </c>
      <c r="ED22" s="1">
        <v>0</v>
      </c>
      <c r="EE22" s="1">
        <v>0</v>
      </c>
      <c r="EF22" s="1">
        <v>0</v>
      </c>
      <c r="EG22" s="1">
        <v>0</v>
      </c>
      <c r="EH22" s="1">
        <v>0</v>
      </c>
      <c r="EI22" s="1">
        <v>0</v>
      </c>
      <c r="EJ22" s="1">
        <v>0</v>
      </c>
      <c r="EK22" s="1">
        <v>0</v>
      </c>
      <c r="EL22" s="1">
        <v>0</v>
      </c>
      <c r="EM22" s="1">
        <v>0</v>
      </c>
      <c r="EN22" s="1">
        <v>0</v>
      </c>
      <c r="EO22" s="1">
        <v>0</v>
      </c>
      <c r="EP22" s="1">
        <v>0</v>
      </c>
      <c r="EQ22" s="1">
        <v>0</v>
      </c>
      <c r="ER22" s="1">
        <v>0</v>
      </c>
      <c r="ES22" s="1">
        <v>0</v>
      </c>
      <c r="ET22" s="1">
        <v>0</v>
      </c>
      <c r="EU22" s="1">
        <v>0</v>
      </c>
      <c r="EV22" s="1">
        <v>0</v>
      </c>
      <c r="EW22" s="1">
        <v>0</v>
      </c>
      <c r="EX22" s="1">
        <v>0</v>
      </c>
      <c r="EY22" s="1">
        <v>0</v>
      </c>
      <c r="EZ22" s="1">
        <v>0</v>
      </c>
      <c r="FA22" s="1">
        <v>0</v>
      </c>
      <c r="FB22" s="1">
        <v>0</v>
      </c>
      <c r="FC22" s="1">
        <v>0</v>
      </c>
      <c r="FD22" s="1">
        <v>0</v>
      </c>
      <c r="FE22" s="1">
        <v>0</v>
      </c>
      <c r="FF22" s="1">
        <v>0</v>
      </c>
      <c r="FG22" s="1">
        <v>0</v>
      </c>
      <c r="FH22" s="1">
        <v>0</v>
      </c>
      <c r="FI22" s="1">
        <v>0</v>
      </c>
      <c r="FJ22" s="1">
        <v>0</v>
      </c>
      <c r="FK22" s="1">
        <v>0</v>
      </c>
      <c r="FL22" s="1">
        <v>0</v>
      </c>
      <c r="FM22" s="1">
        <v>0</v>
      </c>
      <c r="FN22" s="1">
        <v>0</v>
      </c>
      <c r="FO22" s="1">
        <v>0</v>
      </c>
      <c r="FP22" s="1">
        <v>0</v>
      </c>
      <c r="FQ22" s="1">
        <v>0</v>
      </c>
      <c r="FR22" s="1">
        <v>0</v>
      </c>
      <c r="FS22" s="1">
        <v>0</v>
      </c>
      <c r="FT22" s="1">
        <v>0</v>
      </c>
      <c r="FU22" s="1">
        <v>0</v>
      </c>
      <c r="FV22" s="1">
        <v>0</v>
      </c>
      <c r="FW22" s="1">
        <v>0</v>
      </c>
      <c r="FX22" s="1">
        <v>0</v>
      </c>
      <c r="FY22" s="1">
        <v>0</v>
      </c>
      <c r="FZ22" s="1">
        <v>0</v>
      </c>
      <c r="GA22" s="1">
        <v>0</v>
      </c>
      <c r="GB22" s="1">
        <v>0</v>
      </c>
      <c r="GC22" s="1">
        <v>0</v>
      </c>
      <c r="GD22" s="1">
        <v>0</v>
      </c>
      <c r="GE22" s="1">
        <v>0</v>
      </c>
      <c r="GF22" s="1">
        <v>0</v>
      </c>
      <c r="GG22" s="1">
        <v>0</v>
      </c>
      <c r="GH22" s="1">
        <v>0</v>
      </c>
      <c r="GI22" s="1">
        <v>0</v>
      </c>
      <c r="GJ22" s="1">
        <v>0</v>
      </c>
      <c r="GK22" s="1">
        <v>0</v>
      </c>
      <c r="GL22" s="1">
        <v>0</v>
      </c>
      <c r="GM22" s="1">
        <v>0</v>
      </c>
      <c r="GN22" s="1">
        <v>0</v>
      </c>
      <c r="GO22" s="1">
        <v>0</v>
      </c>
      <c r="GP22" s="1">
        <v>0</v>
      </c>
      <c r="GQ22" s="1">
        <v>0</v>
      </c>
      <c r="GR22" s="1">
        <v>0</v>
      </c>
      <c r="GS22" s="1">
        <v>2.3529411764705882E-2</v>
      </c>
      <c r="GT22" s="1">
        <v>0</v>
      </c>
      <c r="GU22" s="1">
        <v>0</v>
      </c>
      <c r="GV22" s="1">
        <v>0</v>
      </c>
      <c r="GW22" s="1">
        <v>0</v>
      </c>
      <c r="GX22" s="1">
        <v>0</v>
      </c>
      <c r="GY22" s="1">
        <v>0</v>
      </c>
      <c r="GZ22" s="1">
        <v>0</v>
      </c>
      <c r="HA22" s="1">
        <v>0</v>
      </c>
      <c r="HB22" s="1">
        <v>0</v>
      </c>
      <c r="HC22" s="1">
        <v>0</v>
      </c>
      <c r="HD22" s="1">
        <v>0</v>
      </c>
      <c r="HE22" s="1">
        <v>0</v>
      </c>
      <c r="HF22" s="1">
        <v>0</v>
      </c>
      <c r="HG22" s="1">
        <v>0</v>
      </c>
      <c r="HH22" s="1">
        <v>0</v>
      </c>
      <c r="HI22" s="1">
        <v>0</v>
      </c>
      <c r="HJ22" s="1">
        <v>0</v>
      </c>
      <c r="HK22" s="1">
        <v>0</v>
      </c>
      <c r="HL22" s="1">
        <v>0</v>
      </c>
      <c r="HM22" s="1">
        <v>0</v>
      </c>
      <c r="HN22" s="1">
        <v>0</v>
      </c>
      <c r="HO22" s="1">
        <v>0</v>
      </c>
      <c r="HP22" s="1">
        <v>0</v>
      </c>
      <c r="HQ22" s="1">
        <v>0</v>
      </c>
      <c r="HR22" s="1">
        <v>0</v>
      </c>
      <c r="HS22" s="1">
        <v>0</v>
      </c>
      <c r="HT22" s="1">
        <v>0</v>
      </c>
    </row>
    <row r="23" spans="1:228" x14ac:dyDescent="0.3">
      <c r="A23" s="1" t="s">
        <v>56</v>
      </c>
      <c r="B23" s="1">
        <v>0</v>
      </c>
      <c r="C23" s="1">
        <v>0</v>
      </c>
      <c r="D23" s="1">
        <v>0</v>
      </c>
      <c r="E23" s="1">
        <v>0</v>
      </c>
      <c r="F23" s="1">
        <v>0</v>
      </c>
      <c r="G23" s="1">
        <v>0</v>
      </c>
      <c r="H23" s="1">
        <v>0</v>
      </c>
      <c r="I23" s="1">
        <v>0</v>
      </c>
      <c r="J23" s="1">
        <v>0.37313432835820898</v>
      </c>
      <c r="K23" s="1">
        <v>0</v>
      </c>
      <c r="L23" s="1">
        <v>0</v>
      </c>
      <c r="M23" s="1">
        <v>0</v>
      </c>
      <c r="N23" s="1">
        <v>0</v>
      </c>
      <c r="O23" s="1">
        <v>0</v>
      </c>
      <c r="P23" s="1">
        <v>0.22388059701492538</v>
      </c>
      <c r="Q23" s="1">
        <v>0</v>
      </c>
      <c r="R23" s="1">
        <v>0</v>
      </c>
      <c r="S23" s="1">
        <v>2.9850746268656716E-2</v>
      </c>
      <c r="T23" s="1">
        <v>0.1044776119402985</v>
      </c>
      <c r="U23" s="1">
        <v>0</v>
      </c>
      <c r="V23" s="1">
        <v>0</v>
      </c>
      <c r="W23" s="1">
        <v>0</v>
      </c>
      <c r="X23" s="1">
        <v>0</v>
      </c>
      <c r="Y23" s="1">
        <v>0.13432835820895522</v>
      </c>
      <c r="Z23" s="1">
        <v>0</v>
      </c>
      <c r="AA23" s="1">
        <v>0</v>
      </c>
      <c r="AB23" s="1">
        <v>0</v>
      </c>
      <c r="AC23" s="1">
        <v>0</v>
      </c>
      <c r="AD23" s="1">
        <v>0</v>
      </c>
      <c r="AE23" s="1">
        <v>0</v>
      </c>
      <c r="AF23" s="1">
        <v>0</v>
      </c>
      <c r="AG23" s="1">
        <v>0</v>
      </c>
      <c r="AH23" s="1">
        <v>0</v>
      </c>
      <c r="AI23" s="1">
        <v>0</v>
      </c>
      <c r="AJ23" s="1">
        <v>0</v>
      </c>
      <c r="AK23" s="1">
        <v>0</v>
      </c>
      <c r="AL23" s="1">
        <v>0</v>
      </c>
      <c r="AM23" s="1">
        <v>0</v>
      </c>
      <c r="AN23" s="1">
        <v>2.9850746268656716E-2</v>
      </c>
      <c r="AO23" s="1">
        <v>1.4925373134328358E-2</v>
      </c>
      <c r="AP23" s="1">
        <v>0</v>
      </c>
      <c r="AQ23" s="1">
        <v>0</v>
      </c>
      <c r="AR23" s="1">
        <v>0</v>
      </c>
      <c r="AS23" s="1">
        <v>0</v>
      </c>
      <c r="AT23" s="1">
        <v>0</v>
      </c>
      <c r="AU23" s="1">
        <v>0</v>
      </c>
      <c r="AV23" s="1">
        <v>0</v>
      </c>
      <c r="AW23" s="1">
        <v>0</v>
      </c>
      <c r="AX23" s="1">
        <v>0</v>
      </c>
      <c r="AY23" s="1">
        <v>1.4925373134328358E-2</v>
      </c>
      <c r="AZ23" s="1">
        <v>0</v>
      </c>
      <c r="BA23" s="1">
        <v>0</v>
      </c>
      <c r="BB23" s="1">
        <v>0</v>
      </c>
      <c r="BC23" s="1">
        <v>0</v>
      </c>
      <c r="BD23" s="1">
        <v>0</v>
      </c>
      <c r="BE23" s="1">
        <v>0</v>
      </c>
      <c r="BF23" s="1">
        <v>0</v>
      </c>
      <c r="BG23" s="1">
        <v>0</v>
      </c>
      <c r="BH23" s="1">
        <v>0</v>
      </c>
      <c r="BI23" s="1">
        <v>0</v>
      </c>
      <c r="BJ23" s="1">
        <v>0</v>
      </c>
      <c r="BK23" s="1">
        <v>0</v>
      </c>
      <c r="BL23" s="1">
        <v>0</v>
      </c>
      <c r="BM23" s="1">
        <v>0</v>
      </c>
      <c r="BN23" s="1">
        <v>0</v>
      </c>
      <c r="BO23" s="1">
        <v>0</v>
      </c>
      <c r="BP23" s="1">
        <v>0</v>
      </c>
      <c r="BQ23" s="1">
        <v>0</v>
      </c>
      <c r="BR23" s="1">
        <v>0</v>
      </c>
      <c r="BS23" s="1">
        <v>0</v>
      </c>
      <c r="BT23" s="1">
        <v>0</v>
      </c>
      <c r="BU23" s="1">
        <v>0</v>
      </c>
      <c r="BV23" s="1">
        <v>0</v>
      </c>
      <c r="BW23" s="1">
        <v>0</v>
      </c>
      <c r="BX23" s="1">
        <v>0</v>
      </c>
      <c r="BY23" s="1">
        <v>0</v>
      </c>
      <c r="BZ23" s="1">
        <v>0</v>
      </c>
      <c r="CA23" s="1">
        <v>0</v>
      </c>
      <c r="CB23" s="1">
        <v>0</v>
      </c>
      <c r="CC23" s="1">
        <v>0</v>
      </c>
      <c r="CD23" s="1">
        <v>0</v>
      </c>
      <c r="CE23" s="1">
        <v>0</v>
      </c>
      <c r="CF23" s="1">
        <v>0</v>
      </c>
      <c r="CG23" s="1">
        <v>0</v>
      </c>
      <c r="CH23" s="1">
        <v>0</v>
      </c>
      <c r="CI23" s="1">
        <v>0</v>
      </c>
      <c r="CJ23" s="1">
        <v>0</v>
      </c>
      <c r="CK23" s="1">
        <v>1.4925373134328358E-2</v>
      </c>
      <c r="CL23" s="1">
        <v>0</v>
      </c>
      <c r="CM23" s="1">
        <v>0</v>
      </c>
      <c r="CN23" s="1">
        <v>0</v>
      </c>
      <c r="CO23" s="1">
        <v>0</v>
      </c>
      <c r="CP23" s="1">
        <v>0</v>
      </c>
      <c r="CQ23" s="1">
        <v>0</v>
      </c>
      <c r="CR23" s="1">
        <v>0</v>
      </c>
      <c r="CS23" s="1">
        <v>0</v>
      </c>
      <c r="CT23" s="1">
        <v>0</v>
      </c>
      <c r="CU23" s="1">
        <v>0</v>
      </c>
      <c r="CV23" s="1">
        <v>0</v>
      </c>
      <c r="CW23" s="1">
        <v>0</v>
      </c>
      <c r="CX23" s="1">
        <v>0</v>
      </c>
      <c r="CY23" s="1">
        <v>0</v>
      </c>
      <c r="CZ23" s="1">
        <v>0</v>
      </c>
      <c r="DA23" s="1">
        <v>0</v>
      </c>
      <c r="DB23" s="1">
        <v>0</v>
      </c>
      <c r="DC23" s="1">
        <v>0</v>
      </c>
      <c r="DD23" s="1">
        <v>0</v>
      </c>
      <c r="DE23" s="1">
        <v>0</v>
      </c>
      <c r="DF23" s="1">
        <v>0</v>
      </c>
      <c r="DG23" s="1">
        <v>0</v>
      </c>
      <c r="DH23" s="1">
        <v>0</v>
      </c>
      <c r="DI23" s="1">
        <v>0</v>
      </c>
      <c r="DJ23" s="1">
        <v>0</v>
      </c>
      <c r="DK23" s="1">
        <v>0</v>
      </c>
      <c r="DL23" s="1">
        <v>0</v>
      </c>
      <c r="DM23" s="1">
        <v>0</v>
      </c>
      <c r="DN23" s="1">
        <v>0</v>
      </c>
      <c r="DO23" s="1">
        <v>0</v>
      </c>
      <c r="DP23" s="1">
        <v>0</v>
      </c>
      <c r="DQ23" s="1">
        <v>0</v>
      </c>
      <c r="DR23" s="1">
        <v>0</v>
      </c>
      <c r="DS23" s="1">
        <v>0</v>
      </c>
      <c r="DT23" s="1">
        <v>0</v>
      </c>
      <c r="DU23" s="1">
        <v>0</v>
      </c>
      <c r="DV23" s="1">
        <v>0</v>
      </c>
      <c r="DW23" s="1">
        <v>0</v>
      </c>
      <c r="DX23" s="1">
        <v>0</v>
      </c>
      <c r="DY23" s="1">
        <v>0</v>
      </c>
      <c r="DZ23" s="1">
        <v>0</v>
      </c>
      <c r="EA23" s="1">
        <v>0</v>
      </c>
      <c r="EB23" s="1">
        <v>0</v>
      </c>
      <c r="EC23" s="1">
        <v>0</v>
      </c>
      <c r="ED23" s="1">
        <v>0</v>
      </c>
      <c r="EE23" s="1">
        <v>0</v>
      </c>
      <c r="EF23" s="1">
        <v>0</v>
      </c>
      <c r="EG23" s="1">
        <v>0</v>
      </c>
      <c r="EH23" s="1">
        <v>0</v>
      </c>
      <c r="EI23" s="1">
        <v>0</v>
      </c>
      <c r="EJ23" s="1">
        <v>0</v>
      </c>
      <c r="EK23" s="1">
        <v>0</v>
      </c>
      <c r="EL23" s="1">
        <v>0</v>
      </c>
      <c r="EM23" s="1">
        <v>0</v>
      </c>
      <c r="EN23" s="1">
        <v>0</v>
      </c>
      <c r="EO23" s="1">
        <v>0</v>
      </c>
      <c r="EP23" s="1">
        <v>0</v>
      </c>
      <c r="EQ23" s="1">
        <v>0</v>
      </c>
      <c r="ER23" s="1">
        <v>0</v>
      </c>
      <c r="ES23" s="1">
        <v>0</v>
      </c>
      <c r="ET23" s="1">
        <v>0</v>
      </c>
      <c r="EU23" s="1">
        <v>0</v>
      </c>
      <c r="EV23" s="1">
        <v>0</v>
      </c>
      <c r="EW23" s="1">
        <v>0</v>
      </c>
      <c r="EX23" s="1">
        <v>0</v>
      </c>
      <c r="EY23" s="1">
        <v>0</v>
      </c>
      <c r="EZ23" s="1">
        <v>0</v>
      </c>
      <c r="FA23" s="1">
        <v>0</v>
      </c>
      <c r="FB23" s="1">
        <v>0</v>
      </c>
      <c r="FC23" s="1">
        <v>0</v>
      </c>
      <c r="FD23" s="1">
        <v>0</v>
      </c>
      <c r="FE23" s="1">
        <v>0</v>
      </c>
      <c r="FF23" s="1">
        <v>0</v>
      </c>
      <c r="FG23" s="1">
        <v>0</v>
      </c>
      <c r="FH23" s="1">
        <v>0</v>
      </c>
      <c r="FI23" s="1">
        <v>0</v>
      </c>
      <c r="FJ23" s="1">
        <v>0</v>
      </c>
      <c r="FK23" s="1">
        <v>0</v>
      </c>
      <c r="FL23" s="1">
        <v>0</v>
      </c>
      <c r="FM23" s="1">
        <v>0</v>
      </c>
      <c r="FN23" s="1">
        <v>0</v>
      </c>
      <c r="FO23" s="1">
        <v>0</v>
      </c>
      <c r="FP23" s="1">
        <v>0</v>
      </c>
      <c r="FQ23" s="1">
        <v>0</v>
      </c>
      <c r="FR23" s="1">
        <v>0</v>
      </c>
      <c r="FS23" s="1">
        <v>0</v>
      </c>
      <c r="FT23" s="1">
        <v>0</v>
      </c>
      <c r="FU23" s="1">
        <v>0</v>
      </c>
      <c r="FV23" s="1">
        <v>0</v>
      </c>
      <c r="FW23" s="1">
        <v>0</v>
      </c>
      <c r="FX23" s="1">
        <v>0</v>
      </c>
      <c r="FY23" s="1">
        <v>0</v>
      </c>
      <c r="FZ23" s="1">
        <v>0</v>
      </c>
      <c r="GA23" s="1">
        <v>0</v>
      </c>
      <c r="GB23" s="1">
        <v>0</v>
      </c>
      <c r="GC23" s="1">
        <v>0</v>
      </c>
      <c r="GD23" s="1">
        <v>0</v>
      </c>
      <c r="GE23" s="1">
        <v>0</v>
      </c>
      <c r="GF23" s="1">
        <v>0</v>
      </c>
      <c r="GG23" s="1">
        <v>0</v>
      </c>
      <c r="GH23" s="1">
        <v>0</v>
      </c>
      <c r="GI23" s="1">
        <v>0</v>
      </c>
      <c r="GJ23" s="1">
        <v>0</v>
      </c>
      <c r="GK23" s="1">
        <v>0</v>
      </c>
      <c r="GL23" s="1">
        <v>0</v>
      </c>
      <c r="GM23" s="1">
        <v>0</v>
      </c>
      <c r="GN23" s="1">
        <v>0</v>
      </c>
      <c r="GO23" s="1">
        <v>0</v>
      </c>
      <c r="GP23" s="1">
        <v>0</v>
      </c>
      <c r="GQ23" s="1">
        <v>0</v>
      </c>
      <c r="GR23" s="1">
        <v>1.4925373134328358E-2</v>
      </c>
      <c r="GS23" s="1">
        <v>1.4925373134328358E-2</v>
      </c>
      <c r="GT23" s="1">
        <v>0</v>
      </c>
      <c r="GU23" s="1">
        <v>0</v>
      </c>
      <c r="GV23" s="1">
        <v>0</v>
      </c>
      <c r="GW23" s="1">
        <v>0</v>
      </c>
      <c r="GX23" s="1">
        <v>0</v>
      </c>
      <c r="GY23" s="1">
        <v>0</v>
      </c>
      <c r="GZ23" s="1">
        <v>0</v>
      </c>
      <c r="HA23" s="1">
        <v>0</v>
      </c>
      <c r="HB23" s="1">
        <v>0</v>
      </c>
      <c r="HC23" s="1">
        <v>1.4925373134328358E-2</v>
      </c>
      <c r="HD23" s="1">
        <v>0</v>
      </c>
      <c r="HE23" s="1">
        <v>0</v>
      </c>
      <c r="HF23" s="1">
        <v>0</v>
      </c>
      <c r="HG23" s="1">
        <v>0</v>
      </c>
      <c r="HH23" s="1">
        <v>0</v>
      </c>
      <c r="HI23" s="1">
        <v>0</v>
      </c>
      <c r="HJ23" s="1">
        <v>1.4925373134328358E-2</v>
      </c>
      <c r="HK23" s="1">
        <v>0</v>
      </c>
      <c r="HL23" s="1">
        <v>0</v>
      </c>
      <c r="HM23" s="1">
        <v>0</v>
      </c>
      <c r="HN23" s="1">
        <v>0</v>
      </c>
      <c r="HO23" s="1">
        <v>0</v>
      </c>
      <c r="HP23" s="1">
        <v>0</v>
      </c>
      <c r="HQ23" s="1">
        <v>0</v>
      </c>
      <c r="HR23" s="1">
        <v>0</v>
      </c>
      <c r="HS23" s="1">
        <v>0</v>
      </c>
      <c r="HT23" s="1">
        <v>0</v>
      </c>
    </row>
    <row r="24" spans="1:228" x14ac:dyDescent="0.3">
      <c r="A24" s="1" t="s">
        <v>52</v>
      </c>
      <c r="B24" s="1">
        <v>0</v>
      </c>
      <c r="C24" s="1">
        <v>0</v>
      </c>
      <c r="D24" s="1">
        <v>0</v>
      </c>
      <c r="E24" s="1">
        <v>0</v>
      </c>
      <c r="F24" s="1">
        <v>0</v>
      </c>
      <c r="G24" s="1">
        <v>0</v>
      </c>
      <c r="H24" s="1">
        <v>0</v>
      </c>
      <c r="I24" s="1">
        <v>0</v>
      </c>
      <c r="J24" s="1">
        <v>0.16279069767441862</v>
      </c>
      <c r="K24" s="1">
        <v>0</v>
      </c>
      <c r="L24" s="1">
        <v>0</v>
      </c>
      <c r="M24" s="1">
        <v>0</v>
      </c>
      <c r="N24" s="1">
        <v>0</v>
      </c>
      <c r="O24" s="1">
        <v>0</v>
      </c>
      <c r="P24" s="1">
        <v>0.46511627906976744</v>
      </c>
      <c r="Q24" s="1">
        <v>0</v>
      </c>
      <c r="R24" s="1">
        <v>0</v>
      </c>
      <c r="S24" s="1">
        <v>0.16279069767441862</v>
      </c>
      <c r="T24" s="1">
        <v>1.1627906976744186E-2</v>
      </c>
      <c r="U24" s="1">
        <v>0</v>
      </c>
      <c r="V24" s="1">
        <v>0</v>
      </c>
      <c r="W24" s="1">
        <v>0</v>
      </c>
      <c r="X24" s="1">
        <v>0</v>
      </c>
      <c r="Y24" s="1">
        <v>0.13953488372093023</v>
      </c>
      <c r="Z24" s="1">
        <v>0</v>
      </c>
      <c r="AA24" s="1">
        <v>1.1627906976744186E-2</v>
      </c>
      <c r="AB24" s="1">
        <v>0</v>
      </c>
      <c r="AC24" s="1">
        <v>0</v>
      </c>
      <c r="AD24" s="1">
        <v>0</v>
      </c>
      <c r="AE24" s="1">
        <v>0</v>
      </c>
      <c r="AF24" s="1">
        <v>0</v>
      </c>
      <c r="AG24" s="1">
        <v>0</v>
      </c>
      <c r="AH24" s="1">
        <v>0</v>
      </c>
      <c r="AI24" s="1">
        <v>0</v>
      </c>
      <c r="AJ24" s="1">
        <v>0</v>
      </c>
      <c r="AK24" s="1">
        <v>0</v>
      </c>
      <c r="AL24" s="1">
        <v>0</v>
      </c>
      <c r="AM24" s="1">
        <v>0</v>
      </c>
      <c r="AN24" s="1">
        <v>0</v>
      </c>
      <c r="AO24" s="1">
        <v>0</v>
      </c>
      <c r="AP24" s="1">
        <v>0</v>
      </c>
      <c r="AQ24" s="1">
        <v>0</v>
      </c>
      <c r="AR24" s="1">
        <v>0</v>
      </c>
      <c r="AS24" s="1">
        <v>1.1627906976744186E-2</v>
      </c>
      <c r="AT24" s="1">
        <v>0</v>
      </c>
      <c r="AU24" s="1">
        <v>0</v>
      </c>
      <c r="AV24" s="1">
        <v>0</v>
      </c>
      <c r="AW24" s="1">
        <v>0</v>
      </c>
      <c r="AX24" s="1">
        <v>0</v>
      </c>
      <c r="AY24" s="1">
        <v>0</v>
      </c>
      <c r="AZ24" s="1">
        <v>0</v>
      </c>
      <c r="BA24" s="1">
        <v>0</v>
      </c>
      <c r="BB24" s="1">
        <v>0</v>
      </c>
      <c r="BC24" s="1">
        <v>0</v>
      </c>
      <c r="BD24" s="1">
        <v>0</v>
      </c>
      <c r="BE24" s="1">
        <v>0</v>
      </c>
      <c r="BF24" s="1">
        <v>0</v>
      </c>
      <c r="BG24" s="1">
        <v>0</v>
      </c>
      <c r="BH24" s="1">
        <v>0</v>
      </c>
      <c r="BI24" s="1">
        <v>0</v>
      </c>
      <c r="BJ24" s="1">
        <v>0</v>
      </c>
      <c r="BK24" s="1">
        <v>0</v>
      </c>
      <c r="BL24" s="1">
        <v>0</v>
      </c>
      <c r="BM24" s="1">
        <v>0</v>
      </c>
      <c r="BN24" s="1">
        <v>0</v>
      </c>
      <c r="BO24" s="1">
        <v>0</v>
      </c>
      <c r="BP24" s="1">
        <v>0</v>
      </c>
      <c r="BQ24" s="1">
        <v>0</v>
      </c>
      <c r="BR24" s="1">
        <v>0</v>
      </c>
      <c r="BS24" s="1">
        <v>0</v>
      </c>
      <c r="BT24" s="1">
        <v>0</v>
      </c>
      <c r="BU24" s="1">
        <v>0</v>
      </c>
      <c r="BV24" s="1">
        <v>0</v>
      </c>
      <c r="BW24" s="1">
        <v>0</v>
      </c>
      <c r="BX24" s="1">
        <v>0</v>
      </c>
      <c r="BY24" s="1">
        <v>0</v>
      </c>
      <c r="BZ24" s="1">
        <v>0</v>
      </c>
      <c r="CA24" s="1">
        <v>0</v>
      </c>
      <c r="CB24" s="1">
        <v>0</v>
      </c>
      <c r="CC24" s="1">
        <v>0</v>
      </c>
      <c r="CD24" s="1">
        <v>0</v>
      </c>
      <c r="CE24" s="1">
        <v>0</v>
      </c>
      <c r="CF24" s="1">
        <v>0</v>
      </c>
      <c r="CG24" s="1">
        <v>0</v>
      </c>
      <c r="CH24" s="1">
        <v>0</v>
      </c>
      <c r="CI24" s="1">
        <v>0</v>
      </c>
      <c r="CJ24" s="1">
        <v>0</v>
      </c>
      <c r="CK24" s="1">
        <v>0</v>
      </c>
      <c r="CL24" s="1">
        <v>0</v>
      </c>
      <c r="CM24" s="1">
        <v>0</v>
      </c>
      <c r="CN24" s="1">
        <v>0</v>
      </c>
      <c r="CO24" s="1">
        <v>0</v>
      </c>
      <c r="CP24" s="1">
        <v>0</v>
      </c>
      <c r="CQ24" s="1">
        <v>0</v>
      </c>
      <c r="CR24" s="1">
        <v>0</v>
      </c>
      <c r="CS24" s="1">
        <v>0</v>
      </c>
      <c r="CT24" s="1">
        <v>0</v>
      </c>
      <c r="CU24" s="1">
        <v>0</v>
      </c>
      <c r="CV24" s="1">
        <v>0</v>
      </c>
      <c r="CW24" s="1">
        <v>0</v>
      </c>
      <c r="CX24" s="1">
        <v>0</v>
      </c>
      <c r="CY24" s="1">
        <v>0</v>
      </c>
      <c r="CZ24" s="1">
        <v>0</v>
      </c>
      <c r="DA24" s="1">
        <v>0</v>
      </c>
      <c r="DB24" s="1">
        <v>0</v>
      </c>
      <c r="DC24" s="1">
        <v>0</v>
      </c>
      <c r="DD24" s="1">
        <v>0</v>
      </c>
      <c r="DE24" s="1">
        <v>0</v>
      </c>
      <c r="DF24" s="1">
        <v>0</v>
      </c>
      <c r="DG24" s="1">
        <v>0</v>
      </c>
      <c r="DH24" s="1">
        <v>0</v>
      </c>
      <c r="DI24" s="1">
        <v>0</v>
      </c>
      <c r="DJ24" s="1">
        <v>0</v>
      </c>
      <c r="DK24" s="1">
        <v>0</v>
      </c>
      <c r="DL24" s="1">
        <v>0</v>
      </c>
      <c r="DM24" s="1">
        <v>1.1627906976744186E-2</v>
      </c>
      <c r="DN24" s="1">
        <v>2.3255813953488372E-2</v>
      </c>
      <c r="DO24" s="1">
        <v>0</v>
      </c>
      <c r="DP24" s="1">
        <v>0</v>
      </c>
      <c r="DQ24" s="1">
        <v>0</v>
      </c>
      <c r="DR24" s="1">
        <v>0</v>
      </c>
      <c r="DS24" s="1">
        <v>0</v>
      </c>
      <c r="DT24" s="1">
        <v>0</v>
      </c>
      <c r="DU24" s="1">
        <v>0</v>
      </c>
      <c r="DV24" s="1">
        <v>0</v>
      </c>
      <c r="DW24" s="1">
        <v>0</v>
      </c>
      <c r="DX24" s="1">
        <v>0</v>
      </c>
      <c r="DY24" s="1">
        <v>0</v>
      </c>
      <c r="DZ24" s="1">
        <v>0</v>
      </c>
      <c r="EA24" s="1">
        <v>0</v>
      </c>
      <c r="EB24" s="1">
        <v>0</v>
      </c>
      <c r="EC24" s="1">
        <v>0</v>
      </c>
      <c r="ED24" s="1">
        <v>0</v>
      </c>
      <c r="EE24" s="1">
        <v>0</v>
      </c>
      <c r="EF24" s="1">
        <v>0</v>
      </c>
      <c r="EG24" s="1">
        <v>0</v>
      </c>
      <c r="EH24" s="1">
        <v>0</v>
      </c>
      <c r="EI24" s="1">
        <v>0</v>
      </c>
      <c r="EJ24" s="1">
        <v>0</v>
      </c>
      <c r="EK24" s="1">
        <v>0</v>
      </c>
      <c r="EL24" s="1">
        <v>0</v>
      </c>
      <c r="EM24" s="1">
        <v>0</v>
      </c>
      <c r="EN24" s="1">
        <v>0</v>
      </c>
      <c r="EO24" s="1">
        <v>0</v>
      </c>
      <c r="EP24" s="1">
        <v>0</v>
      </c>
      <c r="EQ24" s="1">
        <v>0</v>
      </c>
      <c r="ER24" s="1">
        <v>0</v>
      </c>
      <c r="ES24" s="1">
        <v>0</v>
      </c>
      <c r="ET24" s="1">
        <v>0</v>
      </c>
      <c r="EU24" s="1">
        <v>0</v>
      </c>
      <c r="EV24" s="1">
        <v>0</v>
      </c>
      <c r="EW24" s="1">
        <v>0</v>
      </c>
      <c r="EX24" s="1">
        <v>0</v>
      </c>
      <c r="EY24" s="1">
        <v>0</v>
      </c>
      <c r="EZ24" s="1">
        <v>0</v>
      </c>
      <c r="FA24" s="1">
        <v>0</v>
      </c>
      <c r="FB24" s="1">
        <v>0</v>
      </c>
      <c r="FC24" s="1">
        <v>0</v>
      </c>
      <c r="FD24" s="1">
        <v>0</v>
      </c>
      <c r="FE24" s="1">
        <v>0</v>
      </c>
      <c r="FF24" s="1">
        <v>0</v>
      </c>
      <c r="FG24" s="1">
        <v>0</v>
      </c>
      <c r="FH24" s="1">
        <v>0</v>
      </c>
      <c r="FI24" s="1">
        <v>0</v>
      </c>
      <c r="FJ24" s="1">
        <v>0</v>
      </c>
      <c r="FK24" s="1">
        <v>0</v>
      </c>
      <c r="FL24" s="1">
        <v>0</v>
      </c>
      <c r="FM24" s="1">
        <v>0</v>
      </c>
      <c r="FN24" s="1">
        <v>0</v>
      </c>
      <c r="FO24" s="1">
        <v>0</v>
      </c>
      <c r="FP24" s="1">
        <v>0</v>
      </c>
      <c r="FQ24" s="1">
        <v>0</v>
      </c>
      <c r="FR24" s="1">
        <v>0</v>
      </c>
      <c r="FS24" s="1">
        <v>0</v>
      </c>
      <c r="FT24" s="1">
        <v>0</v>
      </c>
      <c r="FU24" s="1">
        <v>0</v>
      </c>
      <c r="FV24" s="1">
        <v>0</v>
      </c>
      <c r="FW24" s="1">
        <v>0</v>
      </c>
      <c r="FX24" s="1">
        <v>0</v>
      </c>
      <c r="FY24" s="1">
        <v>0</v>
      </c>
      <c r="FZ24" s="1">
        <v>0</v>
      </c>
      <c r="GA24" s="1">
        <v>0</v>
      </c>
      <c r="GB24" s="1">
        <v>0</v>
      </c>
      <c r="GC24" s="1">
        <v>0</v>
      </c>
      <c r="GD24" s="1">
        <v>0</v>
      </c>
      <c r="GE24" s="1">
        <v>0</v>
      </c>
      <c r="GF24" s="1">
        <v>0</v>
      </c>
      <c r="GG24" s="1">
        <v>0</v>
      </c>
      <c r="GH24" s="1">
        <v>0</v>
      </c>
      <c r="GI24" s="1">
        <v>0</v>
      </c>
      <c r="GJ24" s="1">
        <v>0</v>
      </c>
      <c r="GK24" s="1">
        <v>0</v>
      </c>
      <c r="GL24" s="1">
        <v>0</v>
      </c>
      <c r="GM24" s="1">
        <v>0</v>
      </c>
      <c r="GN24" s="1">
        <v>0</v>
      </c>
      <c r="GO24" s="1">
        <v>0</v>
      </c>
      <c r="GP24" s="1">
        <v>0</v>
      </c>
      <c r="GQ24" s="1">
        <v>0</v>
      </c>
      <c r="GR24" s="1">
        <v>0</v>
      </c>
      <c r="GS24" s="1">
        <v>0</v>
      </c>
      <c r="GT24" s="1">
        <v>0</v>
      </c>
      <c r="GU24" s="1">
        <v>0</v>
      </c>
      <c r="GV24" s="1">
        <v>0</v>
      </c>
      <c r="GW24" s="1">
        <v>0</v>
      </c>
      <c r="GX24" s="1">
        <v>0</v>
      </c>
      <c r="GY24" s="1">
        <v>0</v>
      </c>
      <c r="GZ24" s="1">
        <v>0</v>
      </c>
      <c r="HA24" s="1">
        <v>0</v>
      </c>
      <c r="HB24" s="1">
        <v>0</v>
      </c>
      <c r="HC24" s="1">
        <v>0</v>
      </c>
      <c r="HD24" s="1">
        <v>0</v>
      </c>
      <c r="HE24" s="1">
        <v>0</v>
      </c>
      <c r="HF24" s="1">
        <v>0</v>
      </c>
      <c r="HG24" s="1">
        <v>0</v>
      </c>
      <c r="HH24" s="1">
        <v>0</v>
      </c>
      <c r="HI24" s="1">
        <v>0</v>
      </c>
      <c r="HJ24" s="1">
        <v>0</v>
      </c>
      <c r="HK24" s="1">
        <v>0</v>
      </c>
      <c r="HL24" s="1">
        <v>0</v>
      </c>
      <c r="HM24" s="1">
        <v>0</v>
      </c>
      <c r="HN24" s="1">
        <v>0</v>
      </c>
      <c r="HO24" s="1">
        <v>0</v>
      </c>
      <c r="HP24" s="1">
        <v>0</v>
      </c>
      <c r="HQ24" s="1">
        <v>0</v>
      </c>
      <c r="HR24" s="1">
        <v>0</v>
      </c>
      <c r="HS24" s="1">
        <v>0</v>
      </c>
      <c r="HT24" s="1">
        <v>0</v>
      </c>
    </row>
    <row r="25" spans="1:228" x14ac:dyDescent="0.3">
      <c r="A25" s="1" t="s">
        <v>44</v>
      </c>
      <c r="B25" s="1">
        <v>0</v>
      </c>
      <c r="C25" s="1">
        <v>0</v>
      </c>
      <c r="D25" s="1">
        <v>0</v>
      </c>
      <c r="E25" s="1">
        <v>0</v>
      </c>
      <c r="F25" s="1">
        <v>0</v>
      </c>
      <c r="G25" s="1">
        <v>0</v>
      </c>
      <c r="H25" s="1">
        <v>0</v>
      </c>
      <c r="I25" s="1">
        <v>0</v>
      </c>
      <c r="J25" s="1">
        <v>0</v>
      </c>
      <c r="K25" s="1">
        <v>0</v>
      </c>
      <c r="L25" s="1">
        <v>0</v>
      </c>
      <c r="M25" s="1">
        <v>0</v>
      </c>
      <c r="N25" s="1">
        <v>0</v>
      </c>
      <c r="O25" s="1">
        <v>0</v>
      </c>
      <c r="P25" s="1">
        <v>0</v>
      </c>
      <c r="Q25" s="1">
        <v>0</v>
      </c>
      <c r="R25" s="1">
        <v>0</v>
      </c>
      <c r="S25" s="1">
        <v>0</v>
      </c>
      <c r="T25" s="1">
        <v>0</v>
      </c>
      <c r="U25" s="1">
        <v>0</v>
      </c>
      <c r="V25" s="1">
        <v>0</v>
      </c>
      <c r="W25" s="1">
        <v>0</v>
      </c>
      <c r="X25" s="1">
        <v>0</v>
      </c>
      <c r="Y25" s="1">
        <v>0</v>
      </c>
      <c r="Z25" s="1">
        <v>0</v>
      </c>
      <c r="AA25" s="1">
        <v>0</v>
      </c>
      <c r="AB25" s="1">
        <v>0</v>
      </c>
      <c r="AC25" s="1">
        <v>0</v>
      </c>
      <c r="AD25" s="1">
        <v>0</v>
      </c>
      <c r="AE25" s="1">
        <v>3.125E-2</v>
      </c>
      <c r="AF25" s="1">
        <v>0</v>
      </c>
      <c r="AG25" s="1">
        <v>0</v>
      </c>
      <c r="AH25" s="1">
        <v>0</v>
      </c>
      <c r="AI25" s="1">
        <v>0</v>
      </c>
      <c r="AJ25" s="1">
        <v>0</v>
      </c>
      <c r="AK25" s="1">
        <v>2.0833333333333332E-2</v>
      </c>
      <c r="AL25" s="1">
        <v>1.0416666666666666E-2</v>
      </c>
      <c r="AM25" s="1">
        <v>0</v>
      </c>
      <c r="AN25" s="1">
        <v>0</v>
      </c>
      <c r="AO25" s="1">
        <v>0</v>
      </c>
      <c r="AP25" s="1">
        <v>0</v>
      </c>
      <c r="AQ25" s="1">
        <v>0</v>
      </c>
      <c r="AR25" s="1">
        <v>0</v>
      </c>
      <c r="AS25" s="1">
        <v>2.0833333333333332E-2</v>
      </c>
      <c r="AT25" s="1">
        <v>0</v>
      </c>
      <c r="AU25" s="1">
        <v>0</v>
      </c>
      <c r="AV25" s="1">
        <v>0</v>
      </c>
      <c r="AW25" s="1">
        <v>0</v>
      </c>
      <c r="AX25" s="1">
        <v>0</v>
      </c>
      <c r="AY25" s="1">
        <v>1.0416666666666666E-2</v>
      </c>
      <c r="AZ25" s="1">
        <v>0</v>
      </c>
      <c r="BA25" s="1">
        <v>0</v>
      </c>
      <c r="BB25" s="1">
        <v>0</v>
      </c>
      <c r="BC25" s="1">
        <v>0</v>
      </c>
      <c r="BD25" s="1">
        <v>0</v>
      </c>
      <c r="BE25" s="1">
        <v>0</v>
      </c>
      <c r="BF25" s="1">
        <v>0</v>
      </c>
      <c r="BG25" s="1">
        <v>0</v>
      </c>
      <c r="BH25" s="1">
        <v>0</v>
      </c>
      <c r="BI25" s="1">
        <v>0</v>
      </c>
      <c r="BJ25" s="1">
        <v>0</v>
      </c>
      <c r="BK25" s="1">
        <v>0</v>
      </c>
      <c r="BL25" s="1">
        <v>0</v>
      </c>
      <c r="BM25" s="1">
        <v>0</v>
      </c>
      <c r="BN25" s="1">
        <v>0</v>
      </c>
      <c r="BO25" s="1">
        <v>0</v>
      </c>
      <c r="BP25" s="1">
        <v>0</v>
      </c>
      <c r="BQ25" s="1">
        <v>0</v>
      </c>
      <c r="BR25" s="1">
        <v>0</v>
      </c>
      <c r="BS25" s="1">
        <v>0</v>
      </c>
      <c r="BT25" s="1">
        <v>0</v>
      </c>
      <c r="BU25" s="1">
        <v>0</v>
      </c>
      <c r="BV25" s="1">
        <v>0</v>
      </c>
      <c r="BW25" s="1">
        <v>0</v>
      </c>
      <c r="BX25" s="1">
        <v>0</v>
      </c>
      <c r="BY25" s="1">
        <v>0</v>
      </c>
      <c r="BZ25" s="1">
        <v>0</v>
      </c>
      <c r="CA25" s="1">
        <v>0</v>
      </c>
      <c r="CB25" s="1">
        <v>0</v>
      </c>
      <c r="CC25" s="1">
        <v>0</v>
      </c>
      <c r="CD25" s="1">
        <v>0</v>
      </c>
      <c r="CE25" s="1">
        <v>0</v>
      </c>
      <c r="CF25" s="1">
        <v>0</v>
      </c>
      <c r="CG25" s="1">
        <v>0</v>
      </c>
      <c r="CH25" s="1">
        <v>0</v>
      </c>
      <c r="CI25" s="1">
        <v>0</v>
      </c>
      <c r="CJ25" s="1">
        <v>0</v>
      </c>
      <c r="CK25" s="1">
        <v>0</v>
      </c>
      <c r="CL25" s="1">
        <v>1.0416666666666666E-2</v>
      </c>
      <c r="CM25" s="1">
        <v>0</v>
      </c>
      <c r="CN25" s="1">
        <v>0</v>
      </c>
      <c r="CO25" s="1">
        <v>0</v>
      </c>
      <c r="CP25" s="1">
        <v>1.0416666666666666E-2</v>
      </c>
      <c r="CQ25" s="1">
        <v>0</v>
      </c>
      <c r="CR25" s="1">
        <v>0</v>
      </c>
      <c r="CS25" s="1">
        <v>0</v>
      </c>
      <c r="CT25" s="1">
        <v>1.0416666666666666E-2</v>
      </c>
      <c r="CU25" s="1">
        <v>0</v>
      </c>
      <c r="CV25" s="1">
        <v>0</v>
      </c>
      <c r="CW25" s="1">
        <v>0</v>
      </c>
      <c r="CX25" s="1">
        <v>0</v>
      </c>
      <c r="CY25" s="1">
        <v>0</v>
      </c>
      <c r="CZ25" s="1">
        <v>0</v>
      </c>
      <c r="DA25" s="1">
        <v>0</v>
      </c>
      <c r="DB25" s="1">
        <v>0</v>
      </c>
      <c r="DC25" s="1">
        <v>0</v>
      </c>
      <c r="DD25" s="1">
        <v>0</v>
      </c>
      <c r="DE25" s="1">
        <v>0</v>
      </c>
      <c r="DF25" s="1">
        <v>1.0416666666666666E-2</v>
      </c>
      <c r="DG25" s="1">
        <v>0</v>
      </c>
      <c r="DH25" s="1">
        <v>0</v>
      </c>
      <c r="DI25" s="1">
        <v>0</v>
      </c>
      <c r="DJ25" s="1">
        <v>0</v>
      </c>
      <c r="DK25" s="1">
        <v>0</v>
      </c>
      <c r="DL25" s="1">
        <v>0</v>
      </c>
      <c r="DM25" s="1">
        <v>0</v>
      </c>
      <c r="DN25" s="1">
        <v>0</v>
      </c>
      <c r="DO25" s="1">
        <v>0</v>
      </c>
      <c r="DP25" s="1">
        <v>0</v>
      </c>
      <c r="DQ25" s="1">
        <v>1.0416666666666666E-2</v>
      </c>
      <c r="DR25" s="1">
        <v>0</v>
      </c>
      <c r="DS25" s="1">
        <v>0</v>
      </c>
      <c r="DT25" s="1">
        <v>0</v>
      </c>
      <c r="DU25" s="1">
        <v>0</v>
      </c>
      <c r="DV25" s="1">
        <v>3.125E-2</v>
      </c>
      <c r="DW25" s="1">
        <v>0</v>
      </c>
      <c r="DX25" s="1">
        <v>3.125E-2</v>
      </c>
      <c r="DY25" s="1">
        <v>0</v>
      </c>
      <c r="DZ25" s="1">
        <v>0</v>
      </c>
      <c r="EA25" s="1">
        <v>5.2083333333333336E-2</v>
      </c>
      <c r="EB25" s="1">
        <v>6.25E-2</v>
      </c>
      <c r="EC25" s="1">
        <v>0</v>
      </c>
      <c r="ED25" s="1">
        <v>2.0833333333333332E-2</v>
      </c>
      <c r="EE25" s="1">
        <v>0</v>
      </c>
      <c r="EF25" s="1">
        <v>1.0416666666666666E-2</v>
      </c>
      <c r="EG25" s="1">
        <v>0</v>
      </c>
      <c r="EH25" s="1">
        <v>0</v>
      </c>
      <c r="EI25" s="1">
        <v>2.0833333333333332E-2</v>
      </c>
      <c r="EJ25" s="1">
        <v>1.0416666666666666E-2</v>
      </c>
      <c r="EK25" s="1">
        <v>2.0833333333333332E-2</v>
      </c>
      <c r="EL25" s="1">
        <v>0</v>
      </c>
      <c r="EM25" s="1">
        <v>0</v>
      </c>
      <c r="EN25" s="1">
        <v>0</v>
      </c>
      <c r="EO25" s="1">
        <v>1.0416666666666666E-2</v>
      </c>
      <c r="EP25" s="1">
        <v>0</v>
      </c>
      <c r="EQ25" s="1">
        <v>2.0833333333333332E-2</v>
      </c>
      <c r="ER25" s="1">
        <v>0</v>
      </c>
      <c r="ES25" s="1">
        <v>1.0416666666666666E-2</v>
      </c>
      <c r="ET25" s="1">
        <v>0.11458333333333333</v>
      </c>
      <c r="EU25" s="1">
        <v>0</v>
      </c>
      <c r="EV25" s="1">
        <v>0</v>
      </c>
      <c r="EW25" s="1">
        <v>2.0833333333333332E-2</v>
      </c>
      <c r="EX25" s="1">
        <v>0</v>
      </c>
      <c r="EY25" s="1">
        <v>0</v>
      </c>
      <c r="EZ25" s="1">
        <v>0.10416666666666667</v>
      </c>
      <c r="FA25" s="1">
        <v>0</v>
      </c>
      <c r="FB25" s="1">
        <v>0</v>
      </c>
      <c r="FC25" s="1">
        <v>2.0833333333333332E-2</v>
      </c>
      <c r="FD25" s="1">
        <v>0</v>
      </c>
      <c r="FE25" s="1">
        <v>0</v>
      </c>
      <c r="FF25" s="1">
        <v>0</v>
      </c>
      <c r="FG25" s="1">
        <v>0</v>
      </c>
      <c r="FH25" s="1">
        <v>0</v>
      </c>
      <c r="FI25" s="1">
        <v>0</v>
      </c>
      <c r="FJ25" s="1">
        <v>0</v>
      </c>
      <c r="FK25" s="1">
        <v>0</v>
      </c>
      <c r="FL25" s="1">
        <v>0</v>
      </c>
      <c r="FM25" s="1">
        <v>0</v>
      </c>
      <c r="FN25" s="1">
        <v>0</v>
      </c>
      <c r="FO25" s="1">
        <v>0</v>
      </c>
      <c r="FP25" s="1">
        <v>0</v>
      </c>
      <c r="FQ25" s="1">
        <v>0</v>
      </c>
      <c r="FR25" s="1">
        <v>0</v>
      </c>
      <c r="FS25" s="1">
        <v>0</v>
      </c>
      <c r="FT25" s="1">
        <v>0</v>
      </c>
      <c r="FU25" s="1">
        <v>0</v>
      </c>
      <c r="FV25" s="1">
        <v>0</v>
      </c>
      <c r="FW25" s="1">
        <v>0</v>
      </c>
      <c r="FX25" s="1">
        <v>3.125E-2</v>
      </c>
      <c r="FY25" s="1">
        <v>1.0416666666666666E-2</v>
      </c>
      <c r="FZ25" s="1">
        <v>0</v>
      </c>
      <c r="GA25" s="1">
        <v>0</v>
      </c>
      <c r="GB25" s="1">
        <v>0</v>
      </c>
      <c r="GC25" s="1">
        <v>0</v>
      </c>
      <c r="GD25" s="1">
        <v>2.0833333333333332E-2</v>
      </c>
      <c r="GE25" s="1">
        <v>0</v>
      </c>
      <c r="GF25" s="1">
        <v>0</v>
      </c>
      <c r="GG25" s="1">
        <v>3.125E-2</v>
      </c>
      <c r="GH25" s="1">
        <v>2.0833333333333332E-2</v>
      </c>
      <c r="GI25" s="1">
        <v>0</v>
      </c>
      <c r="GJ25" s="1">
        <v>0</v>
      </c>
      <c r="GK25" s="1">
        <v>0</v>
      </c>
      <c r="GL25" s="1">
        <v>0</v>
      </c>
      <c r="GM25" s="1">
        <v>3.125E-2</v>
      </c>
      <c r="GN25" s="1">
        <v>0</v>
      </c>
      <c r="GO25" s="1">
        <v>5.2083333333333336E-2</v>
      </c>
      <c r="GP25" s="1">
        <v>0</v>
      </c>
      <c r="GQ25" s="1">
        <v>0</v>
      </c>
      <c r="GR25" s="1">
        <v>0</v>
      </c>
      <c r="GS25" s="1">
        <v>0</v>
      </c>
      <c r="GT25" s="1">
        <v>6.25E-2</v>
      </c>
      <c r="GU25" s="1">
        <v>0</v>
      </c>
      <c r="GV25" s="1">
        <v>0</v>
      </c>
      <c r="GW25" s="1">
        <v>0</v>
      </c>
      <c r="GX25" s="1">
        <v>0</v>
      </c>
      <c r="GY25" s="1">
        <v>0</v>
      </c>
      <c r="GZ25" s="1">
        <v>0</v>
      </c>
      <c r="HA25" s="1">
        <v>0</v>
      </c>
      <c r="HB25" s="1">
        <v>0</v>
      </c>
      <c r="HC25" s="1">
        <v>0</v>
      </c>
      <c r="HD25" s="1">
        <v>0</v>
      </c>
      <c r="HE25" s="1">
        <v>1.0416666666666666E-2</v>
      </c>
      <c r="HF25" s="1">
        <v>0</v>
      </c>
      <c r="HG25" s="1">
        <v>0</v>
      </c>
      <c r="HH25" s="1">
        <v>0</v>
      </c>
      <c r="HI25" s="1">
        <v>1.0416666666666666E-2</v>
      </c>
      <c r="HJ25" s="1">
        <v>0</v>
      </c>
      <c r="HK25" s="1">
        <v>1.0416666666666666E-2</v>
      </c>
      <c r="HL25" s="1">
        <v>0</v>
      </c>
      <c r="HM25" s="1">
        <v>0</v>
      </c>
      <c r="HN25" s="1">
        <v>0</v>
      </c>
      <c r="HO25" s="1">
        <v>0</v>
      </c>
      <c r="HP25" s="1">
        <v>0</v>
      </c>
      <c r="HQ25" s="1">
        <v>0</v>
      </c>
      <c r="HR25" s="1">
        <v>0</v>
      </c>
      <c r="HS25" s="1">
        <v>0</v>
      </c>
      <c r="HT25" s="1">
        <v>0</v>
      </c>
    </row>
    <row r="26" spans="1:228" x14ac:dyDescent="0.3">
      <c r="A26" s="1" t="s">
        <v>19</v>
      </c>
      <c r="B26" s="1">
        <v>0</v>
      </c>
      <c r="C26" s="1">
        <v>0</v>
      </c>
      <c r="D26" s="1">
        <v>0</v>
      </c>
      <c r="E26" s="1">
        <v>0</v>
      </c>
      <c r="F26" s="1">
        <v>0</v>
      </c>
      <c r="G26" s="1">
        <v>0</v>
      </c>
      <c r="H26" s="1">
        <v>0</v>
      </c>
      <c r="I26" s="1">
        <v>0</v>
      </c>
      <c r="J26" s="1">
        <v>0.3619047619047619</v>
      </c>
      <c r="K26" s="1">
        <v>0</v>
      </c>
      <c r="L26" s="1">
        <v>0</v>
      </c>
      <c r="M26" s="1">
        <v>0</v>
      </c>
      <c r="N26" s="1">
        <v>0</v>
      </c>
      <c r="O26" s="1">
        <v>0</v>
      </c>
      <c r="P26" s="1">
        <v>6.6666666666666666E-2</v>
      </c>
      <c r="Q26" s="1">
        <v>0</v>
      </c>
      <c r="R26" s="1">
        <v>0</v>
      </c>
      <c r="S26" s="1">
        <v>2.8571428571428571E-2</v>
      </c>
      <c r="T26" s="1">
        <v>0.20952380952380953</v>
      </c>
      <c r="U26" s="1">
        <v>0</v>
      </c>
      <c r="V26" s="1">
        <v>0</v>
      </c>
      <c r="W26" s="1">
        <v>0</v>
      </c>
      <c r="X26" s="1">
        <v>0</v>
      </c>
      <c r="Y26" s="1">
        <v>0</v>
      </c>
      <c r="Z26" s="1">
        <v>0</v>
      </c>
      <c r="AA26" s="1">
        <v>0</v>
      </c>
      <c r="AB26" s="1">
        <v>0</v>
      </c>
      <c r="AC26" s="1">
        <v>0</v>
      </c>
      <c r="AD26" s="1">
        <v>0</v>
      </c>
      <c r="AE26" s="1">
        <v>0</v>
      </c>
      <c r="AF26" s="1">
        <v>0</v>
      </c>
      <c r="AG26" s="1">
        <v>0</v>
      </c>
      <c r="AH26" s="1">
        <v>0</v>
      </c>
      <c r="AI26" s="1">
        <v>0</v>
      </c>
      <c r="AJ26" s="1">
        <v>0</v>
      </c>
      <c r="AK26" s="1">
        <v>0</v>
      </c>
      <c r="AL26" s="1">
        <v>0</v>
      </c>
      <c r="AM26" s="1">
        <v>0</v>
      </c>
      <c r="AN26" s="1">
        <v>9.5238095238095247E-3</v>
      </c>
      <c r="AO26" s="1">
        <v>0</v>
      </c>
      <c r="AP26" s="1">
        <v>0</v>
      </c>
      <c r="AQ26" s="1">
        <v>0</v>
      </c>
      <c r="AR26" s="1">
        <v>0</v>
      </c>
      <c r="AS26" s="1">
        <v>9.5238095238095247E-3</v>
      </c>
      <c r="AT26" s="1">
        <v>0</v>
      </c>
      <c r="AU26" s="1">
        <v>0</v>
      </c>
      <c r="AV26" s="1">
        <v>0</v>
      </c>
      <c r="AW26" s="1">
        <v>0</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s="1">
        <v>0</v>
      </c>
      <c r="BP26" s="1">
        <v>0</v>
      </c>
      <c r="BQ26" s="1">
        <v>0</v>
      </c>
      <c r="BR26" s="1">
        <v>0</v>
      </c>
      <c r="BS26" s="1">
        <v>0</v>
      </c>
      <c r="BT26" s="1">
        <v>0</v>
      </c>
      <c r="BU26" s="1">
        <v>0</v>
      </c>
      <c r="BV26" s="1">
        <v>0</v>
      </c>
      <c r="BW26" s="1">
        <v>0</v>
      </c>
      <c r="BX26" s="1">
        <v>0</v>
      </c>
      <c r="BY26" s="1">
        <v>0</v>
      </c>
      <c r="BZ26" s="1">
        <v>0</v>
      </c>
      <c r="CA26" s="1">
        <v>0</v>
      </c>
      <c r="CB26" s="1">
        <v>0</v>
      </c>
      <c r="CC26" s="1">
        <v>0</v>
      </c>
      <c r="CD26" s="1">
        <v>0</v>
      </c>
      <c r="CE26" s="1">
        <v>0</v>
      </c>
      <c r="CF26" s="1">
        <v>0</v>
      </c>
      <c r="CG26" s="1">
        <v>0</v>
      </c>
      <c r="CH26" s="1">
        <v>0</v>
      </c>
      <c r="CI26" s="1">
        <v>0</v>
      </c>
      <c r="CJ26" s="1">
        <v>0</v>
      </c>
      <c r="CK26" s="1">
        <v>0</v>
      </c>
      <c r="CL26" s="1">
        <v>0</v>
      </c>
      <c r="CM26" s="1">
        <v>0</v>
      </c>
      <c r="CN26" s="1">
        <v>0</v>
      </c>
      <c r="CO26" s="1">
        <v>0</v>
      </c>
      <c r="CP26" s="1">
        <v>0</v>
      </c>
      <c r="CQ26" s="1">
        <v>0</v>
      </c>
      <c r="CR26" s="1">
        <v>0</v>
      </c>
      <c r="CS26" s="1">
        <v>0</v>
      </c>
      <c r="CT26" s="1">
        <v>0</v>
      </c>
      <c r="CU26" s="1">
        <v>0</v>
      </c>
      <c r="CV26" s="1">
        <v>0</v>
      </c>
      <c r="CW26" s="1">
        <v>0</v>
      </c>
      <c r="CX26" s="1">
        <v>0</v>
      </c>
      <c r="CY26" s="1">
        <v>0</v>
      </c>
      <c r="CZ26" s="1">
        <v>0</v>
      </c>
      <c r="DA26" s="1">
        <v>0</v>
      </c>
      <c r="DB26" s="1">
        <v>0</v>
      </c>
      <c r="DC26" s="1">
        <v>0</v>
      </c>
      <c r="DD26" s="1">
        <v>0</v>
      </c>
      <c r="DE26" s="1">
        <v>0</v>
      </c>
      <c r="DF26" s="1">
        <v>4.7619047619047616E-2</v>
      </c>
      <c r="DG26" s="1">
        <v>9.5238095238095247E-3</v>
      </c>
      <c r="DH26" s="1">
        <v>9.5238095238095247E-3</v>
      </c>
      <c r="DI26" s="1">
        <v>0</v>
      </c>
      <c r="DJ26" s="1">
        <v>0</v>
      </c>
      <c r="DK26" s="1">
        <v>1.9047619047619049E-2</v>
      </c>
      <c r="DL26" s="1">
        <v>4.7619047619047616E-2</v>
      </c>
      <c r="DM26" s="1">
        <v>3.8095238095238099E-2</v>
      </c>
      <c r="DN26" s="1">
        <v>9.5238095238095233E-2</v>
      </c>
      <c r="DO26" s="1">
        <v>0</v>
      </c>
      <c r="DP26" s="1">
        <v>0</v>
      </c>
      <c r="DQ26" s="1">
        <v>0</v>
      </c>
      <c r="DR26" s="1">
        <v>0</v>
      </c>
      <c r="DS26" s="1">
        <v>0</v>
      </c>
      <c r="DT26" s="1">
        <v>0</v>
      </c>
      <c r="DU26" s="1">
        <v>0</v>
      </c>
      <c r="DV26" s="1">
        <v>0</v>
      </c>
      <c r="DW26" s="1">
        <v>0</v>
      </c>
      <c r="DX26" s="1">
        <v>0</v>
      </c>
      <c r="DY26" s="1">
        <v>0</v>
      </c>
      <c r="DZ26" s="1">
        <v>0</v>
      </c>
      <c r="EA26" s="1">
        <v>0</v>
      </c>
      <c r="EB26" s="1">
        <v>0</v>
      </c>
      <c r="EC26" s="1">
        <v>0</v>
      </c>
      <c r="ED26" s="1">
        <v>0</v>
      </c>
      <c r="EE26" s="1">
        <v>0</v>
      </c>
      <c r="EF26" s="1">
        <v>0</v>
      </c>
      <c r="EG26" s="1">
        <v>0</v>
      </c>
      <c r="EH26" s="1">
        <v>0</v>
      </c>
      <c r="EI26" s="1">
        <v>0</v>
      </c>
      <c r="EJ26" s="1">
        <v>0</v>
      </c>
      <c r="EK26" s="1">
        <v>0</v>
      </c>
      <c r="EL26" s="1">
        <v>0</v>
      </c>
      <c r="EM26" s="1">
        <v>0</v>
      </c>
      <c r="EN26" s="1">
        <v>0</v>
      </c>
      <c r="EO26" s="1">
        <v>0</v>
      </c>
      <c r="EP26" s="1">
        <v>0</v>
      </c>
      <c r="EQ26" s="1">
        <v>0</v>
      </c>
      <c r="ER26" s="1">
        <v>0</v>
      </c>
      <c r="ES26" s="1">
        <v>0</v>
      </c>
      <c r="ET26" s="1">
        <v>0</v>
      </c>
      <c r="EU26" s="1">
        <v>0</v>
      </c>
      <c r="EV26" s="1">
        <v>0</v>
      </c>
      <c r="EW26" s="1">
        <v>0</v>
      </c>
      <c r="EX26" s="1">
        <v>0</v>
      </c>
      <c r="EY26" s="1">
        <v>0</v>
      </c>
      <c r="EZ26" s="1">
        <v>0</v>
      </c>
      <c r="FA26" s="1">
        <v>0</v>
      </c>
      <c r="FB26" s="1">
        <v>0</v>
      </c>
      <c r="FC26" s="1">
        <v>0</v>
      </c>
      <c r="FD26" s="1">
        <v>0</v>
      </c>
      <c r="FE26" s="1">
        <v>0</v>
      </c>
      <c r="FF26" s="1">
        <v>0</v>
      </c>
      <c r="FG26" s="1">
        <v>0</v>
      </c>
      <c r="FH26" s="1">
        <v>0</v>
      </c>
      <c r="FI26" s="1">
        <v>0</v>
      </c>
      <c r="FJ26" s="1">
        <v>0</v>
      </c>
      <c r="FK26" s="1">
        <v>0</v>
      </c>
      <c r="FL26" s="1">
        <v>0</v>
      </c>
      <c r="FM26" s="1">
        <v>0</v>
      </c>
      <c r="FN26" s="1">
        <v>0</v>
      </c>
      <c r="FO26" s="1">
        <v>0</v>
      </c>
      <c r="FP26" s="1">
        <v>0</v>
      </c>
      <c r="FQ26" s="1">
        <v>0</v>
      </c>
      <c r="FR26" s="1">
        <v>0</v>
      </c>
      <c r="FS26" s="1">
        <v>0</v>
      </c>
      <c r="FT26" s="1">
        <v>0</v>
      </c>
      <c r="FU26" s="1">
        <v>0</v>
      </c>
      <c r="FV26" s="1">
        <v>0</v>
      </c>
      <c r="FW26" s="1">
        <v>0</v>
      </c>
      <c r="FX26" s="1">
        <v>0</v>
      </c>
      <c r="FY26" s="1">
        <v>0</v>
      </c>
      <c r="FZ26" s="1">
        <v>0</v>
      </c>
      <c r="GA26" s="1">
        <v>0</v>
      </c>
      <c r="GB26" s="1">
        <v>0</v>
      </c>
      <c r="GC26" s="1">
        <v>0</v>
      </c>
      <c r="GD26" s="1">
        <v>0</v>
      </c>
      <c r="GE26" s="1">
        <v>0</v>
      </c>
      <c r="GF26" s="1">
        <v>0</v>
      </c>
      <c r="GG26" s="1">
        <v>0</v>
      </c>
      <c r="GH26" s="1">
        <v>0</v>
      </c>
      <c r="GI26" s="1">
        <v>0</v>
      </c>
      <c r="GJ26" s="1">
        <v>0</v>
      </c>
      <c r="GK26" s="1">
        <v>0</v>
      </c>
      <c r="GL26" s="1">
        <v>0</v>
      </c>
      <c r="GM26" s="1">
        <v>9.5238095238095247E-3</v>
      </c>
      <c r="GN26" s="1">
        <v>0</v>
      </c>
      <c r="GO26" s="1">
        <v>9.5238095238095247E-3</v>
      </c>
      <c r="GP26" s="1">
        <v>0</v>
      </c>
      <c r="GQ26" s="1">
        <v>9.5238095238095247E-3</v>
      </c>
      <c r="GR26" s="1">
        <v>1.9047619047619049E-2</v>
      </c>
      <c r="GS26" s="1">
        <v>0</v>
      </c>
      <c r="GT26" s="1">
        <v>0</v>
      </c>
      <c r="GU26" s="1">
        <v>0</v>
      </c>
      <c r="GV26" s="1">
        <v>0</v>
      </c>
      <c r="GW26" s="1">
        <v>0</v>
      </c>
      <c r="GX26" s="1">
        <v>0</v>
      </c>
      <c r="GY26" s="1">
        <v>0</v>
      </c>
      <c r="GZ26" s="1">
        <v>0</v>
      </c>
      <c r="HA26" s="1">
        <v>0</v>
      </c>
      <c r="HB26" s="1">
        <v>0</v>
      </c>
      <c r="HC26" s="1">
        <v>0</v>
      </c>
      <c r="HD26" s="1">
        <v>0</v>
      </c>
      <c r="HE26" s="1">
        <v>0</v>
      </c>
      <c r="HF26" s="1">
        <v>0</v>
      </c>
      <c r="HG26" s="1">
        <v>0</v>
      </c>
      <c r="HH26" s="1">
        <v>0</v>
      </c>
      <c r="HI26" s="1">
        <v>0</v>
      </c>
      <c r="HJ26" s="1">
        <v>0</v>
      </c>
      <c r="HK26" s="1">
        <v>0</v>
      </c>
      <c r="HL26" s="1">
        <v>0</v>
      </c>
      <c r="HM26" s="1">
        <v>0</v>
      </c>
      <c r="HN26" s="1">
        <v>0</v>
      </c>
      <c r="HO26" s="1">
        <v>0</v>
      </c>
      <c r="HP26" s="1">
        <v>0</v>
      </c>
      <c r="HQ26" s="1">
        <v>0</v>
      </c>
      <c r="HR26" s="1">
        <v>0</v>
      </c>
      <c r="HS26" s="1">
        <v>0</v>
      </c>
      <c r="HT26" s="1">
        <v>0</v>
      </c>
    </row>
    <row r="27" spans="1:228" x14ac:dyDescent="0.3">
      <c r="A27" s="1" t="s">
        <v>28</v>
      </c>
      <c r="B27" s="1">
        <v>0</v>
      </c>
      <c r="C27" s="1">
        <v>9.7087378640776691E-3</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v>0</v>
      </c>
      <c r="W27" s="1">
        <v>0</v>
      </c>
      <c r="X27" s="1">
        <v>0</v>
      </c>
      <c r="Y27" s="1">
        <v>0</v>
      </c>
      <c r="Z27" s="1">
        <v>0</v>
      </c>
      <c r="AA27" s="1">
        <v>0</v>
      </c>
      <c r="AB27" s="1">
        <v>0</v>
      </c>
      <c r="AC27" s="1">
        <v>0</v>
      </c>
      <c r="AD27" s="1">
        <v>0</v>
      </c>
      <c r="AE27" s="1">
        <v>0</v>
      </c>
      <c r="AF27" s="1">
        <v>0</v>
      </c>
      <c r="AG27" s="1">
        <v>0</v>
      </c>
      <c r="AH27" s="1">
        <v>0</v>
      </c>
      <c r="AI27" s="1">
        <v>0</v>
      </c>
      <c r="AJ27" s="1">
        <v>0</v>
      </c>
      <c r="AK27" s="1">
        <v>0</v>
      </c>
      <c r="AL27" s="1">
        <v>0</v>
      </c>
      <c r="AM27" s="1">
        <v>0</v>
      </c>
      <c r="AN27" s="1">
        <v>0</v>
      </c>
      <c r="AO27" s="1">
        <v>0</v>
      </c>
      <c r="AP27" s="1">
        <v>0</v>
      </c>
      <c r="AQ27" s="1">
        <v>0</v>
      </c>
      <c r="AR27" s="1">
        <v>0</v>
      </c>
      <c r="AS27" s="1">
        <v>3.8834951456310676E-2</v>
      </c>
      <c r="AT27" s="1">
        <v>0</v>
      </c>
      <c r="AU27" s="1">
        <v>0</v>
      </c>
      <c r="AV27" s="1">
        <v>0</v>
      </c>
      <c r="AW27" s="1">
        <v>0</v>
      </c>
      <c r="AX27" s="1">
        <v>0</v>
      </c>
      <c r="AY27" s="1">
        <v>9.7087378640776691E-3</v>
      </c>
      <c r="AZ27" s="1">
        <v>0</v>
      </c>
      <c r="BA27" s="1">
        <v>0</v>
      </c>
      <c r="BB27" s="1">
        <v>0</v>
      </c>
      <c r="BC27" s="1">
        <v>0</v>
      </c>
      <c r="BD27" s="1">
        <v>0</v>
      </c>
      <c r="BE27" s="1">
        <v>0</v>
      </c>
      <c r="BF27" s="1">
        <v>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0</v>
      </c>
      <c r="CI27" s="1">
        <v>0</v>
      </c>
      <c r="CJ27" s="1">
        <v>0</v>
      </c>
      <c r="CK27" s="1">
        <v>0</v>
      </c>
      <c r="CL27" s="1">
        <v>0</v>
      </c>
      <c r="CM27" s="1">
        <v>0</v>
      </c>
      <c r="CN27" s="1">
        <v>0</v>
      </c>
      <c r="CO27" s="1">
        <v>0</v>
      </c>
      <c r="CP27" s="1">
        <v>0</v>
      </c>
      <c r="CQ27" s="1">
        <v>6.7961165048543687E-2</v>
      </c>
      <c r="CR27" s="1">
        <v>0</v>
      </c>
      <c r="CS27" s="1">
        <v>0</v>
      </c>
      <c r="CT27" s="1">
        <v>0</v>
      </c>
      <c r="CU27" s="1">
        <v>0</v>
      </c>
      <c r="CV27" s="1">
        <v>0</v>
      </c>
      <c r="CW27" s="1">
        <v>0</v>
      </c>
      <c r="CX27" s="1">
        <v>0</v>
      </c>
      <c r="CY27" s="1">
        <v>0</v>
      </c>
      <c r="CZ27" s="1">
        <v>0</v>
      </c>
      <c r="DA27" s="1">
        <v>0</v>
      </c>
      <c r="DB27" s="1">
        <v>0</v>
      </c>
      <c r="DC27" s="1">
        <v>0</v>
      </c>
      <c r="DD27" s="1">
        <v>0</v>
      </c>
      <c r="DE27" s="1">
        <v>0</v>
      </c>
      <c r="DF27" s="1">
        <v>9.7087378640776691E-3</v>
      </c>
      <c r="DG27" s="1">
        <v>0</v>
      </c>
      <c r="DH27" s="1">
        <v>0</v>
      </c>
      <c r="DI27" s="1">
        <v>0</v>
      </c>
      <c r="DJ27" s="1">
        <v>0</v>
      </c>
      <c r="DK27" s="1">
        <v>0</v>
      </c>
      <c r="DL27" s="1">
        <v>0</v>
      </c>
      <c r="DM27" s="1">
        <v>0</v>
      </c>
      <c r="DN27" s="1">
        <v>0</v>
      </c>
      <c r="DO27" s="1">
        <v>0</v>
      </c>
      <c r="DP27" s="1">
        <v>0</v>
      </c>
      <c r="DQ27" s="1">
        <v>1.9417475728155338E-2</v>
      </c>
      <c r="DR27" s="1">
        <v>0</v>
      </c>
      <c r="DS27" s="1">
        <v>0</v>
      </c>
      <c r="DT27" s="1">
        <v>0</v>
      </c>
      <c r="DU27" s="1">
        <v>0</v>
      </c>
      <c r="DV27" s="1">
        <v>9.7087378640776691E-3</v>
      </c>
      <c r="DW27" s="1">
        <v>9.7087378640776691E-3</v>
      </c>
      <c r="DX27" s="1">
        <v>5.8252427184466021E-2</v>
      </c>
      <c r="DY27" s="1">
        <v>0</v>
      </c>
      <c r="DZ27" s="1">
        <v>0</v>
      </c>
      <c r="EA27" s="1">
        <v>1.9417475728155338E-2</v>
      </c>
      <c r="EB27" s="1">
        <v>6.7961165048543687E-2</v>
      </c>
      <c r="EC27" s="1">
        <v>0</v>
      </c>
      <c r="ED27" s="1">
        <v>1.9417475728155338E-2</v>
      </c>
      <c r="EE27" s="1">
        <v>9.7087378640776691E-3</v>
      </c>
      <c r="EF27" s="1">
        <v>1.9417475728155338E-2</v>
      </c>
      <c r="EG27" s="1">
        <v>1.9417475728155338E-2</v>
      </c>
      <c r="EH27" s="1">
        <v>0</v>
      </c>
      <c r="EI27" s="1">
        <v>0</v>
      </c>
      <c r="EJ27" s="1">
        <v>9.7087378640776691E-3</v>
      </c>
      <c r="EK27" s="1">
        <v>1.9417475728155338E-2</v>
      </c>
      <c r="EL27" s="1">
        <v>0</v>
      </c>
      <c r="EM27" s="1">
        <v>0</v>
      </c>
      <c r="EN27" s="1">
        <v>9.7087378640776691E-3</v>
      </c>
      <c r="EO27" s="1">
        <v>0</v>
      </c>
      <c r="EP27" s="1">
        <v>9.7087378640776691E-3</v>
      </c>
      <c r="EQ27" s="1">
        <v>0</v>
      </c>
      <c r="ER27" s="1">
        <v>1.9417475728155338E-2</v>
      </c>
      <c r="ES27" s="1">
        <v>0</v>
      </c>
      <c r="ET27" s="1">
        <v>6.7961165048543687E-2</v>
      </c>
      <c r="EU27" s="1">
        <v>0</v>
      </c>
      <c r="EV27" s="1">
        <v>0</v>
      </c>
      <c r="EW27" s="1">
        <v>2.9126213592233011E-2</v>
      </c>
      <c r="EX27" s="1">
        <v>9.7087378640776691E-3</v>
      </c>
      <c r="EY27" s="1">
        <v>0</v>
      </c>
      <c r="EZ27" s="1">
        <v>1.9417475728155338E-2</v>
      </c>
      <c r="FA27" s="1">
        <v>0</v>
      </c>
      <c r="FB27" s="1">
        <v>0</v>
      </c>
      <c r="FC27" s="1">
        <v>9.7087378640776691E-3</v>
      </c>
      <c r="FD27" s="1">
        <v>1.9417475728155338E-2</v>
      </c>
      <c r="FE27" s="1">
        <v>0</v>
      </c>
      <c r="FF27" s="1">
        <v>0</v>
      </c>
      <c r="FG27" s="1">
        <v>0</v>
      </c>
      <c r="FH27" s="1">
        <v>0</v>
      </c>
      <c r="FI27" s="1">
        <v>0</v>
      </c>
      <c r="FJ27" s="1">
        <v>9.7087378640776691E-3</v>
      </c>
      <c r="FK27" s="1">
        <v>0</v>
      </c>
      <c r="FL27" s="1">
        <v>0</v>
      </c>
      <c r="FM27" s="1">
        <v>0</v>
      </c>
      <c r="FN27" s="1">
        <v>9.7087378640776691E-3</v>
      </c>
      <c r="FO27" s="1">
        <v>0</v>
      </c>
      <c r="FP27" s="1">
        <v>9.7087378640776691E-3</v>
      </c>
      <c r="FQ27" s="1">
        <v>9.7087378640776691E-3</v>
      </c>
      <c r="FR27" s="1">
        <v>0</v>
      </c>
      <c r="FS27" s="1">
        <v>0</v>
      </c>
      <c r="FT27" s="1">
        <v>0</v>
      </c>
      <c r="FU27" s="1">
        <v>0</v>
      </c>
      <c r="FV27" s="1">
        <v>0</v>
      </c>
      <c r="FW27" s="1">
        <v>0</v>
      </c>
      <c r="FX27" s="1">
        <v>0</v>
      </c>
      <c r="FY27" s="1">
        <v>0</v>
      </c>
      <c r="FZ27" s="1">
        <v>0</v>
      </c>
      <c r="GA27" s="1">
        <v>0</v>
      </c>
      <c r="GB27" s="1">
        <v>0</v>
      </c>
      <c r="GC27" s="1">
        <v>0</v>
      </c>
      <c r="GD27" s="1">
        <v>4.8543689320388349E-2</v>
      </c>
      <c r="GE27" s="1">
        <v>3.8834951456310676E-2</v>
      </c>
      <c r="GF27" s="1">
        <v>0</v>
      </c>
      <c r="GG27" s="1">
        <v>3.8834951456310676E-2</v>
      </c>
      <c r="GH27" s="1">
        <v>1.9417475728155338E-2</v>
      </c>
      <c r="GI27" s="1">
        <v>5.8252427184466021E-2</v>
      </c>
      <c r="GJ27" s="1">
        <v>9.7087378640776691E-3</v>
      </c>
      <c r="GK27" s="1">
        <v>0</v>
      </c>
      <c r="GL27" s="1">
        <v>0</v>
      </c>
      <c r="GM27" s="1">
        <v>0</v>
      </c>
      <c r="GN27" s="1">
        <v>9.7087378640776691E-3</v>
      </c>
      <c r="GO27" s="1">
        <v>8.7378640776699032E-2</v>
      </c>
      <c r="GP27" s="1">
        <v>0</v>
      </c>
      <c r="GQ27" s="1">
        <v>0</v>
      </c>
      <c r="GR27" s="1">
        <v>9.7087378640776691E-3</v>
      </c>
      <c r="GS27" s="1">
        <v>0</v>
      </c>
      <c r="GT27" s="1">
        <v>2.9126213592233011E-2</v>
      </c>
      <c r="GU27" s="1">
        <v>0</v>
      </c>
      <c r="GV27" s="1">
        <v>0</v>
      </c>
      <c r="GW27" s="1">
        <v>0</v>
      </c>
      <c r="GX27" s="1">
        <v>0</v>
      </c>
      <c r="GY27" s="1">
        <v>0</v>
      </c>
      <c r="GZ27" s="1">
        <v>0</v>
      </c>
      <c r="HA27" s="1">
        <v>0</v>
      </c>
      <c r="HB27" s="1">
        <v>0</v>
      </c>
      <c r="HC27" s="1">
        <v>0</v>
      </c>
      <c r="HD27" s="1">
        <v>0</v>
      </c>
      <c r="HE27" s="1">
        <v>0</v>
      </c>
      <c r="HF27" s="1">
        <v>0</v>
      </c>
      <c r="HG27" s="1">
        <v>0</v>
      </c>
      <c r="HH27" s="1">
        <v>0</v>
      </c>
      <c r="HI27" s="1">
        <v>0</v>
      </c>
      <c r="HJ27" s="1">
        <v>0</v>
      </c>
      <c r="HK27" s="1">
        <v>0</v>
      </c>
      <c r="HL27" s="1">
        <v>0</v>
      </c>
      <c r="HM27" s="1">
        <v>0</v>
      </c>
      <c r="HN27" s="1">
        <v>0</v>
      </c>
      <c r="HO27" s="1">
        <v>0</v>
      </c>
      <c r="HP27" s="1">
        <v>0</v>
      </c>
      <c r="HQ27" s="1">
        <v>0</v>
      </c>
      <c r="HR27" s="1">
        <v>0</v>
      </c>
      <c r="HS27" s="1">
        <v>0</v>
      </c>
      <c r="HT27" s="1">
        <v>0</v>
      </c>
    </row>
    <row r="28" spans="1:228" x14ac:dyDescent="0.3">
      <c r="A28" s="1" t="s">
        <v>9</v>
      </c>
      <c r="B28" s="1">
        <v>0</v>
      </c>
      <c r="C28" s="1">
        <v>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0</v>
      </c>
      <c r="V28" s="1">
        <v>0</v>
      </c>
      <c r="W28" s="1">
        <v>0</v>
      </c>
      <c r="X28" s="1">
        <v>0</v>
      </c>
      <c r="Y28" s="1">
        <v>0</v>
      </c>
      <c r="Z28" s="1">
        <v>0</v>
      </c>
      <c r="AA28" s="1">
        <v>9.2592592592592587E-3</v>
      </c>
      <c r="AB28" s="1">
        <v>0</v>
      </c>
      <c r="AC28" s="1">
        <v>0</v>
      </c>
      <c r="AD28" s="1">
        <v>0</v>
      </c>
      <c r="AE28" s="1">
        <v>0</v>
      </c>
      <c r="AF28" s="1">
        <v>0</v>
      </c>
      <c r="AG28" s="1">
        <v>0</v>
      </c>
      <c r="AH28" s="1">
        <v>0</v>
      </c>
      <c r="AI28" s="1">
        <v>0</v>
      </c>
      <c r="AJ28" s="1">
        <v>0</v>
      </c>
      <c r="AK28" s="1">
        <v>0</v>
      </c>
      <c r="AL28" s="1">
        <v>9.2592592592592587E-3</v>
      </c>
      <c r="AM28" s="1">
        <v>0</v>
      </c>
      <c r="AN28" s="1">
        <v>0.17592592592592593</v>
      </c>
      <c r="AO28" s="1">
        <v>0</v>
      </c>
      <c r="AP28" s="1">
        <v>0</v>
      </c>
      <c r="AQ28" s="1">
        <v>9.2592592592592587E-3</v>
      </c>
      <c r="AR28" s="1">
        <v>0</v>
      </c>
      <c r="AS28" s="1">
        <v>1.8518518518518517E-2</v>
      </c>
      <c r="AT28" s="1">
        <v>1.8518518518518517E-2</v>
      </c>
      <c r="AU28" s="1">
        <v>9.2592592592592587E-3</v>
      </c>
      <c r="AV28" s="1">
        <v>0</v>
      </c>
      <c r="AW28" s="1">
        <v>0</v>
      </c>
      <c r="AX28" s="1">
        <v>9.2592592592592587E-3</v>
      </c>
      <c r="AY28" s="1">
        <v>9.2592592592592587E-3</v>
      </c>
      <c r="AZ28" s="1">
        <v>0</v>
      </c>
      <c r="BA28" s="1">
        <v>9.2592592592592587E-3</v>
      </c>
      <c r="BB28" s="1">
        <v>0</v>
      </c>
      <c r="BC28" s="1">
        <v>9.2592592592592587E-3</v>
      </c>
      <c r="BD28" s="1">
        <v>0</v>
      </c>
      <c r="BE28" s="1">
        <v>0</v>
      </c>
      <c r="BF28" s="1">
        <v>1.8518518518518517E-2</v>
      </c>
      <c r="BG28" s="1">
        <v>9.2592592592592587E-3</v>
      </c>
      <c r="BH28" s="1">
        <v>0</v>
      </c>
      <c r="BI28" s="1">
        <v>0</v>
      </c>
      <c r="BJ28" s="1">
        <v>0</v>
      </c>
      <c r="BK28" s="1">
        <v>0</v>
      </c>
      <c r="BL28" s="1">
        <v>9.2592592592592587E-3</v>
      </c>
      <c r="BM28" s="1">
        <v>0</v>
      </c>
      <c r="BN28" s="1">
        <v>0</v>
      </c>
      <c r="BO28" s="1">
        <v>0</v>
      </c>
      <c r="BP28" s="1">
        <v>0</v>
      </c>
      <c r="BQ28" s="1">
        <v>2.7777777777777776E-2</v>
      </c>
      <c r="BR28" s="1">
        <v>0</v>
      </c>
      <c r="BS28" s="1">
        <v>0</v>
      </c>
      <c r="BT28" s="1">
        <v>0</v>
      </c>
      <c r="BU28" s="1">
        <v>9.2592592592592587E-3</v>
      </c>
      <c r="BV28" s="1">
        <v>9.2592592592592587E-3</v>
      </c>
      <c r="BW28" s="1">
        <v>0</v>
      </c>
      <c r="BX28" s="1">
        <v>9.2592592592592587E-3</v>
      </c>
      <c r="BY28" s="1">
        <v>9.2592592592592587E-3</v>
      </c>
      <c r="BZ28" s="1">
        <v>9.2592592592592587E-3</v>
      </c>
      <c r="CA28" s="1">
        <v>0</v>
      </c>
      <c r="CB28" s="1">
        <v>1.8518518518518517E-2</v>
      </c>
      <c r="CC28" s="1">
        <v>0</v>
      </c>
      <c r="CD28" s="1">
        <v>0</v>
      </c>
      <c r="CE28" s="1">
        <v>9.2592592592592587E-3</v>
      </c>
      <c r="CF28" s="1">
        <v>0</v>
      </c>
      <c r="CG28" s="1">
        <v>9.2592592592592587E-3</v>
      </c>
      <c r="CH28" s="1">
        <v>9.2592592592592587E-3</v>
      </c>
      <c r="CI28" s="1">
        <v>9.2592592592592587E-3</v>
      </c>
      <c r="CJ28" s="1">
        <v>9.2592592592592587E-3</v>
      </c>
      <c r="CK28" s="1">
        <v>0</v>
      </c>
      <c r="CL28" s="1">
        <v>9.2592592592592587E-3</v>
      </c>
      <c r="CM28" s="1">
        <v>0</v>
      </c>
      <c r="CN28" s="1">
        <v>9.2592592592592587E-3</v>
      </c>
      <c r="CO28" s="1">
        <v>0</v>
      </c>
      <c r="CP28" s="1">
        <v>0</v>
      </c>
      <c r="CQ28" s="1">
        <v>0</v>
      </c>
      <c r="CR28" s="1">
        <v>0</v>
      </c>
      <c r="CS28" s="1">
        <v>0</v>
      </c>
      <c r="CT28" s="1">
        <v>0</v>
      </c>
      <c r="CU28" s="1">
        <v>9.2592592592592587E-3</v>
      </c>
      <c r="CV28" s="1">
        <v>0</v>
      </c>
      <c r="CW28" s="1">
        <v>0</v>
      </c>
      <c r="CX28" s="1">
        <v>0</v>
      </c>
      <c r="CY28" s="1">
        <v>1.8518518518518517E-2</v>
      </c>
      <c r="CZ28" s="1">
        <v>0</v>
      </c>
      <c r="DA28" s="1">
        <v>0</v>
      </c>
      <c r="DB28" s="1">
        <v>0</v>
      </c>
      <c r="DC28" s="1">
        <v>0</v>
      </c>
      <c r="DD28" s="1">
        <v>0</v>
      </c>
      <c r="DE28" s="1">
        <v>0</v>
      </c>
      <c r="DF28" s="1">
        <v>5.5555555555555552E-2</v>
      </c>
      <c r="DG28" s="1">
        <v>1.8518518518518517E-2</v>
      </c>
      <c r="DH28" s="1">
        <v>7.407407407407407E-2</v>
      </c>
      <c r="DI28" s="1">
        <v>9.2592592592592587E-3</v>
      </c>
      <c r="DJ28" s="1">
        <v>0</v>
      </c>
      <c r="DK28" s="1">
        <v>0</v>
      </c>
      <c r="DL28" s="1">
        <v>9.2592592592592587E-3</v>
      </c>
      <c r="DM28" s="1">
        <v>0</v>
      </c>
      <c r="DN28" s="1">
        <v>0</v>
      </c>
      <c r="DO28" s="1">
        <v>0</v>
      </c>
      <c r="DP28" s="1">
        <v>0</v>
      </c>
      <c r="DQ28" s="1">
        <v>0</v>
      </c>
      <c r="DR28" s="1">
        <v>0</v>
      </c>
      <c r="DS28" s="1">
        <v>0</v>
      </c>
      <c r="DT28" s="1">
        <v>0</v>
      </c>
      <c r="DU28" s="1">
        <v>0</v>
      </c>
      <c r="DV28" s="1">
        <v>0</v>
      </c>
      <c r="DW28" s="1">
        <v>0</v>
      </c>
      <c r="DX28" s="1">
        <v>0</v>
      </c>
      <c r="DY28" s="1">
        <v>0</v>
      </c>
      <c r="DZ28" s="1">
        <v>0</v>
      </c>
      <c r="EA28" s="1">
        <v>0</v>
      </c>
      <c r="EB28" s="1">
        <v>0</v>
      </c>
      <c r="EC28" s="1">
        <v>0</v>
      </c>
      <c r="ED28" s="1">
        <v>0</v>
      </c>
      <c r="EE28" s="1">
        <v>0</v>
      </c>
      <c r="EF28" s="1">
        <v>0</v>
      </c>
      <c r="EG28" s="1">
        <v>0</v>
      </c>
      <c r="EH28" s="1">
        <v>0</v>
      </c>
      <c r="EI28" s="1">
        <v>0</v>
      </c>
      <c r="EJ28" s="1">
        <v>0</v>
      </c>
      <c r="EK28" s="1">
        <v>0</v>
      </c>
      <c r="EL28" s="1">
        <v>0</v>
      </c>
      <c r="EM28" s="1">
        <v>0</v>
      </c>
      <c r="EN28" s="1">
        <v>0</v>
      </c>
      <c r="EO28" s="1">
        <v>0</v>
      </c>
      <c r="EP28" s="1">
        <v>0</v>
      </c>
      <c r="EQ28" s="1">
        <v>0</v>
      </c>
      <c r="ER28" s="1">
        <v>0</v>
      </c>
      <c r="ES28" s="1">
        <v>0</v>
      </c>
      <c r="ET28" s="1">
        <v>0</v>
      </c>
      <c r="EU28" s="1">
        <v>0</v>
      </c>
      <c r="EV28" s="1">
        <v>0</v>
      </c>
      <c r="EW28" s="1">
        <v>0</v>
      </c>
      <c r="EX28" s="1">
        <v>0</v>
      </c>
      <c r="EY28" s="1">
        <v>0</v>
      </c>
      <c r="EZ28" s="1">
        <v>0</v>
      </c>
      <c r="FA28" s="1">
        <v>0</v>
      </c>
      <c r="FB28" s="1">
        <v>0</v>
      </c>
      <c r="FC28" s="1">
        <v>0</v>
      </c>
      <c r="FD28" s="1">
        <v>0</v>
      </c>
      <c r="FE28" s="1">
        <v>0</v>
      </c>
      <c r="FF28" s="1">
        <v>0</v>
      </c>
      <c r="FG28" s="1">
        <v>0</v>
      </c>
      <c r="FH28" s="1">
        <v>0</v>
      </c>
      <c r="FI28" s="1">
        <v>0</v>
      </c>
      <c r="FJ28" s="1">
        <v>0</v>
      </c>
      <c r="FK28" s="1">
        <v>0</v>
      </c>
      <c r="FL28" s="1">
        <v>0</v>
      </c>
      <c r="FM28" s="1">
        <v>0</v>
      </c>
      <c r="FN28" s="1">
        <v>0</v>
      </c>
      <c r="FO28" s="1">
        <v>0</v>
      </c>
      <c r="FP28" s="1">
        <v>0</v>
      </c>
      <c r="FQ28" s="1">
        <v>0</v>
      </c>
      <c r="FR28" s="1">
        <v>0</v>
      </c>
      <c r="FS28" s="1">
        <v>0</v>
      </c>
      <c r="FT28" s="1">
        <v>0</v>
      </c>
      <c r="FU28" s="1">
        <v>0</v>
      </c>
      <c r="FV28" s="1">
        <v>0</v>
      </c>
      <c r="FW28" s="1">
        <v>0</v>
      </c>
      <c r="FX28" s="1">
        <v>0</v>
      </c>
      <c r="FY28" s="1">
        <v>0</v>
      </c>
      <c r="FZ28" s="1">
        <v>0</v>
      </c>
      <c r="GA28" s="1">
        <v>0</v>
      </c>
      <c r="GB28" s="1">
        <v>0</v>
      </c>
      <c r="GC28" s="1">
        <v>0</v>
      </c>
      <c r="GD28" s="1">
        <v>0</v>
      </c>
      <c r="GE28" s="1">
        <v>0</v>
      </c>
      <c r="GF28" s="1">
        <v>0</v>
      </c>
      <c r="GG28" s="1">
        <v>0</v>
      </c>
      <c r="GH28" s="1">
        <v>0</v>
      </c>
      <c r="GI28" s="1">
        <v>0</v>
      </c>
      <c r="GJ28" s="1">
        <v>0</v>
      </c>
      <c r="GK28" s="1">
        <v>0</v>
      </c>
      <c r="GL28" s="1">
        <v>3.7037037037037035E-2</v>
      </c>
      <c r="GM28" s="1">
        <v>8.3333333333333329E-2</v>
      </c>
      <c r="GN28" s="1">
        <v>9.2592592592592587E-3</v>
      </c>
      <c r="GO28" s="1">
        <v>9.2592592592592587E-3</v>
      </c>
      <c r="GP28" s="1">
        <v>0</v>
      </c>
      <c r="GQ28" s="1">
        <v>9.2592592592592587E-3</v>
      </c>
      <c r="GR28" s="1">
        <v>9.2592592592592587E-2</v>
      </c>
      <c r="GS28" s="1">
        <v>0</v>
      </c>
      <c r="GT28" s="1">
        <v>9.2592592592592587E-3</v>
      </c>
      <c r="GU28" s="1">
        <v>9.2592592592592587E-3</v>
      </c>
      <c r="GV28" s="1">
        <v>0</v>
      </c>
      <c r="GW28" s="1">
        <v>9.2592592592592587E-3</v>
      </c>
      <c r="GX28" s="1">
        <v>0</v>
      </c>
      <c r="GY28" s="1">
        <v>0</v>
      </c>
      <c r="GZ28" s="1">
        <v>0</v>
      </c>
      <c r="HA28" s="1">
        <v>9.2592592592592587E-3</v>
      </c>
      <c r="HB28" s="1">
        <v>0</v>
      </c>
      <c r="HC28" s="1">
        <v>0</v>
      </c>
      <c r="HD28" s="1">
        <v>0</v>
      </c>
      <c r="HE28" s="1">
        <v>0</v>
      </c>
      <c r="HF28" s="1">
        <v>0</v>
      </c>
      <c r="HG28" s="1">
        <v>9.2592592592592587E-3</v>
      </c>
      <c r="HH28" s="1">
        <v>9.2592592592592587E-3</v>
      </c>
      <c r="HI28" s="1">
        <v>1.8518518518518517E-2</v>
      </c>
      <c r="HJ28" s="1">
        <v>0</v>
      </c>
      <c r="HK28" s="1">
        <v>9.2592592592592587E-3</v>
      </c>
      <c r="HL28" s="1">
        <v>0</v>
      </c>
      <c r="HM28" s="1">
        <v>0</v>
      </c>
      <c r="HN28" s="1">
        <v>0</v>
      </c>
      <c r="HO28" s="1">
        <v>0</v>
      </c>
      <c r="HP28" s="1">
        <v>0</v>
      </c>
      <c r="HQ28" s="1">
        <v>0</v>
      </c>
      <c r="HR28" s="1">
        <v>0</v>
      </c>
      <c r="HS28" s="1">
        <v>0</v>
      </c>
      <c r="HT28" s="1">
        <v>0</v>
      </c>
    </row>
    <row r="29" spans="1:228" x14ac:dyDescent="0.3">
      <c r="A29" s="1" t="s">
        <v>12</v>
      </c>
      <c r="B29" s="1">
        <v>0</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0</v>
      </c>
      <c r="AK29" s="1">
        <v>0</v>
      </c>
      <c r="AL29" s="1">
        <v>0</v>
      </c>
      <c r="AM29" s="1">
        <v>0</v>
      </c>
      <c r="AN29" s="1">
        <v>0</v>
      </c>
      <c r="AO29" s="1">
        <v>0</v>
      </c>
      <c r="AP29" s="1">
        <v>0</v>
      </c>
      <c r="AQ29" s="1">
        <v>0</v>
      </c>
      <c r="AR29" s="1">
        <v>0</v>
      </c>
      <c r="AS29" s="1">
        <v>0</v>
      </c>
      <c r="AT29" s="1">
        <v>0</v>
      </c>
      <c r="AU29" s="1">
        <v>0</v>
      </c>
      <c r="AV29" s="1">
        <v>0</v>
      </c>
      <c r="AW29" s="1">
        <v>0</v>
      </c>
      <c r="AX29" s="1">
        <v>0</v>
      </c>
      <c r="AY29" s="1">
        <v>0</v>
      </c>
      <c r="AZ29" s="1">
        <v>0</v>
      </c>
      <c r="BA29" s="1">
        <v>0</v>
      </c>
      <c r="BB29" s="1">
        <v>0</v>
      </c>
      <c r="BC29" s="1">
        <v>0</v>
      </c>
      <c r="BD29" s="1">
        <v>0</v>
      </c>
      <c r="BE29" s="1">
        <v>0</v>
      </c>
      <c r="BF29" s="1">
        <v>0</v>
      </c>
      <c r="BG29" s="1">
        <v>0</v>
      </c>
      <c r="BH29" s="1">
        <v>0</v>
      </c>
      <c r="BI29" s="1">
        <v>0</v>
      </c>
      <c r="BJ29" s="1">
        <v>0</v>
      </c>
      <c r="BK29" s="1">
        <v>0</v>
      </c>
      <c r="BL29" s="1">
        <v>0</v>
      </c>
      <c r="BM29" s="1">
        <v>0</v>
      </c>
      <c r="BN29" s="1">
        <v>0</v>
      </c>
      <c r="BO29" s="1">
        <v>0</v>
      </c>
      <c r="BP29" s="1">
        <v>0</v>
      </c>
      <c r="BQ29" s="1">
        <v>0</v>
      </c>
      <c r="BR29" s="1">
        <v>0</v>
      </c>
      <c r="BS29" s="1">
        <v>0</v>
      </c>
      <c r="BT29" s="1">
        <v>0</v>
      </c>
      <c r="BU29" s="1">
        <v>0</v>
      </c>
      <c r="BV29" s="1">
        <v>0</v>
      </c>
      <c r="BW29" s="1">
        <v>0</v>
      </c>
      <c r="BX29" s="1">
        <v>0</v>
      </c>
      <c r="BY29" s="1">
        <v>0</v>
      </c>
      <c r="BZ29" s="1">
        <v>0</v>
      </c>
      <c r="CA29" s="1">
        <v>0</v>
      </c>
      <c r="CB29" s="1">
        <v>0</v>
      </c>
      <c r="CC29" s="1">
        <v>0</v>
      </c>
      <c r="CD29" s="1">
        <v>0</v>
      </c>
      <c r="CE29" s="1">
        <v>0</v>
      </c>
      <c r="CF29" s="1">
        <v>0</v>
      </c>
      <c r="CG29" s="1">
        <v>0</v>
      </c>
      <c r="CH29" s="1">
        <v>0</v>
      </c>
      <c r="CI29" s="1">
        <v>0</v>
      </c>
      <c r="CJ29" s="1">
        <v>0</v>
      </c>
      <c r="CK29" s="1">
        <v>0</v>
      </c>
      <c r="CL29" s="1">
        <v>0</v>
      </c>
      <c r="CM29" s="1">
        <v>0</v>
      </c>
      <c r="CN29" s="1">
        <v>0</v>
      </c>
      <c r="CO29" s="1">
        <v>0</v>
      </c>
      <c r="CP29" s="1">
        <v>0</v>
      </c>
      <c r="CQ29" s="1">
        <v>0</v>
      </c>
      <c r="CR29" s="1">
        <v>0</v>
      </c>
      <c r="CS29" s="1">
        <v>0</v>
      </c>
      <c r="CT29" s="1">
        <v>0</v>
      </c>
      <c r="CU29" s="1">
        <v>0</v>
      </c>
      <c r="CV29" s="1">
        <v>0</v>
      </c>
      <c r="CW29" s="1">
        <v>0</v>
      </c>
      <c r="CX29" s="1">
        <v>0</v>
      </c>
      <c r="CY29" s="1">
        <v>0</v>
      </c>
      <c r="CZ29" s="1">
        <v>0</v>
      </c>
      <c r="DA29" s="1">
        <v>0</v>
      </c>
      <c r="DB29" s="1">
        <v>0</v>
      </c>
      <c r="DC29" s="1">
        <v>0</v>
      </c>
      <c r="DD29" s="1">
        <v>0</v>
      </c>
      <c r="DE29" s="1">
        <v>0</v>
      </c>
      <c r="DF29" s="1">
        <v>0</v>
      </c>
      <c r="DG29" s="1">
        <v>0</v>
      </c>
      <c r="DH29" s="1">
        <v>0</v>
      </c>
      <c r="DI29" s="1">
        <v>0</v>
      </c>
      <c r="DJ29" s="1">
        <v>0</v>
      </c>
      <c r="DK29" s="1">
        <v>4.6296296296296294E-2</v>
      </c>
      <c r="DL29" s="1">
        <v>0.15740740740740741</v>
      </c>
      <c r="DM29" s="1">
        <v>0.35185185185185186</v>
      </c>
      <c r="DN29" s="1">
        <v>0.43518518518518517</v>
      </c>
      <c r="DO29" s="1">
        <v>9.2592592592592587E-3</v>
      </c>
      <c r="DP29" s="1">
        <v>0</v>
      </c>
      <c r="DQ29" s="1">
        <v>0</v>
      </c>
      <c r="DR29" s="1">
        <v>0</v>
      </c>
      <c r="DS29" s="1">
        <v>0</v>
      </c>
      <c r="DT29" s="1">
        <v>0</v>
      </c>
      <c r="DU29" s="1">
        <v>0</v>
      </c>
      <c r="DV29" s="1">
        <v>0</v>
      </c>
      <c r="DW29" s="1">
        <v>0</v>
      </c>
      <c r="DX29" s="1">
        <v>0</v>
      </c>
      <c r="DY29" s="1">
        <v>0</v>
      </c>
      <c r="DZ29" s="1">
        <v>0</v>
      </c>
      <c r="EA29" s="1">
        <v>0</v>
      </c>
      <c r="EB29" s="1">
        <v>0</v>
      </c>
      <c r="EC29" s="1">
        <v>0</v>
      </c>
      <c r="ED29" s="1">
        <v>0</v>
      </c>
      <c r="EE29" s="1">
        <v>0</v>
      </c>
      <c r="EF29" s="1">
        <v>0</v>
      </c>
      <c r="EG29" s="1">
        <v>0</v>
      </c>
      <c r="EH29" s="1">
        <v>0</v>
      </c>
      <c r="EI29" s="1">
        <v>0</v>
      </c>
      <c r="EJ29" s="1">
        <v>0</v>
      </c>
      <c r="EK29" s="1">
        <v>0</v>
      </c>
      <c r="EL29" s="1">
        <v>0</v>
      </c>
      <c r="EM29" s="1">
        <v>0</v>
      </c>
      <c r="EN29" s="1">
        <v>0</v>
      </c>
      <c r="EO29" s="1">
        <v>0</v>
      </c>
      <c r="EP29" s="1">
        <v>0</v>
      </c>
      <c r="EQ29" s="1">
        <v>0</v>
      </c>
      <c r="ER29" s="1">
        <v>0</v>
      </c>
      <c r="ES29" s="1">
        <v>0</v>
      </c>
      <c r="ET29" s="1">
        <v>0</v>
      </c>
      <c r="EU29" s="1">
        <v>0</v>
      </c>
      <c r="EV29" s="1">
        <v>0</v>
      </c>
      <c r="EW29" s="1">
        <v>0</v>
      </c>
      <c r="EX29" s="1">
        <v>0</v>
      </c>
      <c r="EY29" s="1">
        <v>0</v>
      </c>
      <c r="EZ29" s="1">
        <v>0</v>
      </c>
      <c r="FA29" s="1">
        <v>0</v>
      </c>
      <c r="FB29" s="1">
        <v>0</v>
      </c>
      <c r="FC29" s="1">
        <v>0</v>
      </c>
      <c r="FD29" s="1">
        <v>0</v>
      </c>
      <c r="FE29" s="1">
        <v>0</v>
      </c>
      <c r="FF29" s="1">
        <v>0</v>
      </c>
      <c r="FG29" s="1">
        <v>0</v>
      </c>
      <c r="FH29" s="1">
        <v>0</v>
      </c>
      <c r="FI29" s="1">
        <v>0</v>
      </c>
      <c r="FJ29" s="1">
        <v>0</v>
      </c>
      <c r="FK29" s="1">
        <v>0</v>
      </c>
      <c r="FL29" s="1">
        <v>0</v>
      </c>
      <c r="FM29" s="1">
        <v>0</v>
      </c>
      <c r="FN29" s="1">
        <v>0</v>
      </c>
      <c r="FO29" s="1">
        <v>0</v>
      </c>
      <c r="FP29" s="1">
        <v>0</v>
      </c>
      <c r="FQ29" s="1">
        <v>0</v>
      </c>
      <c r="FR29" s="1">
        <v>0</v>
      </c>
      <c r="FS29" s="1">
        <v>0</v>
      </c>
      <c r="FT29" s="1">
        <v>0</v>
      </c>
      <c r="FU29" s="1">
        <v>0</v>
      </c>
      <c r="FV29" s="1">
        <v>0</v>
      </c>
      <c r="FW29" s="1">
        <v>0</v>
      </c>
      <c r="FX29" s="1">
        <v>0</v>
      </c>
      <c r="FY29" s="1">
        <v>0</v>
      </c>
      <c r="FZ29" s="1">
        <v>0</v>
      </c>
      <c r="GA29" s="1">
        <v>0</v>
      </c>
      <c r="GB29" s="1">
        <v>0</v>
      </c>
      <c r="GC29" s="1">
        <v>0</v>
      </c>
      <c r="GD29" s="1">
        <v>0</v>
      </c>
      <c r="GE29" s="1">
        <v>0</v>
      </c>
      <c r="GF29" s="1">
        <v>0</v>
      </c>
      <c r="GG29" s="1">
        <v>0</v>
      </c>
      <c r="GH29" s="1">
        <v>0</v>
      </c>
      <c r="GI29" s="1">
        <v>0</v>
      </c>
      <c r="GJ29" s="1">
        <v>0</v>
      </c>
      <c r="GK29" s="1">
        <v>0</v>
      </c>
      <c r="GL29" s="1">
        <v>0</v>
      </c>
      <c r="GM29" s="1">
        <v>0</v>
      </c>
      <c r="GN29" s="1">
        <v>0</v>
      </c>
      <c r="GO29" s="1">
        <v>0</v>
      </c>
      <c r="GP29" s="1">
        <v>0</v>
      </c>
      <c r="GQ29" s="1">
        <v>0</v>
      </c>
      <c r="GR29" s="1">
        <v>0</v>
      </c>
      <c r="GS29" s="1">
        <v>0</v>
      </c>
      <c r="GT29" s="1">
        <v>0</v>
      </c>
      <c r="GU29" s="1">
        <v>0</v>
      </c>
      <c r="GV29" s="1">
        <v>0</v>
      </c>
      <c r="GW29" s="1">
        <v>0</v>
      </c>
      <c r="GX29" s="1">
        <v>0</v>
      </c>
      <c r="GY29" s="1">
        <v>0</v>
      </c>
      <c r="GZ29" s="1">
        <v>0</v>
      </c>
      <c r="HA29" s="1">
        <v>0</v>
      </c>
      <c r="HB29" s="1">
        <v>0</v>
      </c>
      <c r="HC29" s="1">
        <v>0</v>
      </c>
      <c r="HD29" s="1">
        <v>0</v>
      </c>
      <c r="HE29" s="1">
        <v>0</v>
      </c>
      <c r="HF29" s="1">
        <v>0</v>
      </c>
      <c r="HG29" s="1">
        <v>0</v>
      </c>
      <c r="HH29" s="1">
        <v>0</v>
      </c>
      <c r="HI29" s="1">
        <v>0</v>
      </c>
      <c r="HJ29" s="1">
        <v>0</v>
      </c>
      <c r="HK29" s="1">
        <v>0</v>
      </c>
      <c r="HL29" s="1">
        <v>0</v>
      </c>
      <c r="HM29" s="1">
        <v>0</v>
      </c>
      <c r="HN29" s="1">
        <v>0</v>
      </c>
      <c r="HO29" s="1">
        <v>0</v>
      </c>
      <c r="HP29" s="1">
        <v>0</v>
      </c>
      <c r="HQ29" s="1">
        <v>0</v>
      </c>
      <c r="HR29" s="1">
        <v>0</v>
      </c>
      <c r="HS29" s="1">
        <v>0</v>
      </c>
      <c r="HT29" s="1">
        <v>0</v>
      </c>
    </row>
    <row r="30" spans="1:228" x14ac:dyDescent="0.3">
      <c r="A30" s="1" t="s">
        <v>83</v>
      </c>
      <c r="B30" s="1">
        <v>0</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c r="X30" s="1">
        <v>0</v>
      </c>
      <c r="Y30" s="1">
        <v>0</v>
      </c>
      <c r="Z30" s="1">
        <v>0</v>
      </c>
      <c r="AA30" s="1">
        <v>0</v>
      </c>
      <c r="AB30" s="1">
        <v>0</v>
      </c>
      <c r="AC30" s="1">
        <v>0</v>
      </c>
      <c r="AD30" s="1">
        <v>0</v>
      </c>
      <c r="AE30" s="1">
        <v>0</v>
      </c>
      <c r="AF30" s="1">
        <v>0</v>
      </c>
      <c r="AG30" s="1">
        <v>0</v>
      </c>
      <c r="AH30" s="1">
        <v>0</v>
      </c>
      <c r="AI30" s="1">
        <v>0</v>
      </c>
      <c r="AJ30" s="1">
        <v>0</v>
      </c>
      <c r="AK30" s="1">
        <v>0</v>
      </c>
      <c r="AL30" s="1">
        <v>0</v>
      </c>
      <c r="AM30" s="1">
        <v>0</v>
      </c>
      <c r="AN30" s="1">
        <v>0</v>
      </c>
      <c r="AO30" s="1">
        <v>0</v>
      </c>
      <c r="AP30" s="1">
        <v>0</v>
      </c>
      <c r="AQ30" s="1">
        <v>0</v>
      </c>
      <c r="AR30" s="1">
        <v>0</v>
      </c>
      <c r="AS30" s="1">
        <v>0.125</v>
      </c>
      <c r="AT30" s="1">
        <v>0</v>
      </c>
      <c r="AU30" s="1">
        <v>0</v>
      </c>
      <c r="AV30" s="1">
        <v>0</v>
      </c>
      <c r="AW30" s="1">
        <v>0</v>
      </c>
      <c r="AX30" s="1">
        <v>0</v>
      </c>
      <c r="AY30" s="1">
        <v>0</v>
      </c>
      <c r="AZ30" s="1">
        <v>0</v>
      </c>
      <c r="BA30" s="1">
        <v>0</v>
      </c>
      <c r="BB30" s="1">
        <v>0</v>
      </c>
      <c r="BC30" s="1">
        <v>0</v>
      </c>
      <c r="BD30" s="1">
        <v>0</v>
      </c>
      <c r="BE30" s="1">
        <v>0</v>
      </c>
      <c r="BF30" s="1">
        <v>0</v>
      </c>
      <c r="BG30" s="1">
        <v>0</v>
      </c>
      <c r="BH30" s="1">
        <v>0</v>
      </c>
      <c r="BI30" s="1">
        <v>0</v>
      </c>
      <c r="BJ30" s="1">
        <v>0</v>
      </c>
      <c r="BK30" s="1">
        <v>0</v>
      </c>
      <c r="BL30" s="1">
        <v>0</v>
      </c>
      <c r="BM30" s="1">
        <v>0</v>
      </c>
      <c r="BN30" s="1">
        <v>0</v>
      </c>
      <c r="BO30" s="1">
        <v>0</v>
      </c>
      <c r="BP30" s="1">
        <v>0</v>
      </c>
      <c r="BQ30" s="1">
        <v>0</v>
      </c>
      <c r="BR30" s="1">
        <v>0</v>
      </c>
      <c r="BS30" s="1">
        <v>0</v>
      </c>
      <c r="BT30" s="1">
        <v>0</v>
      </c>
      <c r="BU30" s="1">
        <v>0</v>
      </c>
      <c r="BV30" s="1">
        <v>0</v>
      </c>
      <c r="BW30" s="1">
        <v>0</v>
      </c>
      <c r="BX30" s="1">
        <v>0</v>
      </c>
      <c r="BY30" s="1">
        <v>0</v>
      </c>
      <c r="BZ30" s="1">
        <v>0</v>
      </c>
      <c r="CA30" s="1">
        <v>0</v>
      </c>
      <c r="CB30" s="1">
        <v>0</v>
      </c>
      <c r="CC30" s="1">
        <v>0</v>
      </c>
      <c r="CD30" s="1">
        <v>0</v>
      </c>
      <c r="CE30" s="1">
        <v>0</v>
      </c>
      <c r="CF30" s="1">
        <v>0</v>
      </c>
      <c r="CG30" s="1">
        <v>0</v>
      </c>
      <c r="CH30" s="1">
        <v>0</v>
      </c>
      <c r="CI30" s="1">
        <v>0</v>
      </c>
      <c r="CJ30" s="1">
        <v>0</v>
      </c>
      <c r="CK30" s="1">
        <v>0</v>
      </c>
      <c r="CL30" s="1">
        <v>0</v>
      </c>
      <c r="CM30" s="1">
        <v>0</v>
      </c>
      <c r="CN30" s="1">
        <v>0</v>
      </c>
      <c r="CO30" s="1">
        <v>0</v>
      </c>
      <c r="CP30" s="1">
        <v>0</v>
      </c>
      <c r="CQ30" s="1">
        <v>0</v>
      </c>
      <c r="CR30" s="1">
        <v>0</v>
      </c>
      <c r="CS30" s="1">
        <v>0</v>
      </c>
      <c r="CT30" s="1">
        <v>4.1666666666666664E-2</v>
      </c>
      <c r="CU30" s="1">
        <v>0</v>
      </c>
      <c r="CV30" s="1">
        <v>0</v>
      </c>
      <c r="CW30" s="1">
        <v>4.1666666666666664E-2</v>
      </c>
      <c r="CX30" s="1">
        <v>0</v>
      </c>
      <c r="CY30" s="1">
        <v>0</v>
      </c>
      <c r="CZ30" s="1">
        <v>0</v>
      </c>
      <c r="DA30" s="1">
        <v>0</v>
      </c>
      <c r="DB30" s="1">
        <v>0</v>
      </c>
      <c r="DC30" s="1">
        <v>0</v>
      </c>
      <c r="DD30" s="1">
        <v>0</v>
      </c>
      <c r="DE30" s="1">
        <v>0</v>
      </c>
      <c r="DF30" s="1">
        <v>8.3333333333333329E-2</v>
      </c>
      <c r="DG30" s="1">
        <v>4.1666666666666664E-2</v>
      </c>
      <c r="DH30" s="1">
        <v>0</v>
      </c>
      <c r="DI30" s="1">
        <v>0</v>
      </c>
      <c r="DJ30" s="1">
        <v>0</v>
      </c>
      <c r="DK30" s="1">
        <v>0</v>
      </c>
      <c r="DL30" s="1">
        <v>0</v>
      </c>
      <c r="DM30" s="1">
        <v>0</v>
      </c>
      <c r="DN30" s="1">
        <v>0</v>
      </c>
      <c r="DO30" s="1">
        <v>0</v>
      </c>
      <c r="DP30" s="1">
        <v>0</v>
      </c>
      <c r="DQ30" s="1">
        <v>0</v>
      </c>
      <c r="DR30" s="1">
        <v>0</v>
      </c>
      <c r="DS30" s="1">
        <v>0</v>
      </c>
      <c r="DT30" s="1">
        <v>0</v>
      </c>
      <c r="DU30" s="1">
        <v>0</v>
      </c>
      <c r="DV30" s="1">
        <v>0</v>
      </c>
      <c r="DW30" s="1">
        <v>0</v>
      </c>
      <c r="DX30" s="1">
        <v>0</v>
      </c>
      <c r="DY30" s="1">
        <v>0</v>
      </c>
      <c r="DZ30" s="1">
        <v>0</v>
      </c>
      <c r="EA30" s="1">
        <v>0.125</v>
      </c>
      <c r="EB30" s="1">
        <v>0</v>
      </c>
      <c r="EC30" s="1">
        <v>0</v>
      </c>
      <c r="ED30" s="1">
        <v>0</v>
      </c>
      <c r="EE30" s="1">
        <v>0</v>
      </c>
      <c r="EF30" s="1">
        <v>0</v>
      </c>
      <c r="EG30" s="1">
        <v>0</v>
      </c>
      <c r="EH30" s="1">
        <v>0</v>
      </c>
      <c r="EI30" s="1">
        <v>0</v>
      </c>
      <c r="EJ30" s="1">
        <v>0</v>
      </c>
      <c r="EK30" s="1">
        <v>0</v>
      </c>
      <c r="EL30" s="1">
        <v>0</v>
      </c>
      <c r="EM30" s="1">
        <v>0</v>
      </c>
      <c r="EN30" s="1">
        <v>0</v>
      </c>
      <c r="EO30" s="1">
        <v>0</v>
      </c>
      <c r="EP30" s="1">
        <v>0</v>
      </c>
      <c r="EQ30" s="1">
        <v>0</v>
      </c>
      <c r="ER30" s="1">
        <v>0</v>
      </c>
      <c r="ES30" s="1">
        <v>0</v>
      </c>
      <c r="ET30" s="1">
        <v>0.125</v>
      </c>
      <c r="EU30" s="1">
        <v>0</v>
      </c>
      <c r="EV30" s="1">
        <v>0</v>
      </c>
      <c r="EW30" s="1">
        <v>0</v>
      </c>
      <c r="EX30" s="1">
        <v>0</v>
      </c>
      <c r="EY30" s="1">
        <v>0</v>
      </c>
      <c r="EZ30" s="1">
        <v>0</v>
      </c>
      <c r="FA30" s="1">
        <v>0</v>
      </c>
      <c r="FB30" s="1">
        <v>0</v>
      </c>
      <c r="FC30" s="1">
        <v>8.3333333333333329E-2</v>
      </c>
      <c r="FD30" s="1">
        <v>0</v>
      </c>
      <c r="FE30" s="1">
        <v>0</v>
      </c>
      <c r="FF30" s="1">
        <v>0</v>
      </c>
      <c r="FG30" s="1">
        <v>0</v>
      </c>
      <c r="FH30" s="1">
        <v>0</v>
      </c>
      <c r="FI30" s="1">
        <v>0</v>
      </c>
      <c r="FJ30" s="1">
        <v>0</v>
      </c>
      <c r="FK30" s="1">
        <v>0</v>
      </c>
      <c r="FL30" s="1">
        <v>0</v>
      </c>
      <c r="FM30" s="1">
        <v>0</v>
      </c>
      <c r="FN30" s="1">
        <v>8.3333333333333329E-2</v>
      </c>
      <c r="FO30" s="1">
        <v>0</v>
      </c>
      <c r="FP30" s="1">
        <v>0</v>
      </c>
      <c r="FQ30" s="1">
        <v>0</v>
      </c>
      <c r="FR30" s="1">
        <v>0</v>
      </c>
      <c r="FS30" s="1">
        <v>0</v>
      </c>
      <c r="FT30" s="1">
        <v>0</v>
      </c>
      <c r="FU30" s="1">
        <v>0</v>
      </c>
      <c r="FV30" s="1">
        <v>0</v>
      </c>
      <c r="FW30" s="1">
        <v>0</v>
      </c>
      <c r="FX30" s="1">
        <v>0</v>
      </c>
      <c r="FY30" s="1">
        <v>0</v>
      </c>
      <c r="FZ30" s="1">
        <v>0</v>
      </c>
      <c r="GA30" s="1">
        <v>0</v>
      </c>
      <c r="GB30" s="1">
        <v>0.125</v>
      </c>
      <c r="GC30" s="1">
        <v>0</v>
      </c>
      <c r="GD30" s="1">
        <v>0</v>
      </c>
      <c r="GE30" s="1">
        <v>0</v>
      </c>
      <c r="GF30" s="1">
        <v>0</v>
      </c>
      <c r="GG30" s="1">
        <v>0</v>
      </c>
      <c r="GH30" s="1">
        <v>0</v>
      </c>
      <c r="GI30" s="1">
        <v>0</v>
      </c>
      <c r="GJ30" s="1">
        <v>0</v>
      </c>
      <c r="GK30" s="1">
        <v>0</v>
      </c>
      <c r="GL30" s="1">
        <v>0</v>
      </c>
      <c r="GM30" s="1">
        <v>0</v>
      </c>
      <c r="GN30" s="1">
        <v>0</v>
      </c>
      <c r="GO30" s="1">
        <v>8.3333333333333329E-2</v>
      </c>
      <c r="GP30" s="1">
        <v>0</v>
      </c>
      <c r="GQ30" s="1">
        <v>4.1666666666666664E-2</v>
      </c>
      <c r="GR30" s="1">
        <v>0</v>
      </c>
      <c r="GS30" s="1">
        <v>0</v>
      </c>
      <c r="GT30" s="1">
        <v>0</v>
      </c>
      <c r="GU30" s="1">
        <v>0</v>
      </c>
      <c r="GV30" s="1">
        <v>0</v>
      </c>
      <c r="GW30" s="1">
        <v>0</v>
      </c>
      <c r="GX30" s="1">
        <v>0</v>
      </c>
      <c r="GY30" s="1">
        <v>0</v>
      </c>
      <c r="GZ30" s="1">
        <v>0</v>
      </c>
      <c r="HA30" s="1">
        <v>0</v>
      </c>
      <c r="HB30" s="1">
        <v>0</v>
      </c>
      <c r="HC30" s="1">
        <v>0</v>
      </c>
      <c r="HD30" s="1">
        <v>0</v>
      </c>
      <c r="HE30" s="1">
        <v>0</v>
      </c>
      <c r="HF30" s="1">
        <v>0</v>
      </c>
      <c r="HG30" s="1">
        <v>0</v>
      </c>
      <c r="HH30" s="1">
        <v>0</v>
      </c>
      <c r="HI30" s="1">
        <v>0</v>
      </c>
      <c r="HJ30" s="1">
        <v>0</v>
      </c>
      <c r="HK30" s="1">
        <v>0</v>
      </c>
      <c r="HL30" s="1">
        <v>0</v>
      </c>
      <c r="HM30" s="1">
        <v>0</v>
      </c>
      <c r="HN30" s="1">
        <v>0</v>
      </c>
      <c r="HO30" s="1">
        <v>0</v>
      </c>
      <c r="HP30" s="1">
        <v>0</v>
      </c>
      <c r="HQ30" s="1">
        <v>0</v>
      </c>
      <c r="HR30" s="1">
        <v>0</v>
      </c>
      <c r="HS30" s="1">
        <v>0</v>
      </c>
      <c r="HT30" s="1">
        <v>0</v>
      </c>
    </row>
    <row r="31" spans="1:228" x14ac:dyDescent="0.3">
      <c r="A31" s="1" t="s">
        <v>75</v>
      </c>
      <c r="B31" s="1">
        <v>0</v>
      </c>
      <c r="C31" s="1">
        <v>0</v>
      </c>
      <c r="D31" s="1">
        <v>0</v>
      </c>
      <c r="E31" s="1">
        <v>0</v>
      </c>
      <c r="F31" s="1">
        <v>0</v>
      </c>
      <c r="G31" s="1">
        <v>0</v>
      </c>
      <c r="H31" s="1">
        <v>0</v>
      </c>
      <c r="I31" s="1">
        <v>0</v>
      </c>
      <c r="J31" s="1">
        <v>0</v>
      </c>
      <c r="K31" s="1">
        <v>0</v>
      </c>
      <c r="L31" s="1">
        <v>0</v>
      </c>
      <c r="M31" s="1">
        <v>0</v>
      </c>
      <c r="N31" s="1">
        <v>0</v>
      </c>
      <c r="O31" s="1">
        <v>0</v>
      </c>
      <c r="P31" s="1">
        <v>0</v>
      </c>
      <c r="Q31" s="1">
        <v>0</v>
      </c>
      <c r="R31" s="1">
        <v>0</v>
      </c>
      <c r="S31" s="1">
        <v>0</v>
      </c>
      <c r="T31" s="1">
        <v>0</v>
      </c>
      <c r="U31" s="1">
        <v>0</v>
      </c>
      <c r="V31" s="1">
        <v>0</v>
      </c>
      <c r="W31" s="1">
        <v>0</v>
      </c>
      <c r="X31" s="1">
        <v>0</v>
      </c>
      <c r="Y31" s="1">
        <v>0</v>
      </c>
      <c r="Z31" s="1">
        <v>0</v>
      </c>
      <c r="AA31" s="1">
        <v>0</v>
      </c>
      <c r="AB31" s="1">
        <v>0.04</v>
      </c>
      <c r="AC31" s="1">
        <v>0</v>
      </c>
      <c r="AD31" s="1">
        <v>0</v>
      </c>
      <c r="AE31" s="1">
        <v>0</v>
      </c>
      <c r="AF31" s="1">
        <v>0</v>
      </c>
      <c r="AG31" s="1">
        <v>0</v>
      </c>
      <c r="AH31" s="1">
        <v>0</v>
      </c>
      <c r="AI31" s="1">
        <v>0</v>
      </c>
      <c r="AJ31" s="1">
        <v>0</v>
      </c>
      <c r="AK31" s="1">
        <v>0</v>
      </c>
      <c r="AL31" s="1">
        <v>0.08</v>
      </c>
      <c r="AM31" s="1">
        <v>0</v>
      </c>
      <c r="AN31" s="1">
        <v>0.04</v>
      </c>
      <c r="AO31" s="1">
        <v>0</v>
      </c>
      <c r="AP31" s="1">
        <v>0</v>
      </c>
      <c r="AQ31" s="1">
        <v>0</v>
      </c>
      <c r="AR31" s="1">
        <v>0</v>
      </c>
      <c r="AS31" s="1">
        <v>0.04</v>
      </c>
      <c r="AT31" s="1">
        <v>0</v>
      </c>
      <c r="AU31" s="1">
        <v>0</v>
      </c>
      <c r="AV31" s="1">
        <v>0</v>
      </c>
      <c r="AW31" s="1">
        <v>0</v>
      </c>
      <c r="AX31" s="1">
        <v>0</v>
      </c>
      <c r="AY31" s="1">
        <v>0.04</v>
      </c>
      <c r="AZ31" s="1">
        <v>0</v>
      </c>
      <c r="BA31" s="1">
        <v>0</v>
      </c>
      <c r="BB31" s="1">
        <v>0</v>
      </c>
      <c r="BC31" s="1">
        <v>0</v>
      </c>
      <c r="BD31" s="1">
        <v>0</v>
      </c>
      <c r="BE31" s="1">
        <v>0</v>
      </c>
      <c r="BF31" s="1">
        <v>0</v>
      </c>
      <c r="BG31" s="1">
        <v>0</v>
      </c>
      <c r="BH31" s="1">
        <v>0</v>
      </c>
      <c r="BI31" s="1">
        <v>0</v>
      </c>
      <c r="BJ31" s="1">
        <v>0.04</v>
      </c>
      <c r="BK31" s="1">
        <v>0</v>
      </c>
      <c r="BL31" s="1">
        <v>0</v>
      </c>
      <c r="BM31" s="1">
        <v>0</v>
      </c>
      <c r="BN31" s="1">
        <v>0</v>
      </c>
      <c r="BO31" s="1">
        <v>0</v>
      </c>
      <c r="BP31" s="1">
        <v>0</v>
      </c>
      <c r="BQ31" s="1">
        <v>0</v>
      </c>
      <c r="BR31" s="1">
        <v>0</v>
      </c>
      <c r="BS31" s="1">
        <v>0</v>
      </c>
      <c r="BT31" s="1">
        <v>0</v>
      </c>
      <c r="BU31" s="1">
        <v>0</v>
      </c>
      <c r="BV31" s="1">
        <v>0</v>
      </c>
      <c r="BW31" s="1">
        <v>0</v>
      </c>
      <c r="BX31" s="1">
        <v>0</v>
      </c>
      <c r="BY31" s="1">
        <v>0.04</v>
      </c>
      <c r="BZ31" s="1">
        <v>0</v>
      </c>
      <c r="CA31" s="1">
        <v>0</v>
      </c>
      <c r="CB31" s="1">
        <v>0</v>
      </c>
      <c r="CC31" s="1">
        <v>0</v>
      </c>
      <c r="CD31" s="1">
        <v>0</v>
      </c>
      <c r="CE31" s="1">
        <v>0</v>
      </c>
      <c r="CF31" s="1">
        <v>0</v>
      </c>
      <c r="CG31" s="1">
        <v>0</v>
      </c>
      <c r="CH31" s="1">
        <v>0</v>
      </c>
      <c r="CI31" s="1">
        <v>0</v>
      </c>
      <c r="CJ31" s="1">
        <v>0</v>
      </c>
      <c r="CK31" s="1">
        <v>0</v>
      </c>
      <c r="CL31" s="1">
        <v>0</v>
      </c>
      <c r="CM31" s="1">
        <v>0</v>
      </c>
      <c r="CN31" s="1">
        <v>0</v>
      </c>
      <c r="CO31" s="1">
        <v>0</v>
      </c>
      <c r="CP31" s="1">
        <v>0</v>
      </c>
      <c r="CQ31" s="1">
        <v>0</v>
      </c>
      <c r="CR31" s="1">
        <v>0</v>
      </c>
      <c r="CS31" s="1">
        <v>0</v>
      </c>
      <c r="CT31" s="1">
        <v>0</v>
      </c>
      <c r="CU31" s="1">
        <v>0</v>
      </c>
      <c r="CV31" s="1">
        <v>0</v>
      </c>
      <c r="CW31" s="1">
        <v>0</v>
      </c>
      <c r="CX31" s="1">
        <v>0</v>
      </c>
      <c r="CY31" s="1">
        <v>0</v>
      </c>
      <c r="CZ31" s="1">
        <v>0</v>
      </c>
      <c r="DA31" s="1">
        <v>0</v>
      </c>
      <c r="DB31" s="1">
        <v>0</v>
      </c>
      <c r="DC31" s="1">
        <v>0</v>
      </c>
      <c r="DD31" s="1">
        <v>0</v>
      </c>
      <c r="DE31" s="1">
        <v>0</v>
      </c>
      <c r="DF31" s="1">
        <v>0.04</v>
      </c>
      <c r="DG31" s="1">
        <v>0</v>
      </c>
      <c r="DH31" s="1">
        <v>0</v>
      </c>
      <c r="DI31" s="1">
        <v>0</v>
      </c>
      <c r="DJ31" s="1">
        <v>0</v>
      </c>
      <c r="DK31" s="1">
        <v>0</v>
      </c>
      <c r="DL31" s="1">
        <v>0</v>
      </c>
      <c r="DM31" s="1">
        <v>0</v>
      </c>
      <c r="DN31" s="1">
        <v>0</v>
      </c>
      <c r="DO31" s="1">
        <v>0</v>
      </c>
      <c r="DP31" s="1">
        <v>0</v>
      </c>
      <c r="DQ31" s="1">
        <v>0</v>
      </c>
      <c r="DR31" s="1">
        <v>0</v>
      </c>
      <c r="DS31" s="1">
        <v>0</v>
      </c>
      <c r="DT31" s="1">
        <v>0</v>
      </c>
      <c r="DU31" s="1">
        <v>0</v>
      </c>
      <c r="DV31" s="1">
        <v>0</v>
      </c>
      <c r="DW31" s="1">
        <v>0</v>
      </c>
      <c r="DX31" s="1">
        <v>0</v>
      </c>
      <c r="DY31" s="1">
        <v>0</v>
      </c>
      <c r="DZ31" s="1">
        <v>0</v>
      </c>
      <c r="EA31" s="1">
        <v>0.12</v>
      </c>
      <c r="EB31" s="1">
        <v>0</v>
      </c>
      <c r="EC31" s="1">
        <v>0</v>
      </c>
      <c r="ED31" s="1">
        <v>0</v>
      </c>
      <c r="EE31" s="1">
        <v>0</v>
      </c>
      <c r="EF31" s="1">
        <v>0</v>
      </c>
      <c r="EG31" s="1">
        <v>0</v>
      </c>
      <c r="EH31" s="1">
        <v>0</v>
      </c>
      <c r="EI31" s="1">
        <v>0</v>
      </c>
      <c r="EJ31" s="1">
        <v>0</v>
      </c>
      <c r="EK31" s="1">
        <v>0</v>
      </c>
      <c r="EL31" s="1">
        <v>0</v>
      </c>
      <c r="EM31" s="1">
        <v>0</v>
      </c>
      <c r="EN31" s="1">
        <v>0</v>
      </c>
      <c r="EO31" s="1">
        <v>0</v>
      </c>
      <c r="EP31" s="1">
        <v>0</v>
      </c>
      <c r="EQ31" s="1">
        <v>0</v>
      </c>
      <c r="ER31" s="1">
        <v>0</v>
      </c>
      <c r="ES31" s="1">
        <v>0</v>
      </c>
      <c r="ET31" s="1">
        <v>0.2</v>
      </c>
      <c r="EU31" s="1">
        <v>0</v>
      </c>
      <c r="EV31" s="1">
        <v>0</v>
      </c>
      <c r="EW31" s="1">
        <v>0</v>
      </c>
      <c r="EX31" s="1">
        <v>0</v>
      </c>
      <c r="EY31" s="1">
        <v>0</v>
      </c>
      <c r="EZ31" s="1">
        <v>0</v>
      </c>
      <c r="FA31" s="1">
        <v>0</v>
      </c>
      <c r="FB31" s="1">
        <v>0</v>
      </c>
      <c r="FC31" s="1">
        <v>0</v>
      </c>
      <c r="FD31" s="1">
        <v>0</v>
      </c>
      <c r="FE31" s="1">
        <v>0</v>
      </c>
      <c r="FF31" s="1">
        <v>0</v>
      </c>
      <c r="FG31" s="1">
        <v>0</v>
      </c>
      <c r="FH31" s="1">
        <v>0</v>
      </c>
      <c r="FI31" s="1">
        <v>0</v>
      </c>
      <c r="FJ31" s="1">
        <v>0</v>
      </c>
      <c r="FK31" s="1">
        <v>0</v>
      </c>
      <c r="FL31" s="1">
        <v>0</v>
      </c>
      <c r="FM31" s="1">
        <v>0</v>
      </c>
      <c r="FN31" s="1">
        <v>0</v>
      </c>
      <c r="FO31" s="1">
        <v>0</v>
      </c>
      <c r="FP31" s="1">
        <v>0</v>
      </c>
      <c r="FQ31" s="1">
        <v>0</v>
      </c>
      <c r="FR31" s="1">
        <v>0</v>
      </c>
      <c r="FS31" s="1">
        <v>0</v>
      </c>
      <c r="FT31" s="1">
        <v>0</v>
      </c>
      <c r="FU31" s="1">
        <v>0</v>
      </c>
      <c r="FV31" s="1">
        <v>0</v>
      </c>
      <c r="FW31" s="1">
        <v>0</v>
      </c>
      <c r="FX31" s="1">
        <v>0</v>
      </c>
      <c r="FY31" s="1">
        <v>0</v>
      </c>
      <c r="FZ31" s="1">
        <v>0</v>
      </c>
      <c r="GA31" s="1">
        <v>0</v>
      </c>
      <c r="GB31" s="1">
        <v>0.04</v>
      </c>
      <c r="GC31" s="1">
        <v>0</v>
      </c>
      <c r="GD31" s="1">
        <v>0</v>
      </c>
      <c r="GE31" s="1">
        <v>0</v>
      </c>
      <c r="GF31" s="1">
        <v>0</v>
      </c>
      <c r="GG31" s="1">
        <v>0</v>
      </c>
      <c r="GH31" s="1">
        <v>0</v>
      </c>
      <c r="GI31" s="1">
        <v>0</v>
      </c>
      <c r="GJ31" s="1">
        <v>0</v>
      </c>
      <c r="GK31" s="1">
        <v>0</v>
      </c>
      <c r="GL31" s="1">
        <v>0.08</v>
      </c>
      <c r="GM31" s="1">
        <v>0.04</v>
      </c>
      <c r="GN31" s="1">
        <v>0</v>
      </c>
      <c r="GO31" s="1">
        <v>0.04</v>
      </c>
      <c r="GP31" s="1">
        <v>0</v>
      </c>
      <c r="GQ31" s="1">
        <v>0</v>
      </c>
      <c r="GR31" s="1">
        <v>0</v>
      </c>
      <c r="GS31" s="1">
        <v>0</v>
      </c>
      <c r="GT31" s="1">
        <v>0.12</v>
      </c>
      <c r="GU31" s="1">
        <v>0</v>
      </c>
      <c r="GV31" s="1">
        <v>0</v>
      </c>
      <c r="GW31" s="1">
        <v>0</v>
      </c>
      <c r="GX31" s="1">
        <v>0</v>
      </c>
      <c r="GY31" s="1">
        <v>0</v>
      </c>
      <c r="GZ31" s="1">
        <v>0</v>
      </c>
      <c r="HA31" s="1">
        <v>0</v>
      </c>
      <c r="HB31" s="1">
        <v>0</v>
      </c>
      <c r="HC31" s="1">
        <v>0</v>
      </c>
      <c r="HD31" s="1">
        <v>0</v>
      </c>
      <c r="HE31" s="1">
        <v>0</v>
      </c>
      <c r="HF31" s="1">
        <v>0</v>
      </c>
      <c r="HG31" s="1">
        <v>0</v>
      </c>
      <c r="HH31" s="1">
        <v>0</v>
      </c>
      <c r="HI31" s="1">
        <v>0</v>
      </c>
      <c r="HJ31" s="1">
        <v>0</v>
      </c>
      <c r="HK31" s="1">
        <v>0</v>
      </c>
      <c r="HL31" s="1">
        <v>0</v>
      </c>
      <c r="HM31" s="1">
        <v>0</v>
      </c>
      <c r="HN31" s="1">
        <v>0</v>
      </c>
      <c r="HO31" s="1">
        <v>0</v>
      </c>
      <c r="HP31" s="1">
        <v>0</v>
      </c>
      <c r="HQ31" s="1">
        <v>0</v>
      </c>
      <c r="HR31" s="1">
        <v>0</v>
      </c>
      <c r="HS31" s="1">
        <v>0</v>
      </c>
      <c r="HT31" s="1">
        <v>0</v>
      </c>
    </row>
    <row r="32" spans="1:228" x14ac:dyDescent="0.3">
      <c r="A32" s="1" t="s">
        <v>77</v>
      </c>
      <c r="B32" s="1">
        <v>0</v>
      </c>
      <c r="C32" s="1">
        <v>0</v>
      </c>
      <c r="D32" s="1">
        <v>0</v>
      </c>
      <c r="E32" s="1">
        <v>0</v>
      </c>
      <c r="F32" s="1">
        <v>0</v>
      </c>
      <c r="G32" s="1">
        <v>0</v>
      </c>
      <c r="H32" s="1">
        <v>0</v>
      </c>
      <c r="I32" s="1">
        <v>0</v>
      </c>
      <c r="J32" s="1">
        <v>0</v>
      </c>
      <c r="K32" s="1">
        <v>0</v>
      </c>
      <c r="L32" s="1">
        <v>0</v>
      </c>
      <c r="M32" s="1">
        <v>0</v>
      </c>
      <c r="N32" s="1">
        <v>0</v>
      </c>
      <c r="O32" s="1">
        <v>0</v>
      </c>
      <c r="P32" s="1">
        <v>0</v>
      </c>
      <c r="Q32" s="1">
        <v>0</v>
      </c>
      <c r="R32" s="1">
        <v>0</v>
      </c>
      <c r="S32" s="1">
        <v>0</v>
      </c>
      <c r="T32" s="1">
        <v>0</v>
      </c>
      <c r="U32" s="1">
        <v>0.04</v>
      </c>
      <c r="V32" s="1">
        <v>0</v>
      </c>
      <c r="W32" s="1">
        <v>0</v>
      </c>
      <c r="X32" s="1">
        <v>0</v>
      </c>
      <c r="Y32" s="1">
        <v>0</v>
      </c>
      <c r="Z32" s="1">
        <v>0</v>
      </c>
      <c r="AA32" s="1">
        <v>0</v>
      </c>
      <c r="AB32" s="1">
        <v>0.08</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c r="BF32" s="1">
        <v>0</v>
      </c>
      <c r="BG32" s="1">
        <v>0</v>
      </c>
      <c r="BH32" s="1">
        <v>0</v>
      </c>
      <c r="BI32" s="1">
        <v>0</v>
      </c>
      <c r="BJ32" s="1">
        <v>0</v>
      </c>
      <c r="BK32" s="1">
        <v>0</v>
      </c>
      <c r="BL32" s="1">
        <v>0</v>
      </c>
      <c r="BM32" s="1">
        <v>0</v>
      </c>
      <c r="BN32" s="1">
        <v>0.04</v>
      </c>
      <c r="BO32" s="1">
        <v>0</v>
      </c>
      <c r="BP32" s="1">
        <v>0</v>
      </c>
      <c r="BQ32" s="1">
        <v>0</v>
      </c>
      <c r="BR32" s="1">
        <v>0</v>
      </c>
      <c r="BS32" s="1">
        <v>0</v>
      </c>
      <c r="BT32" s="1">
        <v>0</v>
      </c>
      <c r="BU32" s="1">
        <v>0</v>
      </c>
      <c r="BV32" s="1">
        <v>0</v>
      </c>
      <c r="BW32" s="1">
        <v>0</v>
      </c>
      <c r="BX32" s="1">
        <v>0</v>
      </c>
      <c r="BY32" s="1">
        <v>0</v>
      </c>
      <c r="BZ32" s="1">
        <v>0</v>
      </c>
      <c r="CA32" s="1">
        <v>0</v>
      </c>
      <c r="CB32" s="1">
        <v>0</v>
      </c>
      <c r="CC32" s="1">
        <v>0</v>
      </c>
      <c r="CD32" s="1">
        <v>0</v>
      </c>
      <c r="CE32" s="1">
        <v>0</v>
      </c>
      <c r="CF32" s="1">
        <v>0</v>
      </c>
      <c r="CG32" s="1">
        <v>0</v>
      </c>
      <c r="CH32" s="1">
        <v>0</v>
      </c>
      <c r="CI32" s="1">
        <v>0</v>
      </c>
      <c r="CJ32" s="1">
        <v>0</v>
      </c>
      <c r="CK32" s="1">
        <v>0</v>
      </c>
      <c r="CL32" s="1">
        <v>0.04</v>
      </c>
      <c r="CM32" s="1">
        <v>0</v>
      </c>
      <c r="CN32" s="1">
        <v>0</v>
      </c>
      <c r="CO32" s="1">
        <v>0</v>
      </c>
      <c r="CP32" s="1">
        <v>0</v>
      </c>
      <c r="CQ32" s="1">
        <v>0</v>
      </c>
      <c r="CR32" s="1">
        <v>0</v>
      </c>
      <c r="CS32" s="1">
        <v>0</v>
      </c>
      <c r="CT32" s="1">
        <v>0</v>
      </c>
      <c r="CU32" s="1">
        <v>0</v>
      </c>
      <c r="CV32" s="1">
        <v>0</v>
      </c>
      <c r="CW32" s="1">
        <v>0</v>
      </c>
      <c r="CX32" s="1">
        <v>0</v>
      </c>
      <c r="CY32" s="1">
        <v>0</v>
      </c>
      <c r="CZ32" s="1">
        <v>0</v>
      </c>
      <c r="DA32" s="1">
        <v>0.04</v>
      </c>
      <c r="DB32" s="1">
        <v>0</v>
      </c>
      <c r="DC32" s="1">
        <v>0</v>
      </c>
      <c r="DD32" s="1">
        <v>0.08</v>
      </c>
      <c r="DE32" s="1">
        <v>0</v>
      </c>
      <c r="DF32" s="1">
        <v>0.08</v>
      </c>
      <c r="DG32" s="1">
        <v>0</v>
      </c>
      <c r="DH32" s="1">
        <v>0</v>
      </c>
      <c r="DI32" s="1">
        <v>0</v>
      </c>
      <c r="DJ32" s="1">
        <v>0</v>
      </c>
      <c r="DK32" s="1">
        <v>0</v>
      </c>
      <c r="DL32" s="1">
        <v>0</v>
      </c>
      <c r="DM32" s="1">
        <v>0</v>
      </c>
      <c r="DN32" s="1">
        <v>0</v>
      </c>
      <c r="DO32" s="1">
        <v>0</v>
      </c>
      <c r="DP32" s="1">
        <v>0</v>
      </c>
      <c r="DQ32" s="1">
        <v>0</v>
      </c>
      <c r="DR32" s="1">
        <v>0</v>
      </c>
      <c r="DS32" s="1">
        <v>0</v>
      </c>
      <c r="DT32" s="1">
        <v>0</v>
      </c>
      <c r="DU32" s="1">
        <v>0</v>
      </c>
      <c r="DV32" s="1">
        <v>0</v>
      </c>
      <c r="DW32" s="1">
        <v>0</v>
      </c>
      <c r="DX32" s="1">
        <v>0</v>
      </c>
      <c r="DY32" s="1">
        <v>0</v>
      </c>
      <c r="DZ32" s="1">
        <v>0</v>
      </c>
      <c r="EA32" s="1">
        <v>0.04</v>
      </c>
      <c r="EB32" s="1">
        <v>0</v>
      </c>
      <c r="EC32" s="1">
        <v>0</v>
      </c>
      <c r="ED32" s="1">
        <v>0</v>
      </c>
      <c r="EE32" s="1">
        <v>0</v>
      </c>
      <c r="EF32" s="1">
        <v>0</v>
      </c>
      <c r="EG32" s="1">
        <v>0</v>
      </c>
      <c r="EH32" s="1">
        <v>0</v>
      </c>
      <c r="EI32" s="1">
        <v>0</v>
      </c>
      <c r="EJ32" s="1">
        <v>0</v>
      </c>
      <c r="EK32" s="1">
        <v>0</v>
      </c>
      <c r="EL32" s="1">
        <v>0</v>
      </c>
      <c r="EM32" s="1">
        <v>0</v>
      </c>
      <c r="EN32" s="1">
        <v>0</v>
      </c>
      <c r="EO32" s="1">
        <v>0</v>
      </c>
      <c r="EP32" s="1">
        <v>0</v>
      </c>
      <c r="EQ32" s="1">
        <v>0</v>
      </c>
      <c r="ER32" s="1">
        <v>0</v>
      </c>
      <c r="ES32" s="1">
        <v>0</v>
      </c>
      <c r="ET32" s="1">
        <v>0.04</v>
      </c>
      <c r="EU32" s="1">
        <v>0</v>
      </c>
      <c r="EV32" s="1">
        <v>0</v>
      </c>
      <c r="EW32" s="1">
        <v>0</v>
      </c>
      <c r="EX32" s="1">
        <v>0</v>
      </c>
      <c r="EY32" s="1">
        <v>0</v>
      </c>
      <c r="EZ32" s="1">
        <v>0</v>
      </c>
      <c r="FA32" s="1">
        <v>0</v>
      </c>
      <c r="FB32" s="1">
        <v>0</v>
      </c>
      <c r="FC32" s="1">
        <v>0</v>
      </c>
      <c r="FD32" s="1">
        <v>0</v>
      </c>
      <c r="FE32" s="1">
        <v>0</v>
      </c>
      <c r="FF32" s="1">
        <v>0</v>
      </c>
      <c r="FG32" s="1">
        <v>0</v>
      </c>
      <c r="FH32" s="1">
        <v>0</v>
      </c>
      <c r="FI32" s="1">
        <v>0</v>
      </c>
      <c r="FJ32" s="1">
        <v>0</v>
      </c>
      <c r="FK32" s="1">
        <v>0</v>
      </c>
      <c r="FL32" s="1">
        <v>0</v>
      </c>
      <c r="FM32" s="1">
        <v>0</v>
      </c>
      <c r="FN32" s="1">
        <v>0.04</v>
      </c>
      <c r="FO32" s="1">
        <v>0</v>
      </c>
      <c r="FP32" s="1">
        <v>0</v>
      </c>
      <c r="FQ32" s="1">
        <v>0</v>
      </c>
      <c r="FR32" s="1">
        <v>0</v>
      </c>
      <c r="FS32" s="1">
        <v>0</v>
      </c>
      <c r="FT32" s="1">
        <v>0</v>
      </c>
      <c r="FU32" s="1">
        <v>0</v>
      </c>
      <c r="FV32" s="1">
        <v>0</v>
      </c>
      <c r="FW32" s="1">
        <v>0</v>
      </c>
      <c r="FX32" s="1">
        <v>0</v>
      </c>
      <c r="FY32" s="1">
        <v>0</v>
      </c>
      <c r="FZ32" s="1">
        <v>0</v>
      </c>
      <c r="GA32" s="1">
        <v>0</v>
      </c>
      <c r="GB32" s="1">
        <v>0</v>
      </c>
      <c r="GC32" s="1">
        <v>0</v>
      </c>
      <c r="GD32" s="1">
        <v>0</v>
      </c>
      <c r="GE32" s="1">
        <v>0</v>
      </c>
      <c r="GF32" s="1">
        <v>0</v>
      </c>
      <c r="GG32" s="1">
        <v>0.04</v>
      </c>
      <c r="GH32" s="1">
        <v>0</v>
      </c>
      <c r="GI32" s="1">
        <v>0</v>
      </c>
      <c r="GJ32" s="1">
        <v>0</v>
      </c>
      <c r="GK32" s="1">
        <v>0</v>
      </c>
      <c r="GL32" s="1">
        <v>0</v>
      </c>
      <c r="GM32" s="1">
        <v>0.08</v>
      </c>
      <c r="GN32" s="1">
        <v>0.04</v>
      </c>
      <c r="GO32" s="1">
        <v>0</v>
      </c>
      <c r="GP32" s="1">
        <v>0</v>
      </c>
      <c r="GQ32" s="1">
        <v>0.04</v>
      </c>
      <c r="GR32" s="1">
        <v>0</v>
      </c>
      <c r="GS32" s="1">
        <v>0</v>
      </c>
      <c r="GT32" s="1">
        <v>0.08</v>
      </c>
      <c r="GU32" s="1">
        <v>0</v>
      </c>
      <c r="GV32" s="1">
        <v>0</v>
      </c>
      <c r="GW32" s="1">
        <v>0</v>
      </c>
      <c r="GX32" s="1">
        <v>0</v>
      </c>
      <c r="GY32" s="1">
        <v>0</v>
      </c>
      <c r="GZ32" s="1">
        <v>0</v>
      </c>
      <c r="HA32" s="1">
        <v>0</v>
      </c>
      <c r="HB32" s="1">
        <v>0</v>
      </c>
      <c r="HC32" s="1">
        <v>0</v>
      </c>
      <c r="HD32" s="1">
        <v>0</v>
      </c>
      <c r="HE32" s="1">
        <v>0</v>
      </c>
      <c r="HF32" s="1">
        <v>0.12</v>
      </c>
      <c r="HG32" s="1">
        <v>0</v>
      </c>
      <c r="HH32" s="1">
        <v>0</v>
      </c>
      <c r="HI32" s="1">
        <v>0</v>
      </c>
      <c r="HJ32" s="1">
        <v>0</v>
      </c>
      <c r="HK32" s="1">
        <v>0.08</v>
      </c>
      <c r="HL32" s="1">
        <v>0</v>
      </c>
      <c r="HM32" s="1">
        <v>0</v>
      </c>
      <c r="HN32" s="1">
        <v>0</v>
      </c>
      <c r="HO32" s="1">
        <v>0</v>
      </c>
      <c r="HP32" s="1">
        <v>0</v>
      </c>
      <c r="HQ32" s="1">
        <v>0</v>
      </c>
      <c r="HR32" s="1">
        <v>0</v>
      </c>
      <c r="HS32" s="1">
        <v>0</v>
      </c>
      <c r="HT32" s="1">
        <v>0</v>
      </c>
    </row>
    <row r="33" spans="1:228" x14ac:dyDescent="0.3">
      <c r="A33" s="1" t="s">
        <v>64</v>
      </c>
      <c r="B33" s="1">
        <v>0</v>
      </c>
      <c r="C33" s="1">
        <v>0</v>
      </c>
      <c r="D33" s="1">
        <v>0</v>
      </c>
      <c r="E33" s="1">
        <v>0</v>
      </c>
      <c r="F33" s="1">
        <v>0</v>
      </c>
      <c r="G33" s="1">
        <v>0</v>
      </c>
      <c r="H33" s="1">
        <v>0</v>
      </c>
      <c r="I33" s="1">
        <v>0</v>
      </c>
      <c r="J33" s="1">
        <v>0</v>
      </c>
      <c r="K33" s="1">
        <v>0</v>
      </c>
      <c r="L33" s="1">
        <v>0</v>
      </c>
      <c r="M33" s="1">
        <v>2.2727272727272728E-2</v>
      </c>
      <c r="N33" s="1">
        <v>2.2727272727272728E-2</v>
      </c>
      <c r="O33" s="1">
        <v>0</v>
      </c>
      <c r="P33" s="1">
        <v>0</v>
      </c>
      <c r="Q33" s="1">
        <v>4.5454545454545456E-2</v>
      </c>
      <c r="R33" s="1">
        <v>9.0909090909090912E-2</v>
      </c>
      <c r="S33" s="1">
        <v>0</v>
      </c>
      <c r="T33" s="1">
        <v>0</v>
      </c>
      <c r="U33" s="1">
        <v>0</v>
      </c>
      <c r="V33" s="1">
        <v>0</v>
      </c>
      <c r="W33" s="1">
        <v>4.5454545454545456E-2</v>
      </c>
      <c r="X33" s="1">
        <v>0</v>
      </c>
      <c r="Y33" s="1">
        <v>0</v>
      </c>
      <c r="Z33" s="1">
        <v>0</v>
      </c>
      <c r="AA33" s="1">
        <v>0.15909090909090909</v>
      </c>
      <c r="AB33" s="1">
        <v>4.5454545454545456E-2</v>
      </c>
      <c r="AC33" s="1">
        <v>0</v>
      </c>
      <c r="AD33" s="1">
        <v>0</v>
      </c>
      <c r="AE33" s="1">
        <v>6.8181818181818177E-2</v>
      </c>
      <c r="AF33" s="1">
        <v>4.5454545454545456E-2</v>
      </c>
      <c r="AG33" s="1">
        <v>0</v>
      </c>
      <c r="AH33" s="1">
        <v>2.2727272727272728E-2</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c r="BF33" s="1">
        <v>0</v>
      </c>
      <c r="BG33" s="1">
        <v>0</v>
      </c>
      <c r="BH33" s="1">
        <v>0</v>
      </c>
      <c r="BI33" s="1">
        <v>0</v>
      </c>
      <c r="BJ33" s="1">
        <v>0</v>
      </c>
      <c r="BK33" s="1">
        <v>0</v>
      </c>
      <c r="BL33" s="1">
        <v>0</v>
      </c>
      <c r="BM33" s="1">
        <v>0</v>
      </c>
      <c r="BN33" s="1">
        <v>0</v>
      </c>
      <c r="BO33" s="1">
        <v>0</v>
      </c>
      <c r="BP33" s="1">
        <v>0</v>
      </c>
      <c r="BQ33" s="1">
        <v>0</v>
      </c>
      <c r="BR33" s="1">
        <v>0</v>
      </c>
      <c r="BS33" s="1">
        <v>0</v>
      </c>
      <c r="BT33" s="1">
        <v>0</v>
      </c>
      <c r="BU33" s="1">
        <v>0</v>
      </c>
      <c r="BV33" s="1">
        <v>0</v>
      </c>
      <c r="BW33" s="1">
        <v>0</v>
      </c>
      <c r="BX33" s="1">
        <v>0</v>
      </c>
      <c r="BY33" s="1">
        <v>0</v>
      </c>
      <c r="BZ33" s="1">
        <v>0</v>
      </c>
      <c r="CA33" s="1">
        <v>0</v>
      </c>
      <c r="CB33" s="1">
        <v>0</v>
      </c>
      <c r="CC33" s="1">
        <v>0</v>
      </c>
      <c r="CD33" s="1">
        <v>0</v>
      </c>
      <c r="CE33" s="1">
        <v>0</v>
      </c>
      <c r="CF33" s="1">
        <v>0</v>
      </c>
      <c r="CG33" s="1">
        <v>0</v>
      </c>
      <c r="CH33" s="1">
        <v>0</v>
      </c>
      <c r="CI33" s="1">
        <v>0</v>
      </c>
      <c r="CJ33" s="1">
        <v>0</v>
      </c>
      <c r="CK33" s="1">
        <v>0</v>
      </c>
      <c r="CL33" s="1">
        <v>0</v>
      </c>
      <c r="CM33" s="1">
        <v>0</v>
      </c>
      <c r="CN33" s="1">
        <v>0</v>
      </c>
      <c r="CO33" s="1">
        <v>0</v>
      </c>
      <c r="CP33" s="1">
        <v>0</v>
      </c>
      <c r="CQ33" s="1">
        <v>0</v>
      </c>
      <c r="CR33" s="1">
        <v>0</v>
      </c>
      <c r="CS33" s="1">
        <v>0</v>
      </c>
      <c r="CT33" s="1">
        <v>0</v>
      </c>
      <c r="CU33" s="1">
        <v>0</v>
      </c>
      <c r="CV33" s="1">
        <v>0</v>
      </c>
      <c r="CW33" s="1">
        <v>0</v>
      </c>
      <c r="CX33" s="1">
        <v>0</v>
      </c>
      <c r="CY33" s="1">
        <v>0</v>
      </c>
      <c r="CZ33" s="1">
        <v>0</v>
      </c>
      <c r="DA33" s="1">
        <v>0</v>
      </c>
      <c r="DB33" s="1">
        <v>0</v>
      </c>
      <c r="DC33" s="1">
        <v>0</v>
      </c>
      <c r="DD33" s="1">
        <v>0</v>
      </c>
      <c r="DE33" s="1">
        <v>0</v>
      </c>
      <c r="DF33" s="1">
        <v>0</v>
      </c>
      <c r="DG33" s="1">
        <v>0</v>
      </c>
      <c r="DH33" s="1">
        <v>0</v>
      </c>
      <c r="DI33" s="1">
        <v>0</v>
      </c>
      <c r="DJ33" s="1">
        <v>0</v>
      </c>
      <c r="DK33" s="1">
        <v>0</v>
      </c>
      <c r="DL33" s="1">
        <v>0</v>
      </c>
      <c r="DM33" s="1">
        <v>0</v>
      </c>
      <c r="DN33" s="1">
        <v>0</v>
      </c>
      <c r="DO33" s="1">
        <v>0</v>
      </c>
      <c r="DP33" s="1">
        <v>0</v>
      </c>
      <c r="DQ33" s="1">
        <v>0</v>
      </c>
      <c r="DR33" s="1">
        <v>0</v>
      </c>
      <c r="DS33" s="1">
        <v>0</v>
      </c>
      <c r="DT33" s="1">
        <v>0</v>
      </c>
      <c r="DU33" s="1">
        <v>0</v>
      </c>
      <c r="DV33" s="1">
        <v>0</v>
      </c>
      <c r="DW33" s="1">
        <v>0</v>
      </c>
      <c r="DX33" s="1">
        <v>0</v>
      </c>
      <c r="DY33" s="1">
        <v>0</v>
      </c>
      <c r="DZ33" s="1">
        <v>0</v>
      </c>
      <c r="EA33" s="1">
        <v>0</v>
      </c>
      <c r="EB33" s="1">
        <v>0</v>
      </c>
      <c r="EC33" s="1">
        <v>0</v>
      </c>
      <c r="ED33" s="1">
        <v>0</v>
      </c>
      <c r="EE33" s="1">
        <v>0</v>
      </c>
      <c r="EF33" s="1">
        <v>0</v>
      </c>
      <c r="EG33" s="1">
        <v>0</v>
      </c>
      <c r="EH33" s="1">
        <v>0</v>
      </c>
      <c r="EI33" s="1">
        <v>0</v>
      </c>
      <c r="EJ33" s="1">
        <v>0</v>
      </c>
      <c r="EK33" s="1">
        <v>0</v>
      </c>
      <c r="EL33" s="1">
        <v>0</v>
      </c>
      <c r="EM33" s="1">
        <v>0</v>
      </c>
      <c r="EN33" s="1">
        <v>0</v>
      </c>
      <c r="EO33" s="1">
        <v>0</v>
      </c>
      <c r="EP33" s="1">
        <v>0</v>
      </c>
      <c r="EQ33" s="1">
        <v>0</v>
      </c>
      <c r="ER33" s="1">
        <v>0</v>
      </c>
      <c r="ES33" s="1">
        <v>0</v>
      </c>
      <c r="ET33" s="1">
        <v>0</v>
      </c>
      <c r="EU33" s="1">
        <v>0</v>
      </c>
      <c r="EV33" s="1">
        <v>0</v>
      </c>
      <c r="EW33" s="1">
        <v>0</v>
      </c>
      <c r="EX33" s="1">
        <v>0</v>
      </c>
      <c r="EY33" s="1">
        <v>0</v>
      </c>
      <c r="EZ33" s="1">
        <v>0</v>
      </c>
      <c r="FA33" s="1">
        <v>0</v>
      </c>
      <c r="FB33" s="1">
        <v>0</v>
      </c>
      <c r="FC33" s="1">
        <v>0</v>
      </c>
      <c r="FD33" s="1">
        <v>0</v>
      </c>
      <c r="FE33" s="1">
        <v>0</v>
      </c>
      <c r="FF33" s="1">
        <v>0.25</v>
      </c>
      <c r="FG33" s="1">
        <v>0</v>
      </c>
      <c r="FH33" s="1">
        <v>0</v>
      </c>
      <c r="FI33" s="1">
        <v>2.2727272727272728E-2</v>
      </c>
      <c r="FJ33" s="1">
        <v>0</v>
      </c>
      <c r="FK33" s="1">
        <v>0</v>
      </c>
      <c r="FL33" s="1">
        <v>0</v>
      </c>
      <c r="FM33" s="1">
        <v>0</v>
      </c>
      <c r="FN33" s="1">
        <v>0</v>
      </c>
      <c r="FO33" s="1">
        <v>0</v>
      </c>
      <c r="FP33" s="1">
        <v>0</v>
      </c>
      <c r="FQ33" s="1">
        <v>0</v>
      </c>
      <c r="FR33" s="1">
        <v>0</v>
      </c>
      <c r="FS33" s="1">
        <v>0</v>
      </c>
      <c r="FT33" s="1">
        <v>0</v>
      </c>
      <c r="FU33" s="1">
        <v>0</v>
      </c>
      <c r="FV33" s="1">
        <v>0</v>
      </c>
      <c r="FW33" s="1">
        <v>0</v>
      </c>
      <c r="FX33" s="1">
        <v>6.8181818181818177E-2</v>
      </c>
      <c r="FY33" s="1">
        <v>0</v>
      </c>
      <c r="FZ33" s="1">
        <v>2.2727272727272728E-2</v>
      </c>
      <c r="GA33" s="1">
        <v>0</v>
      </c>
      <c r="GB33" s="1">
        <v>0</v>
      </c>
      <c r="GC33" s="1">
        <v>0</v>
      </c>
      <c r="GD33" s="1">
        <v>0</v>
      </c>
      <c r="GE33" s="1">
        <v>0</v>
      </c>
      <c r="GF33" s="1">
        <v>0</v>
      </c>
      <c r="GG33" s="1">
        <v>0</v>
      </c>
      <c r="GH33" s="1">
        <v>0</v>
      </c>
      <c r="GI33" s="1">
        <v>0</v>
      </c>
      <c r="GJ33" s="1">
        <v>0</v>
      </c>
      <c r="GK33" s="1">
        <v>4.5454545454545456E-2</v>
      </c>
      <c r="GL33" s="1">
        <v>0</v>
      </c>
      <c r="GM33" s="1">
        <v>0</v>
      </c>
      <c r="GN33" s="1">
        <v>0</v>
      </c>
      <c r="GO33" s="1">
        <v>0</v>
      </c>
      <c r="GP33" s="1">
        <v>0</v>
      </c>
      <c r="GQ33" s="1">
        <v>0</v>
      </c>
      <c r="GR33" s="1">
        <v>0</v>
      </c>
      <c r="GS33" s="1">
        <v>0</v>
      </c>
      <c r="GT33" s="1">
        <v>0</v>
      </c>
      <c r="GU33" s="1">
        <v>0</v>
      </c>
      <c r="GV33" s="1">
        <v>0</v>
      </c>
      <c r="GW33" s="1">
        <v>0</v>
      </c>
      <c r="GX33" s="1">
        <v>0</v>
      </c>
      <c r="GY33" s="1">
        <v>0</v>
      </c>
      <c r="GZ33" s="1">
        <v>0</v>
      </c>
      <c r="HA33" s="1">
        <v>0</v>
      </c>
      <c r="HB33" s="1">
        <v>0</v>
      </c>
      <c r="HC33" s="1">
        <v>0</v>
      </c>
      <c r="HD33" s="1">
        <v>0</v>
      </c>
      <c r="HE33" s="1">
        <v>0</v>
      </c>
      <c r="HF33" s="1">
        <v>0</v>
      </c>
      <c r="HG33" s="1">
        <v>0</v>
      </c>
      <c r="HH33" s="1">
        <v>0</v>
      </c>
      <c r="HI33" s="1">
        <v>0</v>
      </c>
      <c r="HJ33" s="1">
        <v>0</v>
      </c>
      <c r="HK33" s="1">
        <v>0</v>
      </c>
      <c r="HL33" s="1">
        <v>0</v>
      </c>
      <c r="HM33" s="1">
        <v>0</v>
      </c>
      <c r="HN33" s="1">
        <v>2.2727272727272728E-2</v>
      </c>
      <c r="HO33" s="1">
        <v>0</v>
      </c>
      <c r="HP33" s="1">
        <v>0</v>
      </c>
      <c r="HQ33" s="1">
        <v>0</v>
      </c>
      <c r="HR33" s="1">
        <v>0</v>
      </c>
      <c r="HS33" s="1">
        <v>0</v>
      </c>
      <c r="HT33" s="1">
        <v>0</v>
      </c>
    </row>
    <row r="34" spans="1:228" x14ac:dyDescent="0.3">
      <c r="A34" s="1" t="s">
        <v>90</v>
      </c>
      <c r="B34" s="1">
        <v>0</v>
      </c>
      <c r="C34" s="1">
        <v>0</v>
      </c>
      <c r="D34" s="1">
        <v>0</v>
      </c>
      <c r="E34" s="1">
        <v>0</v>
      </c>
      <c r="F34" s="1">
        <v>0</v>
      </c>
      <c r="G34" s="1">
        <v>0</v>
      </c>
      <c r="H34" s="1">
        <v>0</v>
      </c>
      <c r="I34" s="1">
        <v>0</v>
      </c>
      <c r="J34" s="1">
        <v>0</v>
      </c>
      <c r="K34" s="1">
        <v>0</v>
      </c>
      <c r="L34" s="1">
        <v>0</v>
      </c>
      <c r="M34" s="1">
        <v>0</v>
      </c>
      <c r="N34" s="1">
        <v>0</v>
      </c>
      <c r="O34" s="1">
        <v>0</v>
      </c>
      <c r="P34" s="1">
        <v>0</v>
      </c>
      <c r="Q34" s="1">
        <v>4.5454545454545456E-2</v>
      </c>
      <c r="R34" s="1">
        <v>0</v>
      </c>
      <c r="S34" s="1">
        <v>0</v>
      </c>
      <c r="T34" s="1">
        <v>0</v>
      </c>
      <c r="U34" s="1">
        <v>4.5454545454545456E-2</v>
      </c>
      <c r="V34" s="1">
        <v>0</v>
      </c>
      <c r="W34" s="1">
        <v>0</v>
      </c>
      <c r="X34" s="1">
        <v>0</v>
      </c>
      <c r="Y34" s="1">
        <v>0</v>
      </c>
      <c r="Z34" s="1">
        <v>0</v>
      </c>
      <c r="AA34" s="1">
        <v>0</v>
      </c>
      <c r="AB34" s="1">
        <v>0</v>
      </c>
      <c r="AC34" s="1">
        <v>0</v>
      </c>
      <c r="AD34" s="1">
        <v>0</v>
      </c>
      <c r="AE34" s="1">
        <v>4.5454545454545456E-2</v>
      </c>
      <c r="AF34" s="1">
        <v>4.5454545454545456E-2</v>
      </c>
      <c r="AG34" s="1">
        <v>0</v>
      </c>
      <c r="AH34" s="1">
        <v>0</v>
      </c>
      <c r="AI34" s="1">
        <v>0</v>
      </c>
      <c r="AJ34" s="1">
        <v>4.5454545454545456E-2</v>
      </c>
      <c r="AK34" s="1">
        <v>0</v>
      </c>
      <c r="AL34" s="1">
        <v>0</v>
      </c>
      <c r="AM34" s="1">
        <v>0</v>
      </c>
      <c r="AN34" s="1">
        <v>0</v>
      </c>
      <c r="AO34" s="1">
        <v>0</v>
      </c>
      <c r="AP34" s="1">
        <v>0</v>
      </c>
      <c r="AQ34" s="1">
        <v>0</v>
      </c>
      <c r="AR34" s="1">
        <v>0</v>
      </c>
      <c r="AS34" s="1">
        <v>0</v>
      </c>
      <c r="AT34" s="1">
        <v>0</v>
      </c>
      <c r="AU34" s="1">
        <v>0</v>
      </c>
      <c r="AV34" s="1">
        <v>0</v>
      </c>
      <c r="AW34" s="1">
        <v>0</v>
      </c>
      <c r="AX34" s="1">
        <v>0</v>
      </c>
      <c r="AY34" s="1">
        <v>0</v>
      </c>
      <c r="AZ34" s="1">
        <v>0</v>
      </c>
      <c r="BA34" s="1">
        <v>0</v>
      </c>
      <c r="BB34" s="1">
        <v>0</v>
      </c>
      <c r="BC34" s="1">
        <v>0</v>
      </c>
      <c r="BD34" s="1">
        <v>0</v>
      </c>
      <c r="BE34" s="1">
        <v>0</v>
      </c>
      <c r="BF34" s="1">
        <v>0</v>
      </c>
      <c r="BG34" s="1">
        <v>0</v>
      </c>
      <c r="BH34" s="1">
        <v>0</v>
      </c>
      <c r="BI34" s="1">
        <v>0</v>
      </c>
      <c r="BJ34" s="1">
        <v>0</v>
      </c>
      <c r="BK34" s="1">
        <v>0</v>
      </c>
      <c r="BL34" s="1">
        <v>0</v>
      </c>
      <c r="BM34" s="1">
        <v>0</v>
      </c>
      <c r="BN34" s="1">
        <v>0</v>
      </c>
      <c r="BO34" s="1">
        <v>0</v>
      </c>
      <c r="BP34" s="1">
        <v>0</v>
      </c>
      <c r="BQ34" s="1">
        <v>4.5454545454545456E-2</v>
      </c>
      <c r="BR34" s="1">
        <v>0</v>
      </c>
      <c r="BS34" s="1">
        <v>0</v>
      </c>
      <c r="BT34" s="1">
        <v>0</v>
      </c>
      <c r="BU34" s="1">
        <v>0</v>
      </c>
      <c r="BV34" s="1">
        <v>0</v>
      </c>
      <c r="BW34" s="1">
        <v>0</v>
      </c>
      <c r="BX34" s="1">
        <v>0</v>
      </c>
      <c r="BY34" s="1">
        <v>0</v>
      </c>
      <c r="BZ34" s="1">
        <v>0</v>
      </c>
      <c r="CA34" s="1">
        <v>0</v>
      </c>
      <c r="CB34" s="1">
        <v>4.5454545454545456E-2</v>
      </c>
      <c r="CC34" s="1">
        <v>0</v>
      </c>
      <c r="CD34" s="1">
        <v>0</v>
      </c>
      <c r="CE34" s="1">
        <v>0</v>
      </c>
      <c r="CF34" s="1">
        <v>0</v>
      </c>
      <c r="CG34" s="1">
        <v>0</v>
      </c>
      <c r="CH34" s="1">
        <v>0</v>
      </c>
      <c r="CI34" s="1">
        <v>0</v>
      </c>
      <c r="CJ34" s="1">
        <v>0</v>
      </c>
      <c r="CK34" s="1">
        <v>0</v>
      </c>
      <c r="CL34" s="1">
        <v>4.5454545454545456E-2</v>
      </c>
      <c r="CM34" s="1">
        <v>0</v>
      </c>
      <c r="CN34" s="1">
        <v>4.5454545454545456E-2</v>
      </c>
      <c r="CO34" s="1">
        <v>0</v>
      </c>
      <c r="CP34" s="1">
        <v>0</v>
      </c>
      <c r="CQ34" s="1">
        <v>0</v>
      </c>
      <c r="CR34" s="1">
        <v>0</v>
      </c>
      <c r="CS34" s="1">
        <v>0</v>
      </c>
      <c r="CT34" s="1">
        <v>0</v>
      </c>
      <c r="CU34" s="1">
        <v>0</v>
      </c>
      <c r="CV34" s="1">
        <v>0</v>
      </c>
      <c r="CW34" s="1">
        <v>0</v>
      </c>
      <c r="CX34" s="1">
        <v>0</v>
      </c>
      <c r="CY34" s="1">
        <v>0</v>
      </c>
      <c r="CZ34" s="1">
        <v>0</v>
      </c>
      <c r="DA34" s="1">
        <v>0</v>
      </c>
      <c r="DB34" s="1">
        <v>0</v>
      </c>
      <c r="DC34" s="1">
        <v>0</v>
      </c>
      <c r="DD34" s="1">
        <v>0</v>
      </c>
      <c r="DE34" s="1">
        <v>0</v>
      </c>
      <c r="DF34" s="1">
        <v>0</v>
      </c>
      <c r="DG34" s="1">
        <v>0</v>
      </c>
      <c r="DH34" s="1">
        <v>0</v>
      </c>
      <c r="DI34" s="1">
        <v>0</v>
      </c>
      <c r="DJ34" s="1">
        <v>0</v>
      </c>
      <c r="DK34" s="1">
        <v>0</v>
      </c>
      <c r="DL34" s="1">
        <v>0</v>
      </c>
      <c r="DM34" s="1">
        <v>0</v>
      </c>
      <c r="DN34" s="1">
        <v>0</v>
      </c>
      <c r="DO34" s="1">
        <v>0</v>
      </c>
      <c r="DP34" s="1">
        <v>0</v>
      </c>
      <c r="DQ34" s="1">
        <v>0</v>
      </c>
      <c r="DR34" s="1">
        <v>0</v>
      </c>
      <c r="DS34" s="1">
        <v>0</v>
      </c>
      <c r="DT34" s="1">
        <v>0</v>
      </c>
      <c r="DU34" s="1">
        <v>0</v>
      </c>
      <c r="DV34" s="1">
        <v>0</v>
      </c>
      <c r="DW34" s="1">
        <v>0</v>
      </c>
      <c r="DX34" s="1">
        <v>0</v>
      </c>
      <c r="DY34" s="1">
        <v>0</v>
      </c>
      <c r="DZ34" s="1">
        <v>0</v>
      </c>
      <c r="EA34" s="1">
        <v>9.0909090909090912E-2</v>
      </c>
      <c r="EB34" s="1">
        <v>0</v>
      </c>
      <c r="EC34" s="1">
        <v>0</v>
      </c>
      <c r="ED34" s="1">
        <v>0</v>
      </c>
      <c r="EE34" s="1">
        <v>0</v>
      </c>
      <c r="EF34" s="1">
        <v>0</v>
      </c>
      <c r="EG34" s="1">
        <v>0</v>
      </c>
      <c r="EH34" s="1">
        <v>0</v>
      </c>
      <c r="EI34" s="1">
        <v>0</v>
      </c>
      <c r="EJ34" s="1">
        <v>0</v>
      </c>
      <c r="EK34" s="1">
        <v>9.0909090909090912E-2</v>
      </c>
      <c r="EL34" s="1">
        <v>0</v>
      </c>
      <c r="EM34" s="1">
        <v>0</v>
      </c>
      <c r="EN34" s="1">
        <v>0</v>
      </c>
      <c r="EO34" s="1">
        <v>0</v>
      </c>
      <c r="EP34" s="1">
        <v>0</v>
      </c>
      <c r="EQ34" s="1">
        <v>0</v>
      </c>
      <c r="ER34" s="1">
        <v>0</v>
      </c>
      <c r="ES34" s="1">
        <v>0</v>
      </c>
      <c r="ET34" s="1">
        <v>0</v>
      </c>
      <c r="EU34" s="1">
        <v>0</v>
      </c>
      <c r="EV34" s="1">
        <v>0</v>
      </c>
      <c r="EW34" s="1">
        <v>0</v>
      </c>
      <c r="EX34" s="1">
        <v>0</v>
      </c>
      <c r="EY34" s="1">
        <v>0</v>
      </c>
      <c r="EZ34" s="1">
        <v>0</v>
      </c>
      <c r="FA34" s="1">
        <v>0</v>
      </c>
      <c r="FB34" s="1">
        <v>0</v>
      </c>
      <c r="FC34" s="1">
        <v>0</v>
      </c>
      <c r="FD34" s="1">
        <v>0</v>
      </c>
      <c r="FE34" s="1">
        <v>0</v>
      </c>
      <c r="FF34" s="1">
        <v>0</v>
      </c>
      <c r="FG34" s="1">
        <v>0</v>
      </c>
      <c r="FH34" s="1">
        <v>0</v>
      </c>
      <c r="FI34" s="1">
        <v>0</v>
      </c>
      <c r="FJ34" s="1">
        <v>0</v>
      </c>
      <c r="FK34" s="1">
        <v>4.5454545454545456E-2</v>
      </c>
      <c r="FL34" s="1">
        <v>0</v>
      </c>
      <c r="FM34" s="1">
        <v>0</v>
      </c>
      <c r="FN34" s="1">
        <v>0</v>
      </c>
      <c r="FO34" s="1">
        <v>0</v>
      </c>
      <c r="FP34" s="1">
        <v>0</v>
      </c>
      <c r="FQ34" s="1">
        <v>0</v>
      </c>
      <c r="FR34" s="1">
        <v>0</v>
      </c>
      <c r="FS34" s="1">
        <v>0</v>
      </c>
      <c r="FT34" s="1">
        <v>0</v>
      </c>
      <c r="FU34" s="1">
        <v>0</v>
      </c>
      <c r="FV34" s="1">
        <v>0</v>
      </c>
      <c r="FW34" s="1">
        <v>0</v>
      </c>
      <c r="FX34" s="1">
        <v>0</v>
      </c>
      <c r="FY34" s="1">
        <v>0</v>
      </c>
      <c r="FZ34" s="1">
        <v>0</v>
      </c>
      <c r="GA34" s="1">
        <v>0</v>
      </c>
      <c r="GB34" s="1">
        <v>0</v>
      </c>
      <c r="GC34" s="1">
        <v>0</v>
      </c>
      <c r="GD34" s="1">
        <v>0</v>
      </c>
      <c r="GE34" s="1">
        <v>0</v>
      </c>
      <c r="GF34" s="1">
        <v>0</v>
      </c>
      <c r="GG34" s="1">
        <v>0</v>
      </c>
      <c r="GH34" s="1">
        <v>0</v>
      </c>
      <c r="GI34" s="1">
        <v>0</v>
      </c>
      <c r="GJ34" s="1">
        <v>0</v>
      </c>
      <c r="GK34" s="1">
        <v>0</v>
      </c>
      <c r="GL34" s="1">
        <v>0</v>
      </c>
      <c r="GM34" s="1">
        <v>0</v>
      </c>
      <c r="GN34" s="1">
        <v>4.5454545454545456E-2</v>
      </c>
      <c r="GO34" s="1">
        <v>0</v>
      </c>
      <c r="GP34" s="1">
        <v>0</v>
      </c>
      <c r="GQ34" s="1">
        <v>9.0909090909090912E-2</v>
      </c>
      <c r="GR34" s="1">
        <v>9.0909090909090912E-2</v>
      </c>
      <c r="GS34" s="1">
        <v>0</v>
      </c>
      <c r="GT34" s="1">
        <v>4.5454545454545456E-2</v>
      </c>
      <c r="GU34" s="1">
        <v>0</v>
      </c>
      <c r="GV34" s="1">
        <v>0</v>
      </c>
      <c r="GW34" s="1">
        <v>0</v>
      </c>
      <c r="GX34" s="1">
        <v>0</v>
      </c>
      <c r="GY34" s="1">
        <v>0</v>
      </c>
      <c r="GZ34" s="1">
        <v>0</v>
      </c>
      <c r="HA34" s="1">
        <v>0</v>
      </c>
      <c r="HB34" s="1">
        <v>0</v>
      </c>
      <c r="HC34" s="1">
        <v>0</v>
      </c>
      <c r="HD34" s="1">
        <v>0</v>
      </c>
      <c r="HE34" s="1">
        <v>0</v>
      </c>
      <c r="HF34" s="1">
        <v>0</v>
      </c>
      <c r="HG34" s="1">
        <v>0</v>
      </c>
      <c r="HH34" s="1">
        <v>0</v>
      </c>
      <c r="HI34" s="1">
        <v>0</v>
      </c>
      <c r="HJ34" s="1">
        <v>0</v>
      </c>
      <c r="HK34" s="1">
        <v>0</v>
      </c>
      <c r="HL34" s="1">
        <v>0</v>
      </c>
      <c r="HM34" s="1">
        <v>0</v>
      </c>
      <c r="HN34" s="1">
        <v>0</v>
      </c>
      <c r="HO34" s="1">
        <v>0</v>
      </c>
      <c r="HP34" s="1">
        <v>0</v>
      </c>
      <c r="HQ34" s="1">
        <v>0</v>
      </c>
      <c r="HR34" s="1">
        <v>0</v>
      </c>
      <c r="HS34" s="1">
        <v>9.0909090909090912E-2</v>
      </c>
      <c r="HT34" s="1">
        <v>0</v>
      </c>
    </row>
    <row r="35" spans="1:228" x14ac:dyDescent="0.3">
      <c r="A35" s="1" t="s">
        <v>68</v>
      </c>
      <c r="B35" s="1">
        <v>0</v>
      </c>
      <c r="C35" s="1">
        <v>0</v>
      </c>
      <c r="D35" s="1">
        <v>0</v>
      </c>
      <c r="E35" s="1">
        <v>0</v>
      </c>
      <c r="F35" s="1">
        <v>0</v>
      </c>
      <c r="G35" s="1">
        <v>0</v>
      </c>
      <c r="H35" s="1">
        <v>0</v>
      </c>
      <c r="I35" s="1">
        <v>0</v>
      </c>
      <c r="J35" s="1">
        <v>0</v>
      </c>
      <c r="K35" s="1">
        <v>0</v>
      </c>
      <c r="L35" s="1">
        <v>0</v>
      </c>
      <c r="M35" s="1">
        <v>0</v>
      </c>
      <c r="N35" s="1">
        <v>0</v>
      </c>
      <c r="O35" s="1">
        <v>0</v>
      </c>
      <c r="P35" s="1">
        <v>0</v>
      </c>
      <c r="Q35" s="1">
        <v>0</v>
      </c>
      <c r="R35" s="1">
        <v>3.4482758620689655E-2</v>
      </c>
      <c r="S35" s="1">
        <v>0</v>
      </c>
      <c r="T35" s="1">
        <v>0</v>
      </c>
      <c r="U35" s="1">
        <v>0</v>
      </c>
      <c r="V35" s="1">
        <v>0</v>
      </c>
      <c r="W35" s="1">
        <v>0</v>
      </c>
      <c r="X35" s="1">
        <v>0</v>
      </c>
      <c r="Y35" s="1">
        <v>0</v>
      </c>
      <c r="Z35" s="1">
        <v>0</v>
      </c>
      <c r="AA35" s="1">
        <v>0.34482758620689657</v>
      </c>
      <c r="AB35" s="1">
        <v>3.4482758620689655E-2</v>
      </c>
      <c r="AC35" s="1">
        <v>0</v>
      </c>
      <c r="AD35" s="1">
        <v>0</v>
      </c>
      <c r="AE35" s="1">
        <v>0.13793103448275862</v>
      </c>
      <c r="AF35" s="1">
        <v>3.4482758620689655E-2</v>
      </c>
      <c r="AG35" s="1">
        <v>0</v>
      </c>
      <c r="AH35" s="1">
        <v>0</v>
      </c>
      <c r="AI35" s="1">
        <v>0</v>
      </c>
      <c r="AJ35" s="1">
        <v>3.4482758620689655E-2</v>
      </c>
      <c r="AK35" s="1">
        <v>0</v>
      </c>
      <c r="AL35" s="1">
        <v>0</v>
      </c>
      <c r="AM35" s="1">
        <v>0</v>
      </c>
      <c r="AN35" s="1">
        <v>0</v>
      </c>
      <c r="AO35" s="1">
        <v>0</v>
      </c>
      <c r="AP35" s="1">
        <v>0</v>
      </c>
      <c r="AQ35" s="1">
        <v>0</v>
      </c>
      <c r="AR35" s="1">
        <v>0</v>
      </c>
      <c r="AS35" s="1">
        <v>0</v>
      </c>
      <c r="AT35" s="1">
        <v>0</v>
      </c>
      <c r="AU35" s="1">
        <v>0</v>
      </c>
      <c r="AV35" s="1">
        <v>0</v>
      </c>
      <c r="AW35" s="1">
        <v>0</v>
      </c>
      <c r="AX35" s="1">
        <v>0</v>
      </c>
      <c r="AY35" s="1">
        <v>0</v>
      </c>
      <c r="AZ35" s="1">
        <v>0</v>
      </c>
      <c r="BA35" s="1">
        <v>0</v>
      </c>
      <c r="BB35" s="1">
        <v>0</v>
      </c>
      <c r="BC35" s="1">
        <v>0</v>
      </c>
      <c r="BD35" s="1">
        <v>0</v>
      </c>
      <c r="BE35" s="1">
        <v>0</v>
      </c>
      <c r="BF35" s="1">
        <v>0</v>
      </c>
      <c r="BG35" s="1">
        <v>0</v>
      </c>
      <c r="BH35" s="1">
        <v>0</v>
      </c>
      <c r="BI35" s="1">
        <v>0</v>
      </c>
      <c r="BJ35" s="1">
        <v>0</v>
      </c>
      <c r="BK35" s="1">
        <v>0</v>
      </c>
      <c r="BL35" s="1">
        <v>0</v>
      </c>
      <c r="BM35" s="1">
        <v>0</v>
      </c>
      <c r="BN35" s="1">
        <v>0</v>
      </c>
      <c r="BO35" s="1">
        <v>0</v>
      </c>
      <c r="BP35" s="1">
        <v>0</v>
      </c>
      <c r="BQ35" s="1">
        <v>0</v>
      </c>
      <c r="BR35" s="1">
        <v>0</v>
      </c>
      <c r="BS35" s="1">
        <v>0</v>
      </c>
      <c r="BT35" s="1">
        <v>0</v>
      </c>
      <c r="BU35" s="1">
        <v>0</v>
      </c>
      <c r="BV35" s="1">
        <v>0</v>
      </c>
      <c r="BW35" s="1">
        <v>0</v>
      </c>
      <c r="BX35" s="1">
        <v>0</v>
      </c>
      <c r="BY35" s="1">
        <v>0</v>
      </c>
      <c r="BZ35" s="1">
        <v>0</v>
      </c>
      <c r="CA35" s="1">
        <v>0</v>
      </c>
      <c r="CB35" s="1">
        <v>0</v>
      </c>
      <c r="CC35" s="1">
        <v>0</v>
      </c>
      <c r="CD35" s="1">
        <v>0</v>
      </c>
      <c r="CE35" s="1">
        <v>0</v>
      </c>
      <c r="CF35" s="1">
        <v>0</v>
      </c>
      <c r="CG35" s="1">
        <v>0</v>
      </c>
      <c r="CH35" s="1">
        <v>0</v>
      </c>
      <c r="CI35" s="1">
        <v>0</v>
      </c>
      <c r="CJ35" s="1">
        <v>0</v>
      </c>
      <c r="CK35" s="1">
        <v>0</v>
      </c>
      <c r="CL35" s="1">
        <v>0</v>
      </c>
      <c r="CM35" s="1">
        <v>0</v>
      </c>
      <c r="CN35" s="1">
        <v>0</v>
      </c>
      <c r="CO35" s="1">
        <v>0</v>
      </c>
      <c r="CP35" s="1">
        <v>0</v>
      </c>
      <c r="CQ35" s="1">
        <v>0</v>
      </c>
      <c r="CR35" s="1">
        <v>0</v>
      </c>
      <c r="CS35" s="1">
        <v>0</v>
      </c>
      <c r="CT35" s="1">
        <v>0</v>
      </c>
      <c r="CU35" s="1">
        <v>0</v>
      </c>
      <c r="CV35" s="1">
        <v>0</v>
      </c>
      <c r="CW35" s="1">
        <v>0</v>
      </c>
      <c r="CX35" s="1">
        <v>0</v>
      </c>
      <c r="CY35" s="1">
        <v>0</v>
      </c>
      <c r="CZ35" s="1">
        <v>0</v>
      </c>
      <c r="DA35" s="1">
        <v>0</v>
      </c>
      <c r="DB35" s="1">
        <v>0</v>
      </c>
      <c r="DC35" s="1">
        <v>0</v>
      </c>
      <c r="DD35" s="1">
        <v>0</v>
      </c>
      <c r="DE35" s="1">
        <v>0</v>
      </c>
      <c r="DF35" s="1">
        <v>0</v>
      </c>
      <c r="DG35" s="1">
        <v>0</v>
      </c>
      <c r="DH35" s="1">
        <v>0</v>
      </c>
      <c r="DI35" s="1">
        <v>0</v>
      </c>
      <c r="DJ35" s="1">
        <v>0</v>
      </c>
      <c r="DK35" s="1">
        <v>0</v>
      </c>
      <c r="DL35" s="1">
        <v>0</v>
      </c>
      <c r="DM35" s="1">
        <v>0</v>
      </c>
      <c r="DN35" s="1">
        <v>0</v>
      </c>
      <c r="DO35" s="1">
        <v>0</v>
      </c>
      <c r="DP35" s="1">
        <v>0</v>
      </c>
      <c r="DQ35" s="1">
        <v>0</v>
      </c>
      <c r="DR35" s="1">
        <v>0</v>
      </c>
      <c r="DS35" s="1">
        <v>0</v>
      </c>
      <c r="DT35" s="1">
        <v>0</v>
      </c>
      <c r="DU35" s="1">
        <v>0</v>
      </c>
      <c r="DV35" s="1">
        <v>0</v>
      </c>
      <c r="DW35" s="1">
        <v>0</v>
      </c>
      <c r="DX35" s="1">
        <v>0</v>
      </c>
      <c r="DY35" s="1">
        <v>0</v>
      </c>
      <c r="DZ35" s="1">
        <v>0</v>
      </c>
      <c r="EA35" s="1">
        <v>0</v>
      </c>
      <c r="EB35" s="1">
        <v>0</v>
      </c>
      <c r="EC35" s="1">
        <v>0</v>
      </c>
      <c r="ED35" s="1">
        <v>0</v>
      </c>
      <c r="EE35" s="1">
        <v>0</v>
      </c>
      <c r="EF35" s="1">
        <v>0</v>
      </c>
      <c r="EG35" s="1">
        <v>0</v>
      </c>
      <c r="EH35" s="1">
        <v>0</v>
      </c>
      <c r="EI35" s="1">
        <v>0</v>
      </c>
      <c r="EJ35" s="1">
        <v>0</v>
      </c>
      <c r="EK35" s="1">
        <v>0</v>
      </c>
      <c r="EL35" s="1">
        <v>0</v>
      </c>
      <c r="EM35" s="1">
        <v>0</v>
      </c>
      <c r="EN35" s="1">
        <v>0</v>
      </c>
      <c r="EO35" s="1">
        <v>0</v>
      </c>
      <c r="EP35" s="1">
        <v>0</v>
      </c>
      <c r="EQ35" s="1">
        <v>0</v>
      </c>
      <c r="ER35" s="1">
        <v>0</v>
      </c>
      <c r="ES35" s="1">
        <v>0</v>
      </c>
      <c r="ET35" s="1">
        <v>0</v>
      </c>
      <c r="EU35" s="1">
        <v>0</v>
      </c>
      <c r="EV35" s="1">
        <v>0</v>
      </c>
      <c r="EW35" s="1">
        <v>0</v>
      </c>
      <c r="EX35" s="1">
        <v>0</v>
      </c>
      <c r="EY35" s="1">
        <v>0</v>
      </c>
      <c r="EZ35" s="1">
        <v>0</v>
      </c>
      <c r="FA35" s="1">
        <v>0</v>
      </c>
      <c r="FB35" s="1">
        <v>0</v>
      </c>
      <c r="FC35" s="1">
        <v>0</v>
      </c>
      <c r="FD35" s="1">
        <v>0</v>
      </c>
      <c r="FE35" s="1">
        <v>0</v>
      </c>
      <c r="FF35" s="1">
        <v>0.13793103448275862</v>
      </c>
      <c r="FG35" s="1">
        <v>0</v>
      </c>
      <c r="FH35" s="1">
        <v>0</v>
      </c>
      <c r="FI35" s="1">
        <v>0</v>
      </c>
      <c r="FJ35" s="1">
        <v>0</v>
      </c>
      <c r="FK35" s="1">
        <v>0</v>
      </c>
      <c r="FL35" s="1">
        <v>0</v>
      </c>
      <c r="FM35" s="1">
        <v>0</v>
      </c>
      <c r="FN35" s="1">
        <v>0</v>
      </c>
      <c r="FO35" s="1">
        <v>0</v>
      </c>
      <c r="FP35" s="1">
        <v>0</v>
      </c>
      <c r="FQ35" s="1">
        <v>0</v>
      </c>
      <c r="FR35" s="1">
        <v>0</v>
      </c>
      <c r="FS35" s="1">
        <v>0.20689655172413793</v>
      </c>
      <c r="FT35" s="1">
        <v>0</v>
      </c>
      <c r="FU35" s="1">
        <v>0</v>
      </c>
      <c r="FV35" s="1">
        <v>0</v>
      </c>
      <c r="FW35" s="1">
        <v>0</v>
      </c>
      <c r="FX35" s="1">
        <v>0</v>
      </c>
      <c r="FY35" s="1">
        <v>0</v>
      </c>
      <c r="FZ35" s="1">
        <v>0</v>
      </c>
      <c r="GA35" s="1">
        <v>0</v>
      </c>
      <c r="GB35" s="1">
        <v>0</v>
      </c>
      <c r="GC35" s="1">
        <v>0</v>
      </c>
      <c r="GD35" s="1">
        <v>0</v>
      </c>
      <c r="GE35" s="1">
        <v>0</v>
      </c>
      <c r="GF35" s="1">
        <v>0</v>
      </c>
      <c r="GG35" s="1">
        <v>0</v>
      </c>
      <c r="GH35" s="1">
        <v>0</v>
      </c>
      <c r="GI35" s="1">
        <v>0</v>
      </c>
      <c r="GJ35" s="1">
        <v>0</v>
      </c>
      <c r="GK35" s="1">
        <v>0</v>
      </c>
      <c r="GL35" s="1">
        <v>0</v>
      </c>
      <c r="GM35" s="1">
        <v>0</v>
      </c>
      <c r="GN35" s="1">
        <v>0</v>
      </c>
      <c r="GO35" s="1">
        <v>0</v>
      </c>
      <c r="GP35" s="1">
        <v>0</v>
      </c>
      <c r="GQ35" s="1">
        <v>0</v>
      </c>
      <c r="GR35" s="1">
        <v>0</v>
      </c>
      <c r="GS35" s="1">
        <v>0</v>
      </c>
      <c r="GT35" s="1">
        <v>0</v>
      </c>
      <c r="GU35" s="1">
        <v>0</v>
      </c>
      <c r="GV35" s="1">
        <v>0</v>
      </c>
      <c r="GW35" s="1">
        <v>0</v>
      </c>
      <c r="GX35" s="1">
        <v>0</v>
      </c>
      <c r="GY35" s="1">
        <v>0</v>
      </c>
      <c r="GZ35" s="1">
        <v>0</v>
      </c>
      <c r="HA35" s="1">
        <v>0</v>
      </c>
      <c r="HB35" s="1">
        <v>0</v>
      </c>
      <c r="HC35" s="1">
        <v>0</v>
      </c>
      <c r="HD35" s="1">
        <v>0</v>
      </c>
      <c r="HE35" s="1">
        <v>0</v>
      </c>
      <c r="HF35" s="1">
        <v>0</v>
      </c>
      <c r="HG35" s="1">
        <v>0</v>
      </c>
      <c r="HH35" s="1">
        <v>0</v>
      </c>
      <c r="HI35" s="1">
        <v>0</v>
      </c>
      <c r="HJ35" s="1">
        <v>0</v>
      </c>
      <c r="HK35" s="1">
        <v>0</v>
      </c>
      <c r="HL35" s="1">
        <v>0</v>
      </c>
      <c r="HM35" s="1">
        <v>0</v>
      </c>
      <c r="HN35" s="1">
        <v>0</v>
      </c>
      <c r="HO35" s="1">
        <v>0</v>
      </c>
      <c r="HP35" s="1">
        <v>0</v>
      </c>
      <c r="HQ35" s="1">
        <v>0</v>
      </c>
      <c r="HR35" s="1">
        <v>3.4482758620689655E-2</v>
      </c>
      <c r="HS35" s="1">
        <v>0</v>
      </c>
      <c r="HT35" s="1">
        <v>0</v>
      </c>
    </row>
    <row r="36" spans="1:228" x14ac:dyDescent="0.3">
      <c r="A36" s="1" t="s">
        <v>87</v>
      </c>
      <c r="B36" s="1">
        <v>0</v>
      </c>
      <c r="C36" s="1">
        <v>0</v>
      </c>
      <c r="D36" s="1">
        <v>0</v>
      </c>
      <c r="E36" s="1">
        <v>0</v>
      </c>
      <c r="F36" s="1">
        <v>0</v>
      </c>
      <c r="G36" s="1">
        <v>0</v>
      </c>
      <c r="H36" s="1">
        <v>0</v>
      </c>
      <c r="I36" s="1">
        <v>0</v>
      </c>
      <c r="J36" s="1">
        <v>0</v>
      </c>
      <c r="K36" s="1">
        <v>0</v>
      </c>
      <c r="L36" s="1">
        <v>0</v>
      </c>
      <c r="M36" s="1">
        <v>0</v>
      </c>
      <c r="N36" s="1">
        <v>0</v>
      </c>
      <c r="O36" s="1">
        <v>0</v>
      </c>
      <c r="P36" s="1">
        <v>0</v>
      </c>
      <c r="Q36" s="1">
        <v>0</v>
      </c>
      <c r="R36" s="1">
        <v>0</v>
      </c>
      <c r="S36" s="1">
        <v>0</v>
      </c>
      <c r="T36" s="1">
        <v>0</v>
      </c>
      <c r="U36" s="1">
        <v>0</v>
      </c>
      <c r="V36" s="1">
        <v>0</v>
      </c>
      <c r="W36" s="1">
        <v>0</v>
      </c>
      <c r="X36" s="1">
        <v>0</v>
      </c>
      <c r="Y36" s="1">
        <v>0</v>
      </c>
      <c r="Z36" s="1">
        <v>0</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4.3478260869565216E-2</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0</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0</v>
      </c>
      <c r="DB36" s="1">
        <v>0</v>
      </c>
      <c r="DC36" s="1">
        <v>0</v>
      </c>
      <c r="DD36" s="1">
        <v>0</v>
      </c>
      <c r="DE36" s="1">
        <v>0</v>
      </c>
      <c r="DF36" s="1">
        <v>0</v>
      </c>
      <c r="DG36" s="1">
        <v>0.13043478260869565</v>
      </c>
      <c r="DH36" s="1">
        <v>0</v>
      </c>
      <c r="DI36" s="1">
        <v>0</v>
      </c>
      <c r="DJ36" s="1">
        <v>0</v>
      </c>
      <c r="DK36" s="1">
        <v>0</v>
      </c>
      <c r="DL36" s="1">
        <v>0</v>
      </c>
      <c r="DM36" s="1">
        <v>0</v>
      </c>
      <c r="DN36" s="1">
        <v>0</v>
      </c>
      <c r="DO36" s="1">
        <v>0</v>
      </c>
      <c r="DP36" s="1">
        <v>0</v>
      </c>
      <c r="DQ36" s="1">
        <v>0</v>
      </c>
      <c r="DR36" s="1">
        <v>0</v>
      </c>
      <c r="DS36" s="1">
        <v>0</v>
      </c>
      <c r="DT36" s="1">
        <v>0</v>
      </c>
      <c r="DU36" s="1">
        <v>0</v>
      </c>
      <c r="DV36" s="1">
        <v>0</v>
      </c>
      <c r="DW36" s="1">
        <v>0</v>
      </c>
      <c r="DX36" s="1">
        <v>0</v>
      </c>
      <c r="DY36" s="1">
        <v>0</v>
      </c>
      <c r="DZ36" s="1">
        <v>0</v>
      </c>
      <c r="EA36" s="1">
        <v>0</v>
      </c>
      <c r="EB36" s="1">
        <v>0</v>
      </c>
      <c r="EC36" s="1">
        <v>0</v>
      </c>
      <c r="ED36" s="1">
        <v>0</v>
      </c>
      <c r="EE36" s="1">
        <v>0</v>
      </c>
      <c r="EF36" s="1">
        <v>0</v>
      </c>
      <c r="EG36" s="1">
        <v>0</v>
      </c>
      <c r="EH36" s="1">
        <v>0</v>
      </c>
      <c r="EI36" s="1">
        <v>0</v>
      </c>
      <c r="EJ36" s="1">
        <v>0</v>
      </c>
      <c r="EK36" s="1">
        <v>0</v>
      </c>
      <c r="EL36" s="1">
        <v>0</v>
      </c>
      <c r="EM36" s="1">
        <v>0</v>
      </c>
      <c r="EN36" s="1">
        <v>0</v>
      </c>
      <c r="EO36" s="1">
        <v>0</v>
      </c>
      <c r="EP36" s="1">
        <v>0</v>
      </c>
      <c r="EQ36" s="1">
        <v>0</v>
      </c>
      <c r="ER36" s="1">
        <v>0</v>
      </c>
      <c r="ES36" s="1">
        <v>0</v>
      </c>
      <c r="ET36" s="1">
        <v>0</v>
      </c>
      <c r="EU36" s="1">
        <v>0</v>
      </c>
      <c r="EV36" s="1">
        <v>0</v>
      </c>
      <c r="EW36" s="1">
        <v>0</v>
      </c>
      <c r="EX36" s="1">
        <v>0</v>
      </c>
      <c r="EY36" s="1">
        <v>0</v>
      </c>
      <c r="EZ36" s="1">
        <v>0</v>
      </c>
      <c r="FA36" s="1">
        <v>0</v>
      </c>
      <c r="FB36" s="1">
        <v>0</v>
      </c>
      <c r="FC36" s="1">
        <v>0</v>
      </c>
      <c r="FD36" s="1">
        <v>0</v>
      </c>
      <c r="FE36" s="1">
        <v>0</v>
      </c>
      <c r="FF36" s="1">
        <v>0</v>
      </c>
      <c r="FG36" s="1">
        <v>0</v>
      </c>
      <c r="FH36" s="1">
        <v>0</v>
      </c>
      <c r="FI36" s="1">
        <v>0</v>
      </c>
      <c r="FJ36" s="1">
        <v>0</v>
      </c>
      <c r="FK36" s="1">
        <v>0</v>
      </c>
      <c r="FL36" s="1">
        <v>0</v>
      </c>
      <c r="FM36" s="1">
        <v>0</v>
      </c>
      <c r="FN36" s="1">
        <v>0</v>
      </c>
      <c r="FO36" s="1">
        <v>0</v>
      </c>
      <c r="FP36" s="1">
        <v>0</v>
      </c>
      <c r="FQ36" s="1">
        <v>0</v>
      </c>
      <c r="FR36" s="1">
        <v>0</v>
      </c>
      <c r="FS36" s="1">
        <v>0</v>
      </c>
      <c r="FT36" s="1">
        <v>0</v>
      </c>
      <c r="FU36" s="1">
        <v>0</v>
      </c>
      <c r="FV36" s="1">
        <v>0</v>
      </c>
      <c r="FW36" s="1">
        <v>0</v>
      </c>
      <c r="FX36" s="1">
        <v>0</v>
      </c>
      <c r="FY36" s="1">
        <v>0.34782608695652173</v>
      </c>
      <c r="FZ36" s="1">
        <v>0</v>
      </c>
      <c r="GA36" s="1">
        <v>0</v>
      </c>
      <c r="GB36" s="1">
        <v>0</v>
      </c>
      <c r="GC36" s="1">
        <v>0</v>
      </c>
      <c r="GD36" s="1">
        <v>0</v>
      </c>
      <c r="GE36" s="1">
        <v>0</v>
      </c>
      <c r="GF36" s="1">
        <v>0</v>
      </c>
      <c r="GG36" s="1">
        <v>0</v>
      </c>
      <c r="GH36" s="1">
        <v>0</v>
      </c>
      <c r="GI36" s="1">
        <v>0</v>
      </c>
      <c r="GJ36" s="1">
        <v>0</v>
      </c>
      <c r="GK36" s="1">
        <v>0</v>
      </c>
      <c r="GL36" s="1">
        <v>0</v>
      </c>
      <c r="GM36" s="1">
        <v>4.3478260869565216E-2</v>
      </c>
      <c r="GN36" s="1">
        <v>0</v>
      </c>
      <c r="GO36" s="1">
        <v>0.13043478260869565</v>
      </c>
      <c r="GP36" s="1">
        <v>0</v>
      </c>
      <c r="GQ36" s="1">
        <v>0.30434782608695654</v>
      </c>
      <c r="GR36" s="1">
        <v>0</v>
      </c>
      <c r="GS36" s="1">
        <v>0</v>
      </c>
      <c r="GT36" s="1">
        <v>0</v>
      </c>
      <c r="GU36" s="1">
        <v>0</v>
      </c>
      <c r="GV36" s="1">
        <v>0</v>
      </c>
      <c r="GW36" s="1">
        <v>0</v>
      </c>
      <c r="GX36" s="1">
        <v>0</v>
      </c>
      <c r="GY36" s="1">
        <v>0</v>
      </c>
      <c r="GZ36" s="1">
        <v>0</v>
      </c>
      <c r="HA36" s="1">
        <v>0</v>
      </c>
      <c r="HB36" s="1">
        <v>0</v>
      </c>
      <c r="HC36" s="1">
        <v>0</v>
      </c>
      <c r="HD36" s="1">
        <v>0</v>
      </c>
      <c r="HE36" s="1">
        <v>0</v>
      </c>
      <c r="HF36" s="1">
        <v>0</v>
      </c>
      <c r="HG36" s="1">
        <v>0</v>
      </c>
      <c r="HH36" s="1">
        <v>0</v>
      </c>
      <c r="HI36" s="1">
        <v>0</v>
      </c>
      <c r="HJ36" s="1">
        <v>0</v>
      </c>
      <c r="HK36" s="1">
        <v>0</v>
      </c>
      <c r="HL36" s="1">
        <v>0</v>
      </c>
      <c r="HM36" s="1">
        <v>0</v>
      </c>
      <c r="HN36" s="1">
        <v>0</v>
      </c>
      <c r="HO36" s="1">
        <v>0</v>
      </c>
      <c r="HP36" s="1">
        <v>0</v>
      </c>
      <c r="HQ36" s="1">
        <v>0</v>
      </c>
      <c r="HR36" s="1">
        <v>0</v>
      </c>
      <c r="HS36" s="1">
        <v>0</v>
      </c>
      <c r="HT36" s="1">
        <v>0</v>
      </c>
    </row>
    <row r="37" spans="1:228" x14ac:dyDescent="0.3">
      <c r="A37" s="1" t="s">
        <v>78</v>
      </c>
      <c r="B37" s="1">
        <v>0</v>
      </c>
      <c r="C37" s="1">
        <v>0</v>
      </c>
      <c r="D37" s="1">
        <v>0</v>
      </c>
      <c r="E37" s="1">
        <v>0</v>
      </c>
      <c r="F37" s="1">
        <v>0</v>
      </c>
      <c r="G37" s="1">
        <v>0</v>
      </c>
      <c r="H37" s="1">
        <v>0</v>
      </c>
      <c r="I37" s="1">
        <v>0</v>
      </c>
      <c r="J37" s="1">
        <v>0</v>
      </c>
      <c r="K37" s="1">
        <v>0</v>
      </c>
      <c r="L37" s="1">
        <v>0</v>
      </c>
      <c r="M37" s="1">
        <v>0</v>
      </c>
      <c r="N37" s="1">
        <v>0</v>
      </c>
      <c r="O37" s="1">
        <v>0</v>
      </c>
      <c r="P37" s="1">
        <v>0</v>
      </c>
      <c r="Q37" s="1">
        <v>0</v>
      </c>
      <c r="R37" s="1">
        <v>0</v>
      </c>
      <c r="S37" s="1">
        <v>0</v>
      </c>
      <c r="T37" s="1">
        <v>0</v>
      </c>
      <c r="U37" s="1">
        <v>0</v>
      </c>
      <c r="V37" s="1">
        <v>0</v>
      </c>
      <c r="W37" s="1">
        <v>0</v>
      </c>
      <c r="X37" s="1">
        <v>0</v>
      </c>
      <c r="Y37" s="1">
        <v>0</v>
      </c>
      <c r="Z37" s="1">
        <v>0</v>
      </c>
      <c r="AA37" s="1">
        <v>0</v>
      </c>
      <c r="AB37" s="1">
        <v>0</v>
      </c>
      <c r="AC37" s="1">
        <v>0</v>
      </c>
      <c r="AD37" s="1">
        <v>0</v>
      </c>
      <c r="AE37" s="1">
        <v>0</v>
      </c>
      <c r="AF37" s="1">
        <v>0</v>
      </c>
      <c r="AG37" s="1">
        <v>0</v>
      </c>
      <c r="AH37" s="1">
        <v>0</v>
      </c>
      <c r="AI37" s="1">
        <v>0</v>
      </c>
      <c r="AJ37" s="1">
        <v>0</v>
      </c>
      <c r="AK37" s="1">
        <v>0</v>
      </c>
      <c r="AL37" s="1">
        <v>0.08</v>
      </c>
      <c r="AM37" s="1">
        <v>0</v>
      </c>
      <c r="AN37" s="1">
        <v>0.04</v>
      </c>
      <c r="AO37" s="1">
        <v>0</v>
      </c>
      <c r="AP37" s="1">
        <v>0</v>
      </c>
      <c r="AQ37" s="1">
        <v>0</v>
      </c>
      <c r="AR37" s="1">
        <v>0</v>
      </c>
      <c r="AS37" s="1">
        <v>0</v>
      </c>
      <c r="AT37" s="1">
        <v>0.04</v>
      </c>
      <c r="AU37" s="1">
        <v>0</v>
      </c>
      <c r="AV37" s="1">
        <v>0</v>
      </c>
      <c r="AW37" s="1">
        <v>0</v>
      </c>
      <c r="AX37" s="1">
        <v>0</v>
      </c>
      <c r="AY37" s="1">
        <v>0</v>
      </c>
      <c r="AZ37" s="1">
        <v>0</v>
      </c>
      <c r="BA37" s="1">
        <v>0</v>
      </c>
      <c r="BB37" s="1">
        <v>0</v>
      </c>
      <c r="BC37" s="1">
        <v>0</v>
      </c>
      <c r="BD37" s="1">
        <v>0</v>
      </c>
      <c r="BE37" s="1">
        <v>0</v>
      </c>
      <c r="BF37" s="1">
        <v>0</v>
      </c>
      <c r="BG37" s="1">
        <v>0</v>
      </c>
      <c r="BH37" s="1">
        <v>0</v>
      </c>
      <c r="BI37" s="1">
        <v>0</v>
      </c>
      <c r="BJ37" s="1">
        <v>0</v>
      </c>
      <c r="BK37" s="1">
        <v>0</v>
      </c>
      <c r="BL37" s="1">
        <v>0</v>
      </c>
      <c r="BM37" s="1">
        <v>0</v>
      </c>
      <c r="BN37" s="1">
        <v>0</v>
      </c>
      <c r="BO37" s="1">
        <v>0</v>
      </c>
      <c r="BP37" s="1">
        <v>0</v>
      </c>
      <c r="BQ37" s="1">
        <v>0</v>
      </c>
      <c r="BR37" s="1">
        <v>0</v>
      </c>
      <c r="BS37" s="1">
        <v>0</v>
      </c>
      <c r="BT37" s="1">
        <v>0</v>
      </c>
      <c r="BU37" s="1">
        <v>0</v>
      </c>
      <c r="BV37" s="1">
        <v>0</v>
      </c>
      <c r="BW37" s="1">
        <v>0</v>
      </c>
      <c r="BX37" s="1">
        <v>0</v>
      </c>
      <c r="BY37" s="1">
        <v>0</v>
      </c>
      <c r="BZ37" s="1">
        <v>0</v>
      </c>
      <c r="CA37" s="1">
        <v>0</v>
      </c>
      <c r="CB37" s="1">
        <v>0</v>
      </c>
      <c r="CC37" s="1">
        <v>0</v>
      </c>
      <c r="CD37" s="1">
        <v>0</v>
      </c>
      <c r="CE37" s="1">
        <v>0</v>
      </c>
      <c r="CF37" s="1">
        <v>0</v>
      </c>
      <c r="CG37" s="1">
        <v>0</v>
      </c>
      <c r="CH37" s="1">
        <v>0</v>
      </c>
      <c r="CI37" s="1">
        <v>0</v>
      </c>
      <c r="CJ37" s="1">
        <v>0</v>
      </c>
      <c r="CK37" s="1">
        <v>0</v>
      </c>
      <c r="CL37" s="1">
        <v>0</v>
      </c>
      <c r="CM37" s="1">
        <v>0</v>
      </c>
      <c r="CN37" s="1">
        <v>0</v>
      </c>
      <c r="CO37" s="1">
        <v>0</v>
      </c>
      <c r="CP37" s="1">
        <v>0</v>
      </c>
      <c r="CQ37" s="1">
        <v>0</v>
      </c>
      <c r="CR37" s="1">
        <v>0</v>
      </c>
      <c r="CS37" s="1">
        <v>0</v>
      </c>
      <c r="CT37" s="1">
        <v>0</v>
      </c>
      <c r="CU37" s="1">
        <v>0</v>
      </c>
      <c r="CV37" s="1">
        <v>0</v>
      </c>
      <c r="CW37" s="1">
        <v>0.08</v>
      </c>
      <c r="CX37" s="1">
        <v>0</v>
      </c>
      <c r="CY37" s="1">
        <v>0</v>
      </c>
      <c r="CZ37" s="1">
        <v>0</v>
      </c>
      <c r="DA37" s="1">
        <v>0</v>
      </c>
      <c r="DB37" s="1">
        <v>0</v>
      </c>
      <c r="DC37" s="1">
        <v>0</v>
      </c>
      <c r="DD37" s="1">
        <v>0</v>
      </c>
      <c r="DE37" s="1">
        <v>0</v>
      </c>
      <c r="DF37" s="1">
        <v>0</v>
      </c>
      <c r="DG37" s="1">
        <v>0</v>
      </c>
      <c r="DH37" s="1">
        <v>0</v>
      </c>
      <c r="DI37" s="1">
        <v>0</v>
      </c>
      <c r="DJ37" s="1">
        <v>0</v>
      </c>
      <c r="DK37" s="1">
        <v>0.04</v>
      </c>
      <c r="DL37" s="1">
        <v>0.04</v>
      </c>
      <c r="DM37" s="1">
        <v>0.16</v>
      </c>
      <c r="DN37" s="1">
        <v>0.04</v>
      </c>
      <c r="DO37" s="1">
        <v>0</v>
      </c>
      <c r="DP37" s="1">
        <v>0</v>
      </c>
      <c r="DQ37" s="1">
        <v>0</v>
      </c>
      <c r="DR37" s="1">
        <v>0</v>
      </c>
      <c r="DS37" s="1">
        <v>0</v>
      </c>
      <c r="DT37" s="1">
        <v>0</v>
      </c>
      <c r="DU37" s="1">
        <v>0</v>
      </c>
      <c r="DV37" s="1">
        <v>0</v>
      </c>
      <c r="DW37" s="1">
        <v>0</v>
      </c>
      <c r="DX37" s="1">
        <v>0</v>
      </c>
      <c r="DY37" s="1">
        <v>0</v>
      </c>
      <c r="DZ37" s="1">
        <v>0</v>
      </c>
      <c r="EA37" s="1">
        <v>0.04</v>
      </c>
      <c r="EB37" s="1">
        <v>0.04</v>
      </c>
      <c r="EC37" s="1">
        <v>0</v>
      </c>
      <c r="ED37" s="1">
        <v>0</v>
      </c>
      <c r="EE37" s="1">
        <v>0</v>
      </c>
      <c r="EF37" s="1">
        <v>0</v>
      </c>
      <c r="EG37" s="1">
        <v>0</v>
      </c>
      <c r="EH37" s="1">
        <v>0</v>
      </c>
      <c r="EI37" s="1">
        <v>0</v>
      </c>
      <c r="EJ37" s="1">
        <v>0</v>
      </c>
      <c r="EK37" s="1">
        <v>0.08</v>
      </c>
      <c r="EL37" s="1">
        <v>0</v>
      </c>
      <c r="EM37" s="1">
        <v>0</v>
      </c>
      <c r="EN37" s="1">
        <v>0</v>
      </c>
      <c r="EO37" s="1">
        <v>0</v>
      </c>
      <c r="EP37" s="1">
        <v>0</v>
      </c>
      <c r="EQ37" s="1">
        <v>0</v>
      </c>
      <c r="ER37" s="1">
        <v>0</v>
      </c>
      <c r="ES37" s="1">
        <v>0</v>
      </c>
      <c r="ET37" s="1">
        <v>0.08</v>
      </c>
      <c r="EU37" s="1">
        <v>0</v>
      </c>
      <c r="EV37" s="1">
        <v>0</v>
      </c>
      <c r="EW37" s="1">
        <v>0</v>
      </c>
      <c r="EX37" s="1">
        <v>0</v>
      </c>
      <c r="EY37" s="1">
        <v>0</v>
      </c>
      <c r="EZ37" s="1">
        <v>0</v>
      </c>
      <c r="FA37" s="1">
        <v>0</v>
      </c>
      <c r="FB37" s="1">
        <v>0</v>
      </c>
      <c r="FC37" s="1">
        <v>0</v>
      </c>
      <c r="FD37" s="1">
        <v>0</v>
      </c>
      <c r="FE37" s="1">
        <v>0</v>
      </c>
      <c r="FF37" s="1">
        <v>0</v>
      </c>
      <c r="FG37" s="1">
        <v>0</v>
      </c>
      <c r="FH37" s="1">
        <v>0</v>
      </c>
      <c r="FI37" s="1">
        <v>0</v>
      </c>
      <c r="FJ37" s="1">
        <v>0</v>
      </c>
      <c r="FK37" s="1">
        <v>0</v>
      </c>
      <c r="FL37" s="1">
        <v>0</v>
      </c>
      <c r="FM37" s="1">
        <v>0</v>
      </c>
      <c r="FN37" s="1">
        <v>0</v>
      </c>
      <c r="FO37" s="1">
        <v>0</v>
      </c>
      <c r="FP37" s="1">
        <v>0</v>
      </c>
      <c r="FQ37" s="1">
        <v>0</v>
      </c>
      <c r="FR37" s="1">
        <v>0</v>
      </c>
      <c r="FS37" s="1">
        <v>0</v>
      </c>
      <c r="FT37" s="1">
        <v>0</v>
      </c>
      <c r="FU37" s="1">
        <v>0</v>
      </c>
      <c r="FV37" s="1">
        <v>0</v>
      </c>
      <c r="FW37" s="1">
        <v>0</v>
      </c>
      <c r="FX37" s="1">
        <v>0</v>
      </c>
      <c r="FY37" s="1">
        <v>0</v>
      </c>
      <c r="FZ37" s="1">
        <v>0</v>
      </c>
      <c r="GA37" s="1">
        <v>0</v>
      </c>
      <c r="GB37" s="1">
        <v>0.08</v>
      </c>
      <c r="GC37" s="1">
        <v>0</v>
      </c>
      <c r="GD37" s="1">
        <v>0</v>
      </c>
      <c r="GE37" s="1">
        <v>0</v>
      </c>
      <c r="GF37" s="1">
        <v>0</v>
      </c>
      <c r="GG37" s="1">
        <v>0</v>
      </c>
      <c r="GH37" s="1">
        <v>0</v>
      </c>
      <c r="GI37" s="1">
        <v>0</v>
      </c>
      <c r="GJ37" s="1">
        <v>0</v>
      </c>
      <c r="GK37" s="1">
        <v>0</v>
      </c>
      <c r="GL37" s="1">
        <v>0</v>
      </c>
      <c r="GM37" s="1">
        <v>0</v>
      </c>
      <c r="GN37" s="1">
        <v>0</v>
      </c>
      <c r="GO37" s="1">
        <v>0.04</v>
      </c>
      <c r="GP37" s="1">
        <v>0</v>
      </c>
      <c r="GQ37" s="1">
        <v>0</v>
      </c>
      <c r="GR37" s="1">
        <v>0</v>
      </c>
      <c r="GS37" s="1">
        <v>0</v>
      </c>
      <c r="GT37" s="1">
        <v>0</v>
      </c>
      <c r="GU37" s="1">
        <v>0</v>
      </c>
      <c r="GV37" s="1">
        <v>0.04</v>
      </c>
      <c r="GW37" s="1">
        <v>0</v>
      </c>
      <c r="GX37" s="1">
        <v>0</v>
      </c>
      <c r="GY37" s="1">
        <v>0</v>
      </c>
      <c r="GZ37" s="1">
        <v>0</v>
      </c>
      <c r="HA37" s="1">
        <v>0</v>
      </c>
      <c r="HB37" s="1">
        <v>0</v>
      </c>
      <c r="HC37" s="1">
        <v>0</v>
      </c>
      <c r="HD37" s="1">
        <v>0</v>
      </c>
      <c r="HE37" s="1">
        <v>0</v>
      </c>
      <c r="HF37" s="1">
        <v>0.04</v>
      </c>
      <c r="HG37" s="1">
        <v>0</v>
      </c>
      <c r="HH37" s="1">
        <v>0</v>
      </c>
      <c r="HI37" s="1">
        <v>0</v>
      </c>
      <c r="HJ37" s="1">
        <v>0</v>
      </c>
      <c r="HK37" s="1">
        <v>0.04</v>
      </c>
      <c r="HL37" s="1">
        <v>0</v>
      </c>
      <c r="HM37" s="1">
        <v>0</v>
      </c>
      <c r="HN37" s="1">
        <v>0</v>
      </c>
      <c r="HO37" s="1">
        <v>0</v>
      </c>
      <c r="HP37" s="1">
        <v>0</v>
      </c>
      <c r="HQ37" s="1">
        <v>0</v>
      </c>
      <c r="HR37" s="1">
        <v>0</v>
      </c>
      <c r="HS37" s="1">
        <v>0</v>
      </c>
      <c r="HT37" s="1">
        <v>0</v>
      </c>
    </row>
    <row r="38" spans="1:228" x14ac:dyDescent="0.3">
      <c r="A38" s="1" t="s">
        <v>84</v>
      </c>
      <c r="B38" s="1">
        <v>0</v>
      </c>
      <c r="C38" s="1">
        <v>0</v>
      </c>
      <c r="D38" s="1">
        <v>0</v>
      </c>
      <c r="E38" s="1">
        <v>0</v>
      </c>
      <c r="F38" s="1">
        <v>0</v>
      </c>
      <c r="G38" s="1">
        <v>0</v>
      </c>
      <c r="H38" s="1">
        <v>0</v>
      </c>
      <c r="I38" s="1">
        <v>0</v>
      </c>
      <c r="J38" s="1">
        <v>0</v>
      </c>
      <c r="K38" s="1">
        <v>0</v>
      </c>
      <c r="L38" s="1">
        <v>0</v>
      </c>
      <c r="M38" s="1">
        <v>0</v>
      </c>
      <c r="N38" s="1">
        <v>0</v>
      </c>
      <c r="O38" s="1">
        <v>0</v>
      </c>
      <c r="P38" s="1">
        <v>0</v>
      </c>
      <c r="Q38" s="1">
        <v>0</v>
      </c>
      <c r="R38" s="1">
        <v>0</v>
      </c>
      <c r="S38" s="1">
        <v>0</v>
      </c>
      <c r="T38" s="1">
        <v>0</v>
      </c>
      <c r="U38" s="1">
        <v>0</v>
      </c>
      <c r="V38" s="1">
        <v>0</v>
      </c>
      <c r="W38" s="1">
        <v>0</v>
      </c>
      <c r="X38" s="1">
        <v>0</v>
      </c>
      <c r="Y38" s="1">
        <v>0</v>
      </c>
      <c r="Z38" s="1">
        <v>0</v>
      </c>
      <c r="AA38" s="1">
        <v>4.1666666666666664E-2</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4.1666666666666664E-2</v>
      </c>
      <c r="AZ38" s="1">
        <v>0</v>
      </c>
      <c r="BA38" s="1">
        <v>0</v>
      </c>
      <c r="BB38" s="1">
        <v>0</v>
      </c>
      <c r="BC38" s="1">
        <v>0</v>
      </c>
      <c r="BD38" s="1">
        <v>0</v>
      </c>
      <c r="BE38" s="1">
        <v>0</v>
      </c>
      <c r="BF38" s="1">
        <v>0</v>
      </c>
      <c r="BG38" s="1">
        <v>0</v>
      </c>
      <c r="BH38" s="1">
        <v>0</v>
      </c>
      <c r="BI38" s="1">
        <v>0</v>
      </c>
      <c r="BJ38" s="1">
        <v>0</v>
      </c>
      <c r="BK38" s="1">
        <v>0</v>
      </c>
      <c r="BL38" s="1">
        <v>0</v>
      </c>
      <c r="BM38" s="1">
        <v>0</v>
      </c>
      <c r="BN38" s="1">
        <v>0</v>
      </c>
      <c r="BO38" s="1">
        <v>0</v>
      </c>
      <c r="BP38" s="1">
        <v>0</v>
      </c>
      <c r="BQ38" s="1">
        <v>0</v>
      </c>
      <c r="BR38" s="1">
        <v>0</v>
      </c>
      <c r="BS38" s="1">
        <v>0</v>
      </c>
      <c r="BT38" s="1">
        <v>0</v>
      </c>
      <c r="BU38" s="1">
        <v>0</v>
      </c>
      <c r="BV38" s="1">
        <v>0</v>
      </c>
      <c r="BW38" s="1">
        <v>0</v>
      </c>
      <c r="BX38" s="1">
        <v>0</v>
      </c>
      <c r="BY38" s="1">
        <v>0</v>
      </c>
      <c r="BZ38" s="1">
        <v>0</v>
      </c>
      <c r="CA38" s="1">
        <v>0</v>
      </c>
      <c r="CB38" s="1">
        <v>0</v>
      </c>
      <c r="CC38" s="1">
        <v>0</v>
      </c>
      <c r="CD38" s="1">
        <v>0</v>
      </c>
      <c r="CE38" s="1">
        <v>0</v>
      </c>
      <c r="CF38" s="1">
        <v>0</v>
      </c>
      <c r="CG38" s="1">
        <v>0</v>
      </c>
      <c r="CH38" s="1">
        <v>0</v>
      </c>
      <c r="CI38" s="1">
        <v>0</v>
      </c>
      <c r="CJ38" s="1">
        <v>0</v>
      </c>
      <c r="CK38" s="1">
        <v>0</v>
      </c>
      <c r="CL38" s="1">
        <v>4.1666666666666664E-2</v>
      </c>
      <c r="CM38" s="1">
        <v>0</v>
      </c>
      <c r="CN38" s="1">
        <v>0</v>
      </c>
      <c r="CO38" s="1">
        <v>0</v>
      </c>
      <c r="CP38" s="1">
        <v>0</v>
      </c>
      <c r="CQ38" s="1">
        <v>0</v>
      </c>
      <c r="CR38" s="1">
        <v>0</v>
      </c>
      <c r="CS38" s="1">
        <v>0</v>
      </c>
      <c r="CT38" s="1">
        <v>0</v>
      </c>
      <c r="CU38" s="1">
        <v>0</v>
      </c>
      <c r="CV38" s="1">
        <v>0</v>
      </c>
      <c r="CW38" s="1">
        <v>0</v>
      </c>
      <c r="CX38" s="1">
        <v>0</v>
      </c>
      <c r="CY38" s="1">
        <v>0</v>
      </c>
      <c r="CZ38" s="1">
        <v>0</v>
      </c>
      <c r="DA38" s="1">
        <v>0</v>
      </c>
      <c r="DB38" s="1">
        <v>0</v>
      </c>
      <c r="DC38" s="1">
        <v>0</v>
      </c>
      <c r="DD38" s="1">
        <v>0</v>
      </c>
      <c r="DE38" s="1">
        <v>0</v>
      </c>
      <c r="DF38" s="1">
        <v>8.3333333333333329E-2</v>
      </c>
      <c r="DG38" s="1">
        <v>8.3333333333333329E-2</v>
      </c>
      <c r="DH38" s="1">
        <v>0</v>
      </c>
      <c r="DI38" s="1">
        <v>4.1666666666666664E-2</v>
      </c>
      <c r="DJ38" s="1">
        <v>0</v>
      </c>
      <c r="DK38" s="1">
        <v>0</v>
      </c>
      <c r="DL38" s="1">
        <v>0</v>
      </c>
      <c r="DM38" s="1">
        <v>0</v>
      </c>
      <c r="DN38" s="1">
        <v>0</v>
      </c>
      <c r="DO38" s="1">
        <v>0</v>
      </c>
      <c r="DP38" s="1">
        <v>0</v>
      </c>
      <c r="DQ38" s="1">
        <v>0</v>
      </c>
      <c r="DR38" s="1">
        <v>0</v>
      </c>
      <c r="DS38" s="1">
        <v>0</v>
      </c>
      <c r="DT38" s="1">
        <v>0</v>
      </c>
      <c r="DU38" s="1">
        <v>0</v>
      </c>
      <c r="DV38" s="1">
        <v>0</v>
      </c>
      <c r="DW38" s="1">
        <v>0</v>
      </c>
      <c r="DX38" s="1">
        <v>0</v>
      </c>
      <c r="DY38" s="1">
        <v>0</v>
      </c>
      <c r="DZ38" s="1">
        <v>0</v>
      </c>
      <c r="EA38" s="1">
        <v>8.3333333333333329E-2</v>
      </c>
      <c r="EB38" s="1">
        <v>0</v>
      </c>
      <c r="EC38" s="1">
        <v>0</v>
      </c>
      <c r="ED38" s="1">
        <v>0</v>
      </c>
      <c r="EE38" s="1">
        <v>0</v>
      </c>
      <c r="EF38" s="1">
        <v>0</v>
      </c>
      <c r="EG38" s="1">
        <v>0</v>
      </c>
      <c r="EH38" s="1">
        <v>0</v>
      </c>
      <c r="EI38" s="1">
        <v>0</v>
      </c>
      <c r="EJ38" s="1">
        <v>0</v>
      </c>
      <c r="EK38" s="1">
        <v>4.1666666666666664E-2</v>
      </c>
      <c r="EL38" s="1">
        <v>0</v>
      </c>
      <c r="EM38" s="1">
        <v>0</v>
      </c>
      <c r="EN38" s="1">
        <v>0</v>
      </c>
      <c r="EO38" s="1">
        <v>0</v>
      </c>
      <c r="EP38" s="1">
        <v>0</v>
      </c>
      <c r="EQ38" s="1">
        <v>0</v>
      </c>
      <c r="ER38" s="1">
        <v>0</v>
      </c>
      <c r="ES38" s="1">
        <v>0</v>
      </c>
      <c r="ET38" s="1">
        <v>8.3333333333333329E-2</v>
      </c>
      <c r="EU38" s="1">
        <v>0</v>
      </c>
      <c r="EV38" s="1">
        <v>0</v>
      </c>
      <c r="EW38" s="1">
        <v>0</v>
      </c>
      <c r="EX38" s="1">
        <v>0</v>
      </c>
      <c r="EY38" s="1">
        <v>0</v>
      </c>
      <c r="EZ38" s="1">
        <v>0</v>
      </c>
      <c r="FA38" s="1">
        <v>0</v>
      </c>
      <c r="FB38" s="1">
        <v>0</v>
      </c>
      <c r="FC38" s="1">
        <v>0</v>
      </c>
      <c r="FD38" s="1">
        <v>0</v>
      </c>
      <c r="FE38" s="1">
        <v>0</v>
      </c>
      <c r="FF38" s="1">
        <v>0</v>
      </c>
      <c r="FG38" s="1">
        <v>0</v>
      </c>
      <c r="FH38" s="1">
        <v>0</v>
      </c>
      <c r="FI38" s="1">
        <v>0</v>
      </c>
      <c r="FJ38" s="1">
        <v>0</v>
      </c>
      <c r="FK38" s="1">
        <v>0</v>
      </c>
      <c r="FL38" s="1">
        <v>0</v>
      </c>
      <c r="FM38" s="1">
        <v>0</v>
      </c>
      <c r="FN38" s="1">
        <v>0</v>
      </c>
      <c r="FO38" s="1">
        <v>0</v>
      </c>
      <c r="FP38" s="1">
        <v>0</v>
      </c>
      <c r="FQ38" s="1">
        <v>0</v>
      </c>
      <c r="FR38" s="1">
        <v>0</v>
      </c>
      <c r="FS38" s="1">
        <v>0</v>
      </c>
      <c r="FT38" s="1">
        <v>0</v>
      </c>
      <c r="FU38" s="1">
        <v>0</v>
      </c>
      <c r="FV38" s="1">
        <v>0</v>
      </c>
      <c r="FW38" s="1">
        <v>0</v>
      </c>
      <c r="FX38" s="1">
        <v>0</v>
      </c>
      <c r="FY38" s="1">
        <v>4.1666666666666664E-2</v>
      </c>
      <c r="FZ38" s="1">
        <v>0</v>
      </c>
      <c r="GA38" s="1">
        <v>0</v>
      </c>
      <c r="GB38" s="1">
        <v>0</v>
      </c>
      <c r="GC38" s="1">
        <v>0</v>
      </c>
      <c r="GD38" s="1">
        <v>0</v>
      </c>
      <c r="GE38" s="1">
        <v>0</v>
      </c>
      <c r="GF38" s="1">
        <v>0</v>
      </c>
      <c r="GG38" s="1">
        <v>0</v>
      </c>
      <c r="GH38" s="1">
        <v>0</v>
      </c>
      <c r="GI38" s="1">
        <v>0</v>
      </c>
      <c r="GJ38" s="1">
        <v>0</v>
      </c>
      <c r="GK38" s="1">
        <v>0</v>
      </c>
      <c r="GL38" s="1">
        <v>8.3333333333333329E-2</v>
      </c>
      <c r="GM38" s="1">
        <v>0</v>
      </c>
      <c r="GN38" s="1">
        <v>0</v>
      </c>
      <c r="GO38" s="1">
        <v>4.1666666666666664E-2</v>
      </c>
      <c r="GP38" s="1">
        <v>0</v>
      </c>
      <c r="GQ38" s="1">
        <v>0</v>
      </c>
      <c r="GR38" s="1">
        <v>0</v>
      </c>
      <c r="GS38" s="1">
        <v>0</v>
      </c>
      <c r="GT38" s="1">
        <v>0.125</v>
      </c>
      <c r="GU38" s="1">
        <v>0</v>
      </c>
      <c r="GV38" s="1">
        <v>4.1666666666666664E-2</v>
      </c>
      <c r="GW38" s="1">
        <v>0</v>
      </c>
      <c r="GX38" s="1">
        <v>0</v>
      </c>
      <c r="GY38" s="1">
        <v>0</v>
      </c>
      <c r="GZ38" s="1">
        <v>0</v>
      </c>
      <c r="HA38" s="1">
        <v>0</v>
      </c>
      <c r="HB38" s="1">
        <v>0</v>
      </c>
      <c r="HC38" s="1">
        <v>0</v>
      </c>
      <c r="HD38" s="1">
        <v>0</v>
      </c>
      <c r="HE38" s="1">
        <v>0</v>
      </c>
      <c r="HF38" s="1">
        <v>0.125</v>
      </c>
      <c r="HG38" s="1">
        <v>0</v>
      </c>
      <c r="HH38" s="1">
        <v>0</v>
      </c>
      <c r="HI38" s="1">
        <v>0</v>
      </c>
      <c r="HJ38" s="1">
        <v>0</v>
      </c>
      <c r="HK38" s="1">
        <v>0</v>
      </c>
      <c r="HL38" s="1">
        <v>0</v>
      </c>
      <c r="HM38" s="1">
        <v>0</v>
      </c>
      <c r="HN38" s="1">
        <v>0</v>
      </c>
      <c r="HO38" s="1">
        <v>0</v>
      </c>
      <c r="HP38" s="1">
        <v>0</v>
      </c>
      <c r="HQ38" s="1">
        <v>0</v>
      </c>
      <c r="HR38" s="1">
        <v>0</v>
      </c>
      <c r="HS38" s="1">
        <v>0</v>
      </c>
      <c r="HT38" s="1">
        <v>0</v>
      </c>
    </row>
    <row r="39" spans="1:228" x14ac:dyDescent="0.3">
      <c r="A39" s="1" t="s">
        <v>85</v>
      </c>
      <c r="B39" s="1">
        <v>0</v>
      </c>
      <c r="C39" s="1">
        <v>0</v>
      </c>
      <c r="D39" s="1">
        <v>0</v>
      </c>
      <c r="E39" s="1">
        <v>0</v>
      </c>
      <c r="F39" s="1">
        <v>0</v>
      </c>
      <c r="G39" s="1">
        <v>0</v>
      </c>
      <c r="H39" s="1">
        <v>0</v>
      </c>
      <c r="I39" s="1">
        <v>0</v>
      </c>
      <c r="J39" s="1">
        <v>0</v>
      </c>
      <c r="K39" s="1">
        <v>0</v>
      </c>
      <c r="L39" s="1">
        <v>0</v>
      </c>
      <c r="M39" s="1">
        <v>0</v>
      </c>
      <c r="N39" s="1">
        <v>0</v>
      </c>
      <c r="O39" s="1">
        <v>0</v>
      </c>
      <c r="P39" s="1">
        <v>0</v>
      </c>
      <c r="Q39" s="1">
        <v>0</v>
      </c>
      <c r="R39" s="1">
        <v>0</v>
      </c>
      <c r="S39" s="1">
        <v>0</v>
      </c>
      <c r="T39" s="1">
        <v>0</v>
      </c>
      <c r="U39" s="1">
        <v>0</v>
      </c>
      <c r="V39" s="1">
        <v>0</v>
      </c>
      <c r="W39" s="1">
        <v>0</v>
      </c>
      <c r="X39" s="1">
        <v>0</v>
      </c>
      <c r="Y39" s="1">
        <v>0</v>
      </c>
      <c r="Z39" s="1">
        <v>0</v>
      </c>
      <c r="AA39" s="1">
        <v>0</v>
      </c>
      <c r="AB39" s="1">
        <v>0</v>
      </c>
      <c r="AC39" s="1">
        <v>0</v>
      </c>
      <c r="AD39" s="1">
        <v>0</v>
      </c>
      <c r="AE39" s="1">
        <v>0</v>
      </c>
      <c r="AF39" s="1">
        <v>0</v>
      </c>
      <c r="AG39" s="1">
        <v>0</v>
      </c>
      <c r="AH39" s="1">
        <v>0</v>
      </c>
      <c r="AI39" s="1">
        <v>0</v>
      </c>
      <c r="AJ39" s="1">
        <v>0</v>
      </c>
      <c r="AK39" s="1">
        <v>0</v>
      </c>
      <c r="AL39" s="1">
        <v>0</v>
      </c>
      <c r="AM39" s="1">
        <v>0</v>
      </c>
      <c r="AN39" s="1">
        <v>0</v>
      </c>
      <c r="AO39" s="1">
        <v>0</v>
      </c>
      <c r="AP39" s="1">
        <v>0</v>
      </c>
      <c r="AQ39" s="1">
        <v>0</v>
      </c>
      <c r="AR39" s="1">
        <v>0</v>
      </c>
      <c r="AS39" s="1">
        <v>0</v>
      </c>
      <c r="AT39" s="1">
        <v>0</v>
      </c>
      <c r="AU39" s="1">
        <v>0</v>
      </c>
      <c r="AV39" s="1">
        <v>0</v>
      </c>
      <c r="AW39" s="1">
        <v>0</v>
      </c>
      <c r="AX39" s="1">
        <v>0</v>
      </c>
      <c r="AY39" s="1">
        <v>4.1666666666666664E-2</v>
      </c>
      <c r="AZ39" s="1">
        <v>0</v>
      </c>
      <c r="BA39" s="1">
        <v>0</v>
      </c>
      <c r="BB39" s="1">
        <v>0</v>
      </c>
      <c r="BC39" s="1">
        <v>0</v>
      </c>
      <c r="BD39" s="1">
        <v>0</v>
      </c>
      <c r="BE39" s="1">
        <v>0</v>
      </c>
      <c r="BF39" s="1">
        <v>0</v>
      </c>
      <c r="BG39" s="1">
        <v>0</v>
      </c>
      <c r="BH39" s="1">
        <v>0</v>
      </c>
      <c r="BI39" s="1">
        <v>0</v>
      </c>
      <c r="BJ39" s="1">
        <v>0</v>
      </c>
      <c r="BK39" s="1">
        <v>0</v>
      </c>
      <c r="BL39" s="1">
        <v>0</v>
      </c>
      <c r="BM39" s="1">
        <v>0</v>
      </c>
      <c r="BN39" s="1">
        <v>0</v>
      </c>
      <c r="BO39" s="1">
        <v>0</v>
      </c>
      <c r="BP39" s="1">
        <v>0</v>
      </c>
      <c r="BQ39" s="1">
        <v>0</v>
      </c>
      <c r="BR39" s="1">
        <v>0</v>
      </c>
      <c r="BS39" s="1">
        <v>0</v>
      </c>
      <c r="BT39" s="1">
        <v>0</v>
      </c>
      <c r="BU39" s="1">
        <v>0</v>
      </c>
      <c r="BV39" s="1">
        <v>0</v>
      </c>
      <c r="BW39" s="1">
        <v>0</v>
      </c>
      <c r="BX39" s="1">
        <v>0</v>
      </c>
      <c r="BY39" s="1">
        <v>0</v>
      </c>
      <c r="BZ39" s="1">
        <v>0</v>
      </c>
      <c r="CA39" s="1">
        <v>0</v>
      </c>
      <c r="CB39" s="1">
        <v>0</v>
      </c>
      <c r="CC39" s="1">
        <v>0</v>
      </c>
      <c r="CD39" s="1">
        <v>0</v>
      </c>
      <c r="CE39" s="1">
        <v>0</v>
      </c>
      <c r="CF39" s="1">
        <v>0</v>
      </c>
      <c r="CG39" s="1">
        <v>0</v>
      </c>
      <c r="CH39" s="1">
        <v>0</v>
      </c>
      <c r="CI39" s="1">
        <v>0</v>
      </c>
      <c r="CJ39" s="1">
        <v>0</v>
      </c>
      <c r="CK39" s="1">
        <v>0</v>
      </c>
      <c r="CL39" s="1">
        <v>0</v>
      </c>
      <c r="CM39" s="1">
        <v>0</v>
      </c>
      <c r="CN39" s="1">
        <v>0</v>
      </c>
      <c r="CO39" s="1">
        <v>0</v>
      </c>
      <c r="CP39" s="1">
        <v>0</v>
      </c>
      <c r="CQ39" s="1">
        <v>0</v>
      </c>
      <c r="CR39" s="1">
        <v>0</v>
      </c>
      <c r="CS39" s="1">
        <v>0</v>
      </c>
      <c r="CT39" s="1">
        <v>0</v>
      </c>
      <c r="CU39" s="1">
        <v>0</v>
      </c>
      <c r="CV39" s="1">
        <v>0</v>
      </c>
      <c r="CW39" s="1">
        <v>0</v>
      </c>
      <c r="CX39" s="1">
        <v>0</v>
      </c>
      <c r="CY39" s="1">
        <v>0</v>
      </c>
      <c r="CZ39" s="1">
        <v>0</v>
      </c>
      <c r="DA39" s="1">
        <v>0</v>
      </c>
      <c r="DB39" s="1">
        <v>0</v>
      </c>
      <c r="DC39" s="1">
        <v>0</v>
      </c>
      <c r="DD39" s="1">
        <v>0</v>
      </c>
      <c r="DE39" s="1">
        <v>0</v>
      </c>
      <c r="DF39" s="1">
        <v>4.1666666666666664E-2</v>
      </c>
      <c r="DG39" s="1">
        <v>0</v>
      </c>
      <c r="DH39" s="1">
        <v>0</v>
      </c>
      <c r="DI39" s="1">
        <v>4.1666666666666664E-2</v>
      </c>
      <c r="DJ39" s="1">
        <v>0</v>
      </c>
      <c r="DK39" s="1">
        <v>8.3333333333333329E-2</v>
      </c>
      <c r="DL39" s="1">
        <v>8.3333333333333329E-2</v>
      </c>
      <c r="DM39" s="1">
        <v>0</v>
      </c>
      <c r="DN39" s="1">
        <v>0</v>
      </c>
      <c r="DO39" s="1">
        <v>0</v>
      </c>
      <c r="DP39" s="1">
        <v>0</v>
      </c>
      <c r="DQ39" s="1">
        <v>0</v>
      </c>
      <c r="DR39" s="1">
        <v>0</v>
      </c>
      <c r="DS39" s="1">
        <v>0</v>
      </c>
      <c r="DT39" s="1">
        <v>0</v>
      </c>
      <c r="DU39" s="1">
        <v>0</v>
      </c>
      <c r="DV39" s="1">
        <v>4.1666666666666664E-2</v>
      </c>
      <c r="DW39" s="1">
        <v>0</v>
      </c>
      <c r="DX39" s="1">
        <v>4.1666666666666664E-2</v>
      </c>
      <c r="DY39" s="1">
        <v>0</v>
      </c>
      <c r="DZ39" s="1">
        <v>0</v>
      </c>
      <c r="EA39" s="1">
        <v>8.3333333333333329E-2</v>
      </c>
      <c r="EB39" s="1">
        <v>0.125</v>
      </c>
      <c r="EC39" s="1">
        <v>0</v>
      </c>
      <c r="ED39" s="1">
        <v>0</v>
      </c>
      <c r="EE39" s="1">
        <v>0</v>
      </c>
      <c r="EF39" s="1">
        <v>0</v>
      </c>
      <c r="EG39" s="1">
        <v>0</v>
      </c>
      <c r="EH39" s="1">
        <v>0</v>
      </c>
      <c r="EI39" s="1">
        <v>0</v>
      </c>
      <c r="EJ39" s="1">
        <v>0</v>
      </c>
      <c r="EK39" s="1">
        <v>0</v>
      </c>
      <c r="EL39" s="1">
        <v>0</v>
      </c>
      <c r="EM39" s="1">
        <v>0</v>
      </c>
      <c r="EN39" s="1">
        <v>0</v>
      </c>
      <c r="EO39" s="1">
        <v>0</v>
      </c>
      <c r="EP39" s="1">
        <v>0</v>
      </c>
      <c r="EQ39" s="1">
        <v>0</v>
      </c>
      <c r="ER39" s="1">
        <v>0</v>
      </c>
      <c r="ES39" s="1">
        <v>0</v>
      </c>
      <c r="ET39" s="1">
        <v>4.1666666666666664E-2</v>
      </c>
      <c r="EU39" s="1">
        <v>0</v>
      </c>
      <c r="EV39" s="1">
        <v>0</v>
      </c>
      <c r="EW39" s="1">
        <v>0</v>
      </c>
      <c r="EX39" s="1">
        <v>0</v>
      </c>
      <c r="EY39" s="1">
        <v>4.1666666666666664E-2</v>
      </c>
      <c r="EZ39" s="1">
        <v>0</v>
      </c>
      <c r="FA39" s="1">
        <v>0</v>
      </c>
      <c r="FB39" s="1">
        <v>0</v>
      </c>
      <c r="FC39" s="1">
        <v>4.1666666666666664E-2</v>
      </c>
      <c r="FD39" s="1">
        <v>0</v>
      </c>
      <c r="FE39" s="1">
        <v>0</v>
      </c>
      <c r="FF39" s="1">
        <v>0</v>
      </c>
      <c r="FG39" s="1">
        <v>0</v>
      </c>
      <c r="FH39" s="1">
        <v>0</v>
      </c>
      <c r="FI39" s="1">
        <v>0</v>
      </c>
      <c r="FJ39" s="1">
        <v>0</v>
      </c>
      <c r="FK39" s="1">
        <v>0</v>
      </c>
      <c r="FL39" s="1">
        <v>0</v>
      </c>
      <c r="FM39" s="1">
        <v>0</v>
      </c>
      <c r="FN39" s="1">
        <v>0</v>
      </c>
      <c r="FO39" s="1">
        <v>0</v>
      </c>
      <c r="FP39" s="1">
        <v>0</v>
      </c>
      <c r="FQ39" s="1">
        <v>0</v>
      </c>
      <c r="FR39" s="1">
        <v>0</v>
      </c>
      <c r="FS39" s="1">
        <v>0</v>
      </c>
      <c r="FT39" s="1">
        <v>0</v>
      </c>
      <c r="FU39" s="1">
        <v>0</v>
      </c>
      <c r="FV39" s="1">
        <v>0</v>
      </c>
      <c r="FW39" s="1">
        <v>0</v>
      </c>
      <c r="FX39" s="1">
        <v>0</v>
      </c>
      <c r="FY39" s="1">
        <v>0</v>
      </c>
      <c r="FZ39" s="1">
        <v>0</v>
      </c>
      <c r="GA39" s="1">
        <v>0</v>
      </c>
      <c r="GB39" s="1">
        <v>0</v>
      </c>
      <c r="GC39" s="1">
        <v>0</v>
      </c>
      <c r="GD39" s="1">
        <v>0</v>
      </c>
      <c r="GE39" s="1">
        <v>0</v>
      </c>
      <c r="GF39" s="1">
        <v>0</v>
      </c>
      <c r="GG39" s="1">
        <v>8.3333333333333329E-2</v>
      </c>
      <c r="GH39" s="1">
        <v>0</v>
      </c>
      <c r="GI39" s="1">
        <v>0</v>
      </c>
      <c r="GJ39" s="1">
        <v>0</v>
      </c>
      <c r="GK39" s="1">
        <v>0</v>
      </c>
      <c r="GL39" s="1">
        <v>0</v>
      </c>
      <c r="GM39" s="1">
        <v>4.1666666666666664E-2</v>
      </c>
      <c r="GN39" s="1">
        <v>0</v>
      </c>
      <c r="GO39" s="1">
        <v>4.1666666666666664E-2</v>
      </c>
      <c r="GP39" s="1">
        <v>0</v>
      </c>
      <c r="GQ39" s="1">
        <v>0</v>
      </c>
      <c r="GR39" s="1">
        <v>0</v>
      </c>
      <c r="GS39" s="1">
        <v>0</v>
      </c>
      <c r="GT39" s="1">
        <v>0</v>
      </c>
      <c r="GU39" s="1">
        <v>0</v>
      </c>
      <c r="GV39" s="1">
        <v>0</v>
      </c>
      <c r="GW39" s="1">
        <v>0</v>
      </c>
      <c r="GX39" s="1">
        <v>0</v>
      </c>
      <c r="GY39" s="1">
        <v>0</v>
      </c>
      <c r="GZ39" s="1">
        <v>0</v>
      </c>
      <c r="HA39" s="1">
        <v>0</v>
      </c>
      <c r="HB39" s="1">
        <v>0</v>
      </c>
      <c r="HC39" s="1">
        <v>0</v>
      </c>
      <c r="HD39" s="1">
        <v>0</v>
      </c>
      <c r="HE39" s="1">
        <v>0</v>
      </c>
      <c r="HF39" s="1">
        <v>4.1666666666666664E-2</v>
      </c>
      <c r="HG39" s="1">
        <v>8.3333333333333329E-2</v>
      </c>
      <c r="HH39" s="1">
        <v>0</v>
      </c>
      <c r="HI39" s="1">
        <v>0</v>
      </c>
      <c r="HJ39" s="1">
        <v>0</v>
      </c>
      <c r="HK39" s="1">
        <v>0</v>
      </c>
      <c r="HL39" s="1">
        <v>0</v>
      </c>
      <c r="HM39" s="1">
        <v>0</v>
      </c>
      <c r="HN39" s="1">
        <v>0</v>
      </c>
      <c r="HO39" s="1">
        <v>0</v>
      </c>
      <c r="HP39" s="1">
        <v>0</v>
      </c>
      <c r="HQ39" s="1">
        <v>0</v>
      </c>
      <c r="HR39" s="1">
        <v>0</v>
      </c>
      <c r="HS39" s="1">
        <v>0</v>
      </c>
      <c r="HT39" s="1">
        <v>0</v>
      </c>
    </row>
    <row r="40" spans="1:228" x14ac:dyDescent="0.3">
      <c r="A40" s="1" t="s">
        <v>79</v>
      </c>
      <c r="B40" s="1">
        <v>0</v>
      </c>
      <c r="C40" s="1">
        <v>0</v>
      </c>
      <c r="D40" s="1">
        <v>0</v>
      </c>
      <c r="E40" s="1">
        <v>0</v>
      </c>
      <c r="F40" s="1">
        <v>0</v>
      </c>
      <c r="G40" s="1">
        <v>0</v>
      </c>
      <c r="H40" s="1">
        <v>0</v>
      </c>
      <c r="I40" s="1">
        <v>0</v>
      </c>
      <c r="J40" s="1">
        <v>0</v>
      </c>
      <c r="K40" s="1">
        <v>0</v>
      </c>
      <c r="L40" s="1">
        <v>0</v>
      </c>
      <c r="M40" s="1">
        <v>0</v>
      </c>
      <c r="N40" s="1">
        <v>0</v>
      </c>
      <c r="O40" s="1">
        <v>0</v>
      </c>
      <c r="P40" s="1">
        <v>0</v>
      </c>
      <c r="Q40" s="1">
        <v>0.04</v>
      </c>
      <c r="R40" s="1">
        <v>0</v>
      </c>
      <c r="S40" s="1">
        <v>0</v>
      </c>
      <c r="T40" s="1">
        <v>0</v>
      </c>
      <c r="U40" s="1">
        <v>0.2</v>
      </c>
      <c r="V40" s="1">
        <v>0.12</v>
      </c>
      <c r="W40" s="1">
        <v>0</v>
      </c>
      <c r="X40" s="1">
        <v>0</v>
      </c>
      <c r="Y40" s="1">
        <v>0</v>
      </c>
      <c r="Z40" s="1">
        <v>0</v>
      </c>
      <c r="AA40" s="1">
        <v>0.16</v>
      </c>
      <c r="AB40" s="1">
        <v>0.16</v>
      </c>
      <c r="AC40" s="1">
        <v>0</v>
      </c>
      <c r="AD40" s="1">
        <v>0</v>
      </c>
      <c r="AE40" s="1">
        <v>0</v>
      </c>
      <c r="AF40" s="1">
        <v>0.04</v>
      </c>
      <c r="AG40" s="1">
        <v>0</v>
      </c>
      <c r="AH40" s="1">
        <v>0</v>
      </c>
      <c r="AI40" s="1">
        <v>0.04</v>
      </c>
      <c r="AJ40" s="1">
        <v>0.04</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c r="BF40" s="1">
        <v>0</v>
      </c>
      <c r="BG40" s="1">
        <v>0</v>
      </c>
      <c r="BH40" s="1">
        <v>0</v>
      </c>
      <c r="BI40" s="1">
        <v>0</v>
      </c>
      <c r="BJ40" s="1">
        <v>0</v>
      </c>
      <c r="BK40" s="1">
        <v>0</v>
      </c>
      <c r="BL40" s="1">
        <v>0</v>
      </c>
      <c r="BM40" s="1">
        <v>0</v>
      </c>
      <c r="BN40" s="1">
        <v>0</v>
      </c>
      <c r="BO40" s="1">
        <v>0</v>
      </c>
      <c r="BP40" s="1">
        <v>0.04</v>
      </c>
      <c r="BQ40" s="1">
        <v>0</v>
      </c>
      <c r="BR40" s="1">
        <v>0</v>
      </c>
      <c r="BS40" s="1">
        <v>0</v>
      </c>
      <c r="BT40" s="1">
        <v>0</v>
      </c>
      <c r="BU40" s="1">
        <v>0</v>
      </c>
      <c r="BV40" s="1">
        <v>0</v>
      </c>
      <c r="BW40" s="1">
        <v>0</v>
      </c>
      <c r="BX40" s="1">
        <v>0</v>
      </c>
      <c r="BY40" s="1">
        <v>0</v>
      </c>
      <c r="BZ40" s="1">
        <v>0</v>
      </c>
      <c r="CA40" s="1">
        <v>0</v>
      </c>
      <c r="CB40" s="1">
        <v>0</v>
      </c>
      <c r="CC40" s="1">
        <v>0</v>
      </c>
      <c r="CD40" s="1">
        <v>0</v>
      </c>
      <c r="CE40" s="1">
        <v>0</v>
      </c>
      <c r="CF40" s="1">
        <v>0</v>
      </c>
      <c r="CG40" s="1">
        <v>0</v>
      </c>
      <c r="CH40" s="1">
        <v>0</v>
      </c>
      <c r="CI40" s="1">
        <v>0</v>
      </c>
      <c r="CJ40" s="1">
        <v>0</v>
      </c>
      <c r="CK40" s="1">
        <v>0</v>
      </c>
      <c r="CL40" s="1">
        <v>0</v>
      </c>
      <c r="CM40" s="1">
        <v>0</v>
      </c>
      <c r="CN40" s="1">
        <v>0</v>
      </c>
      <c r="CO40" s="1">
        <v>0</v>
      </c>
      <c r="CP40" s="1">
        <v>0</v>
      </c>
      <c r="CQ40" s="1">
        <v>0</v>
      </c>
      <c r="CR40" s="1">
        <v>0</v>
      </c>
      <c r="CS40" s="1">
        <v>0</v>
      </c>
      <c r="CT40" s="1">
        <v>0</v>
      </c>
      <c r="CU40" s="1">
        <v>0</v>
      </c>
      <c r="CV40" s="1">
        <v>0</v>
      </c>
      <c r="CW40" s="1">
        <v>0</v>
      </c>
      <c r="CX40" s="1">
        <v>0</v>
      </c>
      <c r="CY40" s="1">
        <v>0</v>
      </c>
      <c r="CZ40" s="1">
        <v>0</v>
      </c>
      <c r="DA40" s="1">
        <v>0</v>
      </c>
      <c r="DB40" s="1">
        <v>0</v>
      </c>
      <c r="DC40" s="1">
        <v>0</v>
      </c>
      <c r="DD40" s="1">
        <v>0</v>
      </c>
      <c r="DE40" s="1">
        <v>0</v>
      </c>
      <c r="DF40" s="1">
        <v>0</v>
      </c>
      <c r="DG40" s="1">
        <v>0.04</v>
      </c>
      <c r="DH40" s="1">
        <v>0</v>
      </c>
      <c r="DI40" s="1">
        <v>0</v>
      </c>
      <c r="DJ40" s="1">
        <v>0</v>
      </c>
      <c r="DK40" s="1">
        <v>0</v>
      </c>
      <c r="DL40" s="1">
        <v>0</v>
      </c>
      <c r="DM40" s="1">
        <v>0</v>
      </c>
      <c r="DN40" s="1">
        <v>0</v>
      </c>
      <c r="DO40" s="1">
        <v>0</v>
      </c>
      <c r="DP40" s="1">
        <v>0</v>
      </c>
      <c r="DQ40" s="1">
        <v>0</v>
      </c>
      <c r="DR40" s="1">
        <v>0</v>
      </c>
      <c r="DS40" s="1">
        <v>0</v>
      </c>
      <c r="DT40" s="1">
        <v>0</v>
      </c>
      <c r="DU40" s="1">
        <v>0</v>
      </c>
      <c r="DV40" s="1">
        <v>0</v>
      </c>
      <c r="DW40" s="1">
        <v>0</v>
      </c>
      <c r="DX40" s="1">
        <v>0</v>
      </c>
      <c r="DY40" s="1">
        <v>0</v>
      </c>
      <c r="DZ40" s="1">
        <v>0</v>
      </c>
      <c r="EA40" s="1">
        <v>0</v>
      </c>
      <c r="EB40" s="1">
        <v>0</v>
      </c>
      <c r="EC40" s="1">
        <v>0</v>
      </c>
      <c r="ED40" s="1">
        <v>0</v>
      </c>
      <c r="EE40" s="1">
        <v>0</v>
      </c>
      <c r="EF40" s="1">
        <v>0</v>
      </c>
      <c r="EG40" s="1">
        <v>0</v>
      </c>
      <c r="EH40" s="1">
        <v>0</v>
      </c>
      <c r="EI40" s="1">
        <v>0</v>
      </c>
      <c r="EJ40" s="1">
        <v>0</v>
      </c>
      <c r="EK40" s="1">
        <v>0</v>
      </c>
      <c r="EL40" s="1">
        <v>0</v>
      </c>
      <c r="EM40" s="1">
        <v>0</v>
      </c>
      <c r="EN40" s="1">
        <v>0</v>
      </c>
      <c r="EO40" s="1">
        <v>0</v>
      </c>
      <c r="EP40" s="1">
        <v>0</v>
      </c>
      <c r="EQ40" s="1">
        <v>0</v>
      </c>
      <c r="ER40" s="1">
        <v>0</v>
      </c>
      <c r="ES40" s="1">
        <v>0</v>
      </c>
      <c r="ET40" s="1">
        <v>0</v>
      </c>
      <c r="EU40" s="1">
        <v>0</v>
      </c>
      <c r="EV40" s="1">
        <v>0</v>
      </c>
      <c r="EW40" s="1">
        <v>0</v>
      </c>
      <c r="EX40" s="1">
        <v>0</v>
      </c>
      <c r="EY40" s="1">
        <v>0</v>
      </c>
      <c r="EZ40" s="1">
        <v>0</v>
      </c>
      <c r="FA40" s="1">
        <v>0</v>
      </c>
      <c r="FB40" s="1">
        <v>0</v>
      </c>
      <c r="FC40" s="1">
        <v>0</v>
      </c>
      <c r="FD40" s="1">
        <v>0</v>
      </c>
      <c r="FE40" s="1">
        <v>0</v>
      </c>
      <c r="FF40" s="1">
        <v>0</v>
      </c>
      <c r="FG40" s="1">
        <v>0</v>
      </c>
      <c r="FH40" s="1">
        <v>0</v>
      </c>
      <c r="FI40" s="1">
        <v>0</v>
      </c>
      <c r="FJ40" s="1">
        <v>0</v>
      </c>
      <c r="FK40" s="1">
        <v>0</v>
      </c>
      <c r="FL40" s="1">
        <v>0</v>
      </c>
      <c r="FM40" s="1">
        <v>0</v>
      </c>
      <c r="FN40" s="1">
        <v>0</v>
      </c>
      <c r="FO40" s="1">
        <v>0</v>
      </c>
      <c r="FP40" s="1">
        <v>0</v>
      </c>
      <c r="FQ40" s="1">
        <v>0</v>
      </c>
      <c r="FR40" s="1">
        <v>0</v>
      </c>
      <c r="FS40" s="1">
        <v>0</v>
      </c>
      <c r="FT40" s="1">
        <v>0</v>
      </c>
      <c r="FU40" s="1">
        <v>0</v>
      </c>
      <c r="FV40" s="1">
        <v>0</v>
      </c>
      <c r="FW40" s="1">
        <v>0</v>
      </c>
      <c r="FX40" s="1">
        <v>0</v>
      </c>
      <c r="FY40" s="1">
        <v>0</v>
      </c>
      <c r="FZ40" s="1">
        <v>0</v>
      </c>
      <c r="GA40" s="1">
        <v>0</v>
      </c>
      <c r="GB40" s="1">
        <v>0</v>
      </c>
      <c r="GC40" s="1">
        <v>0</v>
      </c>
      <c r="GD40" s="1">
        <v>0</v>
      </c>
      <c r="GE40" s="1">
        <v>0</v>
      </c>
      <c r="GF40" s="1">
        <v>0</v>
      </c>
      <c r="GG40" s="1">
        <v>0</v>
      </c>
      <c r="GH40" s="1">
        <v>0</v>
      </c>
      <c r="GI40" s="1">
        <v>0</v>
      </c>
      <c r="GJ40" s="1">
        <v>0</v>
      </c>
      <c r="GK40" s="1">
        <v>0</v>
      </c>
      <c r="GL40" s="1">
        <v>0</v>
      </c>
      <c r="GM40" s="1">
        <v>0.04</v>
      </c>
      <c r="GN40" s="1">
        <v>0</v>
      </c>
      <c r="GO40" s="1">
        <v>0</v>
      </c>
      <c r="GP40" s="1">
        <v>0</v>
      </c>
      <c r="GQ40" s="1">
        <v>0</v>
      </c>
      <c r="GR40" s="1">
        <v>0</v>
      </c>
      <c r="GS40" s="1">
        <v>0</v>
      </c>
      <c r="GT40" s="1">
        <v>0</v>
      </c>
      <c r="GU40" s="1">
        <v>0</v>
      </c>
      <c r="GV40" s="1">
        <v>0</v>
      </c>
      <c r="GW40" s="1">
        <v>0</v>
      </c>
      <c r="GX40" s="1">
        <v>0</v>
      </c>
      <c r="GY40" s="1">
        <v>0</v>
      </c>
      <c r="GZ40" s="1">
        <v>0</v>
      </c>
      <c r="HA40" s="1">
        <v>0</v>
      </c>
      <c r="HB40" s="1">
        <v>0</v>
      </c>
      <c r="HC40" s="1">
        <v>0</v>
      </c>
      <c r="HD40" s="1">
        <v>0</v>
      </c>
      <c r="HE40" s="1">
        <v>0</v>
      </c>
      <c r="HF40" s="1">
        <v>0</v>
      </c>
      <c r="HG40" s="1">
        <v>0</v>
      </c>
      <c r="HH40" s="1">
        <v>0</v>
      </c>
      <c r="HI40" s="1">
        <v>0</v>
      </c>
      <c r="HJ40" s="1">
        <v>0</v>
      </c>
      <c r="HK40" s="1">
        <v>0</v>
      </c>
      <c r="HL40" s="1">
        <v>0</v>
      </c>
      <c r="HM40" s="1">
        <v>0</v>
      </c>
      <c r="HN40" s="1">
        <v>0</v>
      </c>
      <c r="HO40" s="1">
        <v>0</v>
      </c>
      <c r="HP40" s="1">
        <v>0</v>
      </c>
      <c r="HQ40" s="1">
        <v>0.04</v>
      </c>
      <c r="HR40" s="1">
        <v>0</v>
      </c>
      <c r="HS40" s="1">
        <v>0.04</v>
      </c>
      <c r="HT40" s="1">
        <v>0</v>
      </c>
    </row>
    <row r="41" spans="1:228" x14ac:dyDescent="0.3">
      <c r="A41" s="1" t="s">
        <v>95</v>
      </c>
      <c r="B41" s="1">
        <v>0</v>
      </c>
      <c r="C41" s="1">
        <v>0</v>
      </c>
      <c r="D41" s="1">
        <v>0</v>
      </c>
      <c r="E41" s="1">
        <v>0</v>
      </c>
      <c r="F41" s="1">
        <v>0</v>
      </c>
      <c r="G41" s="1">
        <v>0</v>
      </c>
      <c r="H41" s="1">
        <v>0</v>
      </c>
      <c r="I41" s="1">
        <v>0</v>
      </c>
      <c r="J41" s="1">
        <v>0.76190476190476186</v>
      </c>
      <c r="K41" s="1">
        <v>0</v>
      </c>
      <c r="L41" s="1">
        <v>0</v>
      </c>
      <c r="M41" s="1">
        <v>0</v>
      </c>
      <c r="N41" s="1">
        <v>0</v>
      </c>
      <c r="O41" s="1">
        <v>0</v>
      </c>
      <c r="P41" s="1">
        <v>0.14285714285714285</v>
      </c>
      <c r="Q41" s="1">
        <v>0</v>
      </c>
      <c r="R41" s="1">
        <v>0</v>
      </c>
      <c r="S41" s="1">
        <v>4.7619047619047616E-2</v>
      </c>
      <c r="T41" s="1">
        <v>0</v>
      </c>
      <c r="U41" s="1">
        <v>0</v>
      </c>
      <c r="V41" s="1">
        <v>0</v>
      </c>
      <c r="W41" s="1">
        <v>0</v>
      </c>
      <c r="X41" s="1">
        <v>0</v>
      </c>
      <c r="Y41" s="1">
        <v>4.7619047619047616E-2</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0</v>
      </c>
      <c r="DB41" s="1">
        <v>0</v>
      </c>
      <c r="DC41" s="1">
        <v>0</v>
      </c>
      <c r="DD41" s="1">
        <v>0</v>
      </c>
      <c r="DE41" s="1">
        <v>0</v>
      </c>
      <c r="DF41" s="1">
        <v>0</v>
      </c>
      <c r="DG41" s="1">
        <v>0</v>
      </c>
      <c r="DH41" s="1">
        <v>0</v>
      </c>
      <c r="DI41" s="1">
        <v>0</v>
      </c>
      <c r="DJ41" s="1">
        <v>0</v>
      </c>
      <c r="DK41" s="1">
        <v>0</v>
      </c>
      <c r="DL41" s="1">
        <v>0</v>
      </c>
      <c r="DM41" s="1">
        <v>0</v>
      </c>
      <c r="DN41" s="1">
        <v>0</v>
      </c>
      <c r="DO41" s="1">
        <v>0</v>
      </c>
      <c r="DP41" s="1">
        <v>0</v>
      </c>
      <c r="DQ41" s="1">
        <v>0</v>
      </c>
      <c r="DR41" s="1">
        <v>0</v>
      </c>
      <c r="DS41" s="1">
        <v>0</v>
      </c>
      <c r="DT41" s="1">
        <v>0</v>
      </c>
      <c r="DU41" s="1">
        <v>0</v>
      </c>
      <c r="DV41" s="1">
        <v>0</v>
      </c>
      <c r="DW41" s="1">
        <v>0</v>
      </c>
      <c r="DX41" s="1">
        <v>0</v>
      </c>
      <c r="DY41" s="1">
        <v>0</v>
      </c>
      <c r="DZ41" s="1">
        <v>0</v>
      </c>
      <c r="EA41" s="1">
        <v>0</v>
      </c>
      <c r="EB41" s="1">
        <v>0</v>
      </c>
      <c r="EC41" s="1">
        <v>0</v>
      </c>
      <c r="ED41" s="1">
        <v>0</v>
      </c>
      <c r="EE41" s="1">
        <v>0</v>
      </c>
      <c r="EF41" s="1">
        <v>0</v>
      </c>
      <c r="EG41" s="1">
        <v>0</v>
      </c>
      <c r="EH41" s="1">
        <v>0</v>
      </c>
      <c r="EI41" s="1">
        <v>0</v>
      </c>
      <c r="EJ41" s="1">
        <v>0</v>
      </c>
      <c r="EK41" s="1">
        <v>0</v>
      </c>
      <c r="EL41" s="1">
        <v>0</v>
      </c>
      <c r="EM41" s="1">
        <v>0</v>
      </c>
      <c r="EN41" s="1">
        <v>0</v>
      </c>
      <c r="EO41" s="1">
        <v>0</v>
      </c>
      <c r="EP41" s="1">
        <v>0</v>
      </c>
      <c r="EQ41" s="1">
        <v>0</v>
      </c>
      <c r="ER41" s="1">
        <v>0</v>
      </c>
      <c r="ES41" s="1">
        <v>0</v>
      </c>
      <c r="ET41" s="1">
        <v>0</v>
      </c>
      <c r="EU41" s="1">
        <v>0</v>
      </c>
      <c r="EV41" s="1">
        <v>0</v>
      </c>
      <c r="EW41" s="1">
        <v>0</v>
      </c>
      <c r="EX41" s="1">
        <v>0</v>
      </c>
      <c r="EY41" s="1">
        <v>0</v>
      </c>
      <c r="EZ41" s="1">
        <v>0</v>
      </c>
      <c r="FA41" s="1">
        <v>0</v>
      </c>
      <c r="FB41" s="1">
        <v>0</v>
      </c>
      <c r="FC41" s="1">
        <v>0</v>
      </c>
      <c r="FD41" s="1">
        <v>0</v>
      </c>
      <c r="FE41" s="1">
        <v>0</v>
      </c>
      <c r="FF41" s="1">
        <v>0</v>
      </c>
      <c r="FG41" s="1">
        <v>0</v>
      </c>
      <c r="FH41" s="1">
        <v>0</v>
      </c>
      <c r="FI41" s="1">
        <v>0</v>
      </c>
      <c r="FJ41" s="1">
        <v>0</v>
      </c>
      <c r="FK41" s="1">
        <v>0</v>
      </c>
      <c r="FL41" s="1">
        <v>0</v>
      </c>
      <c r="FM41" s="1">
        <v>0</v>
      </c>
      <c r="FN41" s="1">
        <v>0</v>
      </c>
      <c r="FO41" s="1">
        <v>0</v>
      </c>
      <c r="FP41" s="1">
        <v>0</v>
      </c>
      <c r="FQ41" s="1">
        <v>0</v>
      </c>
      <c r="FR41" s="1">
        <v>0</v>
      </c>
      <c r="FS41" s="1">
        <v>0</v>
      </c>
      <c r="FT41" s="1">
        <v>0</v>
      </c>
      <c r="FU41" s="1">
        <v>0</v>
      </c>
      <c r="FV41" s="1">
        <v>0</v>
      </c>
      <c r="FW41" s="1">
        <v>0</v>
      </c>
      <c r="FX41" s="1">
        <v>0</v>
      </c>
      <c r="FY41" s="1">
        <v>0</v>
      </c>
      <c r="FZ41" s="1">
        <v>0</v>
      </c>
      <c r="GA41" s="1">
        <v>0</v>
      </c>
      <c r="GB41" s="1">
        <v>0</v>
      </c>
      <c r="GC41" s="1">
        <v>0</v>
      </c>
      <c r="GD41" s="1">
        <v>0</v>
      </c>
      <c r="GE41" s="1">
        <v>0</v>
      </c>
      <c r="GF41" s="1">
        <v>0</v>
      </c>
      <c r="GG41" s="1">
        <v>0</v>
      </c>
      <c r="GH41" s="1">
        <v>0</v>
      </c>
      <c r="GI41" s="1">
        <v>0</v>
      </c>
      <c r="GJ41" s="1">
        <v>0</v>
      </c>
      <c r="GK41" s="1">
        <v>0</v>
      </c>
      <c r="GL41" s="1">
        <v>0</v>
      </c>
      <c r="GM41" s="1">
        <v>0</v>
      </c>
      <c r="GN41" s="1">
        <v>0</v>
      </c>
      <c r="GO41" s="1">
        <v>0</v>
      </c>
      <c r="GP41" s="1">
        <v>0</v>
      </c>
      <c r="GQ41" s="1">
        <v>0</v>
      </c>
      <c r="GR41" s="1">
        <v>0</v>
      </c>
      <c r="GS41" s="1">
        <v>0</v>
      </c>
      <c r="GT41" s="1">
        <v>0</v>
      </c>
      <c r="GU41" s="1">
        <v>0</v>
      </c>
      <c r="GV41" s="1">
        <v>0</v>
      </c>
      <c r="GW41" s="1">
        <v>0</v>
      </c>
      <c r="GX41" s="1">
        <v>0</v>
      </c>
      <c r="GY41" s="1">
        <v>0</v>
      </c>
      <c r="GZ41" s="1">
        <v>0</v>
      </c>
      <c r="HA41" s="1">
        <v>0</v>
      </c>
      <c r="HB41" s="1">
        <v>0</v>
      </c>
      <c r="HC41" s="1">
        <v>0</v>
      </c>
      <c r="HD41" s="1">
        <v>0</v>
      </c>
      <c r="HE41" s="1">
        <v>0</v>
      </c>
      <c r="HF41" s="1">
        <v>0</v>
      </c>
      <c r="HG41" s="1">
        <v>0</v>
      </c>
      <c r="HH41" s="1">
        <v>0</v>
      </c>
      <c r="HI41" s="1">
        <v>0</v>
      </c>
      <c r="HJ41" s="1">
        <v>0</v>
      </c>
      <c r="HK41" s="1">
        <v>0</v>
      </c>
      <c r="HL41" s="1">
        <v>0</v>
      </c>
      <c r="HM41" s="1">
        <v>0</v>
      </c>
      <c r="HN41" s="1">
        <v>0</v>
      </c>
      <c r="HO41" s="1">
        <v>0</v>
      </c>
      <c r="HP41" s="1">
        <v>0</v>
      </c>
      <c r="HQ41" s="1">
        <v>0</v>
      </c>
      <c r="HR41" s="1">
        <v>0</v>
      </c>
      <c r="HS41" s="1">
        <v>0</v>
      </c>
      <c r="HT41" s="1">
        <v>0</v>
      </c>
    </row>
    <row r="42" spans="1:228" x14ac:dyDescent="0.3">
      <c r="A42" s="1" t="s">
        <v>91</v>
      </c>
      <c r="B42" s="1">
        <v>0</v>
      </c>
      <c r="C42" s="1">
        <v>0</v>
      </c>
      <c r="D42" s="1">
        <v>0</v>
      </c>
      <c r="E42" s="1">
        <v>0</v>
      </c>
      <c r="F42" s="1">
        <v>0</v>
      </c>
      <c r="G42" s="1">
        <v>0</v>
      </c>
      <c r="H42" s="1">
        <v>0</v>
      </c>
      <c r="I42" s="1">
        <v>0</v>
      </c>
      <c r="J42" s="1">
        <v>0</v>
      </c>
      <c r="K42" s="1">
        <v>0</v>
      </c>
      <c r="L42" s="1">
        <v>0</v>
      </c>
      <c r="M42" s="1">
        <v>0</v>
      </c>
      <c r="N42" s="1">
        <v>0</v>
      </c>
      <c r="O42" s="1">
        <v>0</v>
      </c>
      <c r="P42" s="1">
        <v>0</v>
      </c>
      <c r="Q42" s="1">
        <v>0</v>
      </c>
      <c r="R42" s="1">
        <v>0</v>
      </c>
      <c r="S42" s="1">
        <v>0</v>
      </c>
      <c r="T42" s="1">
        <v>0</v>
      </c>
      <c r="U42" s="1">
        <v>0</v>
      </c>
      <c r="V42" s="1">
        <v>0</v>
      </c>
      <c r="W42" s="1">
        <v>0</v>
      </c>
      <c r="X42" s="1">
        <v>0</v>
      </c>
      <c r="Y42" s="1">
        <v>0</v>
      </c>
      <c r="Z42" s="1">
        <v>0</v>
      </c>
      <c r="AA42" s="1">
        <v>0</v>
      </c>
      <c r="AB42" s="1">
        <v>0</v>
      </c>
      <c r="AC42" s="1">
        <v>0</v>
      </c>
      <c r="AD42" s="1">
        <v>0</v>
      </c>
      <c r="AE42" s="1">
        <v>0</v>
      </c>
      <c r="AF42" s="1">
        <v>0</v>
      </c>
      <c r="AG42" s="1">
        <v>0</v>
      </c>
      <c r="AH42" s="1">
        <v>0</v>
      </c>
      <c r="AI42" s="1">
        <v>0</v>
      </c>
      <c r="AJ42" s="1">
        <v>0</v>
      </c>
      <c r="AK42" s="1">
        <v>0</v>
      </c>
      <c r="AL42" s="1">
        <v>0</v>
      </c>
      <c r="AM42" s="1">
        <v>0</v>
      </c>
      <c r="AN42" s="1">
        <v>0</v>
      </c>
      <c r="AO42" s="1">
        <v>0</v>
      </c>
      <c r="AP42" s="1">
        <v>0</v>
      </c>
      <c r="AQ42" s="1">
        <v>0</v>
      </c>
      <c r="AR42" s="1">
        <v>0</v>
      </c>
      <c r="AS42" s="1">
        <v>0</v>
      </c>
      <c r="AT42" s="1">
        <v>0</v>
      </c>
      <c r="AU42" s="1">
        <v>0</v>
      </c>
      <c r="AV42" s="1">
        <v>0</v>
      </c>
      <c r="AW42" s="1">
        <v>0</v>
      </c>
      <c r="AX42" s="1">
        <v>0</v>
      </c>
      <c r="AY42" s="1">
        <v>0</v>
      </c>
      <c r="AZ42" s="1">
        <v>0</v>
      </c>
      <c r="BA42" s="1">
        <v>0</v>
      </c>
      <c r="BB42" s="1">
        <v>0</v>
      </c>
      <c r="BC42" s="1">
        <v>0</v>
      </c>
      <c r="BD42" s="1">
        <v>0</v>
      </c>
      <c r="BE42" s="1">
        <v>0</v>
      </c>
      <c r="BF42" s="1">
        <v>0</v>
      </c>
      <c r="BG42" s="1">
        <v>0</v>
      </c>
      <c r="BH42" s="1">
        <v>0</v>
      </c>
      <c r="BI42" s="1">
        <v>0</v>
      </c>
      <c r="BJ42" s="1">
        <v>0</v>
      </c>
      <c r="BK42" s="1">
        <v>0</v>
      </c>
      <c r="BL42" s="1">
        <v>0</v>
      </c>
      <c r="BM42" s="1">
        <v>0</v>
      </c>
      <c r="BN42" s="1">
        <v>0</v>
      </c>
      <c r="BO42" s="1">
        <v>0</v>
      </c>
      <c r="BP42" s="1">
        <v>0</v>
      </c>
      <c r="BQ42" s="1">
        <v>0</v>
      </c>
      <c r="BR42" s="1">
        <v>0</v>
      </c>
      <c r="BS42" s="1">
        <v>0</v>
      </c>
      <c r="BT42" s="1">
        <v>0</v>
      </c>
      <c r="BU42" s="1">
        <v>0</v>
      </c>
      <c r="BV42" s="1">
        <v>0</v>
      </c>
      <c r="BW42" s="1">
        <v>0</v>
      </c>
      <c r="BX42" s="1">
        <v>0</v>
      </c>
      <c r="BY42" s="1">
        <v>0</v>
      </c>
      <c r="BZ42" s="1">
        <v>0</v>
      </c>
      <c r="CA42" s="1">
        <v>0</v>
      </c>
      <c r="CB42" s="1">
        <v>0</v>
      </c>
      <c r="CC42" s="1">
        <v>0</v>
      </c>
      <c r="CD42" s="1">
        <v>0</v>
      </c>
      <c r="CE42" s="1">
        <v>0</v>
      </c>
      <c r="CF42" s="1">
        <v>0</v>
      </c>
      <c r="CG42" s="1">
        <v>0</v>
      </c>
      <c r="CH42" s="1">
        <v>0</v>
      </c>
      <c r="CI42" s="1">
        <v>0</v>
      </c>
      <c r="CJ42" s="1">
        <v>0</v>
      </c>
      <c r="CK42" s="1">
        <v>0</v>
      </c>
      <c r="CL42" s="1">
        <v>0</v>
      </c>
      <c r="CM42" s="1">
        <v>0</v>
      </c>
      <c r="CN42" s="1">
        <v>0</v>
      </c>
      <c r="CO42" s="1">
        <v>0</v>
      </c>
      <c r="CP42" s="1">
        <v>0</v>
      </c>
      <c r="CQ42" s="1">
        <v>0</v>
      </c>
      <c r="CR42" s="1">
        <v>0</v>
      </c>
      <c r="CS42" s="1">
        <v>0</v>
      </c>
      <c r="CT42" s="1">
        <v>0</v>
      </c>
      <c r="CU42" s="1">
        <v>0</v>
      </c>
      <c r="CV42" s="1">
        <v>0</v>
      </c>
      <c r="CW42" s="1">
        <v>0</v>
      </c>
      <c r="CX42" s="1">
        <v>0</v>
      </c>
      <c r="CY42" s="1">
        <v>0</v>
      </c>
      <c r="CZ42" s="1">
        <v>0</v>
      </c>
      <c r="DA42" s="1">
        <v>0</v>
      </c>
      <c r="DB42" s="1">
        <v>0</v>
      </c>
      <c r="DC42" s="1">
        <v>0</v>
      </c>
      <c r="DD42" s="1">
        <v>0</v>
      </c>
      <c r="DE42" s="1">
        <v>0</v>
      </c>
      <c r="DF42" s="1">
        <v>0</v>
      </c>
      <c r="DG42" s="1">
        <v>0</v>
      </c>
      <c r="DH42" s="1">
        <v>0</v>
      </c>
      <c r="DI42" s="1">
        <v>0</v>
      </c>
      <c r="DJ42" s="1">
        <v>0</v>
      </c>
      <c r="DK42" s="1">
        <v>0</v>
      </c>
      <c r="DL42" s="1">
        <v>0.31818181818181818</v>
      </c>
      <c r="DM42" s="1">
        <v>0.40909090909090912</v>
      </c>
      <c r="DN42" s="1">
        <v>0.27272727272727271</v>
      </c>
      <c r="DO42" s="1">
        <v>0</v>
      </c>
      <c r="DP42" s="1">
        <v>0</v>
      </c>
      <c r="DQ42" s="1">
        <v>0</v>
      </c>
      <c r="DR42" s="1">
        <v>0</v>
      </c>
      <c r="DS42" s="1">
        <v>0</v>
      </c>
      <c r="DT42" s="1">
        <v>0</v>
      </c>
      <c r="DU42" s="1">
        <v>0</v>
      </c>
      <c r="DV42" s="1">
        <v>0</v>
      </c>
      <c r="DW42" s="1">
        <v>0</v>
      </c>
      <c r="DX42" s="1">
        <v>0</v>
      </c>
      <c r="DY42" s="1">
        <v>0</v>
      </c>
      <c r="DZ42" s="1">
        <v>0</v>
      </c>
      <c r="EA42" s="1">
        <v>0</v>
      </c>
      <c r="EB42" s="1">
        <v>0</v>
      </c>
      <c r="EC42" s="1">
        <v>0</v>
      </c>
      <c r="ED42" s="1">
        <v>0</v>
      </c>
      <c r="EE42" s="1">
        <v>0</v>
      </c>
      <c r="EF42" s="1">
        <v>0</v>
      </c>
      <c r="EG42" s="1">
        <v>0</v>
      </c>
      <c r="EH42" s="1">
        <v>0</v>
      </c>
      <c r="EI42" s="1">
        <v>0</v>
      </c>
      <c r="EJ42" s="1">
        <v>0</v>
      </c>
      <c r="EK42" s="1">
        <v>0</v>
      </c>
      <c r="EL42" s="1">
        <v>0</v>
      </c>
      <c r="EM42" s="1">
        <v>0</v>
      </c>
      <c r="EN42" s="1">
        <v>0</v>
      </c>
      <c r="EO42" s="1">
        <v>0</v>
      </c>
      <c r="EP42" s="1">
        <v>0</v>
      </c>
      <c r="EQ42" s="1">
        <v>0</v>
      </c>
      <c r="ER42" s="1">
        <v>0</v>
      </c>
      <c r="ES42" s="1">
        <v>0</v>
      </c>
      <c r="ET42" s="1">
        <v>0</v>
      </c>
      <c r="EU42" s="1">
        <v>0</v>
      </c>
      <c r="EV42" s="1">
        <v>0</v>
      </c>
      <c r="EW42" s="1">
        <v>0</v>
      </c>
      <c r="EX42" s="1">
        <v>0</v>
      </c>
      <c r="EY42" s="1">
        <v>0</v>
      </c>
      <c r="EZ42" s="1">
        <v>0</v>
      </c>
      <c r="FA42" s="1">
        <v>0</v>
      </c>
      <c r="FB42" s="1">
        <v>0</v>
      </c>
      <c r="FC42" s="1">
        <v>0</v>
      </c>
      <c r="FD42" s="1">
        <v>0</v>
      </c>
      <c r="FE42" s="1">
        <v>0</v>
      </c>
      <c r="FF42" s="1">
        <v>0</v>
      </c>
      <c r="FG42" s="1">
        <v>0</v>
      </c>
      <c r="FH42" s="1">
        <v>0</v>
      </c>
      <c r="FI42" s="1">
        <v>0</v>
      </c>
      <c r="FJ42" s="1">
        <v>0</v>
      </c>
      <c r="FK42" s="1">
        <v>0</v>
      </c>
      <c r="FL42" s="1">
        <v>0</v>
      </c>
      <c r="FM42" s="1">
        <v>0</v>
      </c>
      <c r="FN42" s="1">
        <v>0</v>
      </c>
      <c r="FO42" s="1">
        <v>0</v>
      </c>
      <c r="FP42" s="1">
        <v>0</v>
      </c>
      <c r="FQ42" s="1">
        <v>0</v>
      </c>
      <c r="FR42" s="1">
        <v>0</v>
      </c>
      <c r="FS42" s="1">
        <v>0</v>
      </c>
      <c r="FT42" s="1">
        <v>0</v>
      </c>
      <c r="FU42" s="1">
        <v>0</v>
      </c>
      <c r="FV42" s="1">
        <v>0</v>
      </c>
      <c r="FW42" s="1">
        <v>0</v>
      </c>
      <c r="FX42" s="1">
        <v>0</v>
      </c>
      <c r="FY42" s="1">
        <v>0</v>
      </c>
      <c r="FZ42" s="1">
        <v>0</v>
      </c>
      <c r="GA42" s="1">
        <v>0</v>
      </c>
      <c r="GB42" s="1">
        <v>0</v>
      </c>
      <c r="GC42" s="1">
        <v>0</v>
      </c>
      <c r="GD42" s="1">
        <v>0</v>
      </c>
      <c r="GE42" s="1">
        <v>0</v>
      </c>
      <c r="GF42" s="1">
        <v>0</v>
      </c>
      <c r="GG42" s="1">
        <v>0</v>
      </c>
      <c r="GH42" s="1">
        <v>0</v>
      </c>
      <c r="GI42" s="1">
        <v>0</v>
      </c>
      <c r="GJ42" s="1">
        <v>0</v>
      </c>
      <c r="GK42" s="1">
        <v>0</v>
      </c>
      <c r="GL42" s="1">
        <v>0</v>
      </c>
      <c r="GM42" s="1">
        <v>0</v>
      </c>
      <c r="GN42" s="1">
        <v>0</v>
      </c>
      <c r="GO42" s="1">
        <v>0</v>
      </c>
      <c r="GP42" s="1">
        <v>0</v>
      </c>
      <c r="GQ42" s="1">
        <v>0</v>
      </c>
      <c r="GR42" s="1">
        <v>0</v>
      </c>
      <c r="GS42" s="1">
        <v>0</v>
      </c>
      <c r="GT42" s="1">
        <v>0</v>
      </c>
      <c r="GU42" s="1">
        <v>0</v>
      </c>
      <c r="GV42" s="1">
        <v>0</v>
      </c>
      <c r="GW42" s="1">
        <v>0</v>
      </c>
      <c r="GX42" s="1">
        <v>0</v>
      </c>
      <c r="GY42" s="1">
        <v>0</v>
      </c>
      <c r="GZ42" s="1">
        <v>0</v>
      </c>
      <c r="HA42" s="1">
        <v>0</v>
      </c>
      <c r="HB42" s="1">
        <v>0</v>
      </c>
      <c r="HC42" s="1">
        <v>0</v>
      </c>
      <c r="HD42" s="1">
        <v>0</v>
      </c>
      <c r="HE42" s="1">
        <v>0</v>
      </c>
      <c r="HF42" s="1">
        <v>0</v>
      </c>
      <c r="HG42" s="1">
        <v>0</v>
      </c>
      <c r="HH42" s="1">
        <v>0</v>
      </c>
      <c r="HI42" s="1">
        <v>0</v>
      </c>
      <c r="HJ42" s="1">
        <v>0</v>
      </c>
      <c r="HK42" s="1">
        <v>0</v>
      </c>
      <c r="HL42" s="1">
        <v>0</v>
      </c>
      <c r="HM42" s="1">
        <v>0</v>
      </c>
      <c r="HN42" s="1">
        <v>0</v>
      </c>
      <c r="HO42" s="1">
        <v>0</v>
      </c>
      <c r="HP42" s="1">
        <v>0</v>
      </c>
      <c r="HQ42" s="1">
        <v>0</v>
      </c>
      <c r="HR42" s="1">
        <v>0</v>
      </c>
      <c r="HS42" s="1">
        <v>0</v>
      </c>
      <c r="HT42" s="1">
        <v>0</v>
      </c>
    </row>
    <row r="43" spans="1:228" x14ac:dyDescent="0.3">
      <c r="A43" s="1" t="s">
        <v>93</v>
      </c>
      <c r="B43" s="1">
        <v>0</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0</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c r="DB43" s="1">
        <v>0</v>
      </c>
      <c r="DC43" s="1">
        <v>0</v>
      </c>
      <c r="DD43" s="1">
        <v>0</v>
      </c>
      <c r="DE43" s="1">
        <v>0</v>
      </c>
      <c r="DF43" s="1">
        <v>0</v>
      </c>
      <c r="DG43" s="1">
        <v>0</v>
      </c>
      <c r="DH43" s="1">
        <v>0</v>
      </c>
      <c r="DI43" s="1">
        <v>0</v>
      </c>
      <c r="DJ43" s="1">
        <v>0</v>
      </c>
      <c r="DK43" s="1">
        <v>0</v>
      </c>
      <c r="DL43" s="1">
        <v>0.22727272727272727</v>
      </c>
      <c r="DM43" s="1">
        <v>0.40909090909090912</v>
      </c>
      <c r="DN43" s="1">
        <v>0.36363636363636365</v>
      </c>
      <c r="DO43" s="1">
        <v>0</v>
      </c>
      <c r="DP43" s="1">
        <v>0</v>
      </c>
      <c r="DQ43" s="1">
        <v>0</v>
      </c>
      <c r="DR43" s="1">
        <v>0</v>
      </c>
      <c r="DS43" s="1">
        <v>0</v>
      </c>
      <c r="DT43" s="1">
        <v>0</v>
      </c>
      <c r="DU43" s="1">
        <v>0</v>
      </c>
      <c r="DV43" s="1">
        <v>0</v>
      </c>
      <c r="DW43" s="1">
        <v>0</v>
      </c>
      <c r="DX43" s="1">
        <v>0</v>
      </c>
      <c r="DY43" s="1">
        <v>0</v>
      </c>
      <c r="DZ43" s="1">
        <v>0</v>
      </c>
      <c r="EA43" s="1">
        <v>0</v>
      </c>
      <c r="EB43" s="1">
        <v>0</v>
      </c>
      <c r="EC43" s="1">
        <v>0</v>
      </c>
      <c r="ED43" s="1">
        <v>0</v>
      </c>
      <c r="EE43" s="1">
        <v>0</v>
      </c>
      <c r="EF43" s="1">
        <v>0</v>
      </c>
      <c r="EG43" s="1">
        <v>0</v>
      </c>
      <c r="EH43" s="1">
        <v>0</v>
      </c>
      <c r="EI43" s="1">
        <v>0</v>
      </c>
      <c r="EJ43" s="1">
        <v>0</v>
      </c>
      <c r="EK43" s="1">
        <v>0</v>
      </c>
      <c r="EL43" s="1">
        <v>0</v>
      </c>
      <c r="EM43" s="1">
        <v>0</v>
      </c>
      <c r="EN43" s="1">
        <v>0</v>
      </c>
      <c r="EO43" s="1">
        <v>0</v>
      </c>
      <c r="EP43" s="1">
        <v>0</v>
      </c>
      <c r="EQ43" s="1">
        <v>0</v>
      </c>
      <c r="ER43" s="1">
        <v>0</v>
      </c>
      <c r="ES43" s="1">
        <v>0</v>
      </c>
      <c r="ET43" s="1">
        <v>0</v>
      </c>
      <c r="EU43" s="1">
        <v>0</v>
      </c>
      <c r="EV43" s="1">
        <v>0</v>
      </c>
      <c r="EW43" s="1">
        <v>0</v>
      </c>
      <c r="EX43" s="1">
        <v>0</v>
      </c>
      <c r="EY43" s="1">
        <v>0</v>
      </c>
      <c r="EZ43" s="1">
        <v>0</v>
      </c>
      <c r="FA43" s="1">
        <v>0</v>
      </c>
      <c r="FB43" s="1">
        <v>0</v>
      </c>
      <c r="FC43" s="1">
        <v>0</v>
      </c>
      <c r="FD43" s="1">
        <v>0</v>
      </c>
      <c r="FE43" s="1">
        <v>0</v>
      </c>
      <c r="FF43" s="1">
        <v>0</v>
      </c>
      <c r="FG43" s="1">
        <v>0</v>
      </c>
      <c r="FH43" s="1">
        <v>0</v>
      </c>
      <c r="FI43" s="1">
        <v>0</v>
      </c>
      <c r="FJ43" s="1">
        <v>0</v>
      </c>
      <c r="FK43" s="1">
        <v>0</v>
      </c>
      <c r="FL43" s="1">
        <v>0</v>
      </c>
      <c r="FM43" s="1">
        <v>0</v>
      </c>
      <c r="FN43" s="1">
        <v>0</v>
      </c>
      <c r="FO43" s="1">
        <v>0</v>
      </c>
      <c r="FP43" s="1">
        <v>0</v>
      </c>
      <c r="FQ43" s="1">
        <v>0</v>
      </c>
      <c r="FR43" s="1">
        <v>0</v>
      </c>
      <c r="FS43" s="1">
        <v>0</v>
      </c>
      <c r="FT43" s="1">
        <v>0</v>
      </c>
      <c r="FU43" s="1">
        <v>0</v>
      </c>
      <c r="FV43" s="1">
        <v>0</v>
      </c>
      <c r="FW43" s="1">
        <v>0</v>
      </c>
      <c r="FX43" s="1">
        <v>0</v>
      </c>
      <c r="FY43" s="1">
        <v>0</v>
      </c>
      <c r="FZ43" s="1">
        <v>0</v>
      </c>
      <c r="GA43" s="1">
        <v>0</v>
      </c>
      <c r="GB43" s="1">
        <v>0</v>
      </c>
      <c r="GC43" s="1">
        <v>0</v>
      </c>
      <c r="GD43" s="1">
        <v>0</v>
      </c>
      <c r="GE43" s="1">
        <v>0</v>
      </c>
      <c r="GF43" s="1">
        <v>0</v>
      </c>
      <c r="GG43" s="1">
        <v>0</v>
      </c>
      <c r="GH43" s="1">
        <v>0</v>
      </c>
      <c r="GI43" s="1">
        <v>0</v>
      </c>
      <c r="GJ43" s="1">
        <v>0</v>
      </c>
      <c r="GK43" s="1">
        <v>0</v>
      </c>
      <c r="GL43" s="1">
        <v>0</v>
      </c>
      <c r="GM43" s="1">
        <v>0</v>
      </c>
      <c r="GN43" s="1">
        <v>0</v>
      </c>
      <c r="GO43" s="1">
        <v>0</v>
      </c>
      <c r="GP43" s="1">
        <v>0</v>
      </c>
      <c r="GQ43" s="1">
        <v>0</v>
      </c>
      <c r="GR43" s="1">
        <v>0</v>
      </c>
      <c r="GS43" s="1">
        <v>0</v>
      </c>
      <c r="GT43" s="1">
        <v>0</v>
      </c>
      <c r="GU43" s="1">
        <v>0</v>
      </c>
      <c r="GV43" s="1">
        <v>0</v>
      </c>
      <c r="GW43" s="1">
        <v>0</v>
      </c>
      <c r="GX43" s="1">
        <v>0</v>
      </c>
      <c r="GY43" s="1">
        <v>0</v>
      </c>
      <c r="GZ43" s="1">
        <v>0</v>
      </c>
      <c r="HA43" s="1">
        <v>0</v>
      </c>
      <c r="HB43" s="1">
        <v>0</v>
      </c>
      <c r="HC43" s="1">
        <v>0</v>
      </c>
      <c r="HD43" s="1">
        <v>0</v>
      </c>
      <c r="HE43" s="1">
        <v>0</v>
      </c>
      <c r="HF43" s="1">
        <v>0</v>
      </c>
      <c r="HG43" s="1">
        <v>0</v>
      </c>
      <c r="HH43" s="1">
        <v>0</v>
      </c>
      <c r="HI43" s="1">
        <v>0</v>
      </c>
      <c r="HJ43" s="1">
        <v>0</v>
      </c>
      <c r="HK43" s="1">
        <v>0</v>
      </c>
      <c r="HL43" s="1">
        <v>0</v>
      </c>
      <c r="HM43" s="1">
        <v>0</v>
      </c>
      <c r="HN43" s="1">
        <v>0</v>
      </c>
      <c r="HO43" s="1">
        <v>0</v>
      </c>
      <c r="HP43" s="1">
        <v>0</v>
      </c>
      <c r="HQ43" s="1">
        <v>0</v>
      </c>
      <c r="HR43" s="1">
        <v>0</v>
      </c>
      <c r="HS43" s="1">
        <v>0</v>
      </c>
      <c r="HT43" s="1">
        <v>0</v>
      </c>
    </row>
    <row r="44" spans="1:228" x14ac:dyDescent="0.3">
      <c r="A44" s="1" t="s">
        <v>88</v>
      </c>
      <c r="B44" s="1">
        <v>0</v>
      </c>
      <c r="C44" s="1">
        <v>0</v>
      </c>
      <c r="D44" s="1">
        <v>0</v>
      </c>
      <c r="E44" s="1">
        <v>0</v>
      </c>
      <c r="F44" s="1">
        <v>0</v>
      </c>
      <c r="G44" s="1">
        <v>0</v>
      </c>
      <c r="H44" s="1">
        <v>0</v>
      </c>
      <c r="I44" s="1">
        <v>0</v>
      </c>
      <c r="J44" s="1">
        <v>0</v>
      </c>
      <c r="K44" s="1">
        <v>0</v>
      </c>
      <c r="L44" s="1">
        <v>0</v>
      </c>
      <c r="M44" s="1">
        <v>0</v>
      </c>
      <c r="N44" s="1">
        <v>0</v>
      </c>
      <c r="O44" s="1">
        <v>0</v>
      </c>
      <c r="P44" s="1">
        <v>0</v>
      </c>
      <c r="Q44" s="1">
        <v>0</v>
      </c>
      <c r="R44" s="1">
        <v>0</v>
      </c>
      <c r="S44" s="1">
        <v>0</v>
      </c>
      <c r="T44" s="1">
        <v>0</v>
      </c>
      <c r="U44" s="1">
        <v>0</v>
      </c>
      <c r="V44" s="1">
        <v>0</v>
      </c>
      <c r="W44" s="1">
        <v>0</v>
      </c>
      <c r="X44" s="1">
        <v>0</v>
      </c>
      <c r="Y44" s="1">
        <v>0</v>
      </c>
      <c r="Z44" s="1">
        <v>0</v>
      </c>
      <c r="AA44" s="1">
        <v>0</v>
      </c>
      <c r="AB44" s="1">
        <v>0</v>
      </c>
      <c r="AC44" s="1">
        <v>0</v>
      </c>
      <c r="AD44" s="1">
        <v>0</v>
      </c>
      <c r="AE44" s="1">
        <v>0</v>
      </c>
      <c r="AF44" s="1">
        <v>0</v>
      </c>
      <c r="AG44" s="1">
        <v>0</v>
      </c>
      <c r="AH44" s="1">
        <v>0</v>
      </c>
      <c r="AI44" s="1">
        <v>0</v>
      </c>
      <c r="AJ44" s="1">
        <v>0</v>
      </c>
      <c r="AK44" s="1">
        <v>0</v>
      </c>
      <c r="AL44" s="1">
        <v>0</v>
      </c>
      <c r="AM44" s="1">
        <v>0</v>
      </c>
      <c r="AN44" s="1">
        <v>0</v>
      </c>
      <c r="AO44" s="1">
        <v>0</v>
      </c>
      <c r="AP44" s="1">
        <v>0</v>
      </c>
      <c r="AQ44" s="1">
        <v>0</v>
      </c>
      <c r="AR44" s="1">
        <v>0</v>
      </c>
      <c r="AS44" s="1">
        <v>0</v>
      </c>
      <c r="AT44" s="1">
        <v>0</v>
      </c>
      <c r="AU44" s="1">
        <v>0</v>
      </c>
      <c r="AV44" s="1">
        <v>0</v>
      </c>
      <c r="AW44" s="1">
        <v>0</v>
      </c>
      <c r="AX44" s="1">
        <v>0</v>
      </c>
      <c r="AY44" s="1">
        <v>0</v>
      </c>
      <c r="AZ44" s="1">
        <v>0</v>
      </c>
      <c r="BA44" s="1">
        <v>0</v>
      </c>
      <c r="BB44" s="1">
        <v>0</v>
      </c>
      <c r="BC44" s="1">
        <v>0</v>
      </c>
      <c r="BD44" s="1">
        <v>0</v>
      </c>
      <c r="BE44" s="1">
        <v>0</v>
      </c>
      <c r="BF44" s="1">
        <v>0</v>
      </c>
      <c r="BG44" s="1">
        <v>0</v>
      </c>
      <c r="BH44" s="1">
        <v>0</v>
      </c>
      <c r="BI44" s="1">
        <v>0</v>
      </c>
      <c r="BJ44" s="1">
        <v>0</v>
      </c>
      <c r="BK44" s="1">
        <v>0</v>
      </c>
      <c r="BL44" s="1">
        <v>0</v>
      </c>
      <c r="BM44" s="1">
        <v>0</v>
      </c>
      <c r="BN44" s="1">
        <v>0</v>
      </c>
      <c r="BO44" s="1">
        <v>0</v>
      </c>
      <c r="BP44" s="1">
        <v>0</v>
      </c>
      <c r="BQ44" s="1">
        <v>0</v>
      </c>
      <c r="BR44" s="1">
        <v>0</v>
      </c>
      <c r="BS44" s="1">
        <v>0</v>
      </c>
      <c r="BT44" s="1">
        <v>0</v>
      </c>
      <c r="BU44" s="1">
        <v>0</v>
      </c>
      <c r="BV44" s="1">
        <v>0</v>
      </c>
      <c r="BW44" s="1">
        <v>0</v>
      </c>
      <c r="BX44" s="1">
        <v>0</v>
      </c>
      <c r="BY44" s="1">
        <v>0</v>
      </c>
      <c r="BZ44" s="1">
        <v>0</v>
      </c>
      <c r="CA44" s="1">
        <v>0</v>
      </c>
      <c r="CB44" s="1">
        <v>0</v>
      </c>
      <c r="CC44" s="1">
        <v>0</v>
      </c>
      <c r="CD44" s="1">
        <v>0</v>
      </c>
      <c r="CE44" s="1">
        <v>0</v>
      </c>
      <c r="CF44" s="1">
        <v>0</v>
      </c>
      <c r="CG44" s="1">
        <v>0</v>
      </c>
      <c r="CH44" s="1">
        <v>0</v>
      </c>
      <c r="CI44" s="1">
        <v>0</v>
      </c>
      <c r="CJ44" s="1">
        <v>0</v>
      </c>
      <c r="CK44" s="1">
        <v>0</v>
      </c>
      <c r="CL44" s="1">
        <v>0</v>
      </c>
      <c r="CM44" s="1">
        <v>0</v>
      </c>
      <c r="CN44" s="1">
        <v>0</v>
      </c>
      <c r="CO44" s="1">
        <v>0</v>
      </c>
      <c r="CP44" s="1">
        <v>0</v>
      </c>
      <c r="CQ44" s="1">
        <v>0</v>
      </c>
      <c r="CR44" s="1">
        <v>0</v>
      </c>
      <c r="CS44" s="1">
        <v>0</v>
      </c>
      <c r="CT44" s="1">
        <v>0</v>
      </c>
      <c r="CU44" s="1">
        <v>0</v>
      </c>
      <c r="CV44" s="1">
        <v>0</v>
      </c>
      <c r="CW44" s="1">
        <v>0</v>
      </c>
      <c r="CX44" s="1">
        <v>0</v>
      </c>
      <c r="CY44" s="1">
        <v>0</v>
      </c>
      <c r="CZ44" s="1">
        <v>0</v>
      </c>
      <c r="DA44" s="1">
        <v>0</v>
      </c>
      <c r="DB44" s="1">
        <v>0</v>
      </c>
      <c r="DC44" s="1">
        <v>0</v>
      </c>
      <c r="DD44" s="1">
        <v>0</v>
      </c>
      <c r="DE44" s="1">
        <v>0</v>
      </c>
      <c r="DF44" s="1">
        <v>0</v>
      </c>
      <c r="DG44" s="1">
        <v>0</v>
      </c>
      <c r="DH44" s="1">
        <v>0</v>
      </c>
      <c r="DI44" s="1">
        <v>0</v>
      </c>
      <c r="DJ44" s="1">
        <v>0</v>
      </c>
      <c r="DK44" s="1">
        <v>0.13043478260869565</v>
      </c>
      <c r="DL44" s="1">
        <v>0.86956521739130432</v>
      </c>
      <c r="DM44" s="1">
        <v>0</v>
      </c>
      <c r="DN44" s="1">
        <v>0</v>
      </c>
      <c r="DO44" s="1">
        <v>0</v>
      </c>
      <c r="DP44" s="1">
        <v>0</v>
      </c>
      <c r="DQ44" s="1">
        <v>0</v>
      </c>
      <c r="DR44" s="1">
        <v>0</v>
      </c>
      <c r="DS44" s="1">
        <v>0</v>
      </c>
      <c r="DT44" s="1">
        <v>0</v>
      </c>
      <c r="DU44" s="1">
        <v>0</v>
      </c>
      <c r="DV44" s="1">
        <v>0</v>
      </c>
      <c r="DW44" s="1">
        <v>0</v>
      </c>
      <c r="DX44" s="1">
        <v>0</v>
      </c>
      <c r="DY44" s="1">
        <v>0</v>
      </c>
      <c r="DZ44" s="1">
        <v>0</v>
      </c>
      <c r="EA44" s="1">
        <v>0</v>
      </c>
      <c r="EB44" s="1">
        <v>0</v>
      </c>
      <c r="EC44" s="1">
        <v>0</v>
      </c>
      <c r="ED44" s="1">
        <v>0</v>
      </c>
      <c r="EE44" s="1">
        <v>0</v>
      </c>
      <c r="EF44" s="1">
        <v>0</v>
      </c>
      <c r="EG44" s="1">
        <v>0</v>
      </c>
      <c r="EH44" s="1">
        <v>0</v>
      </c>
      <c r="EI44" s="1">
        <v>0</v>
      </c>
      <c r="EJ44" s="1">
        <v>0</v>
      </c>
      <c r="EK44" s="1">
        <v>0</v>
      </c>
      <c r="EL44" s="1">
        <v>0</v>
      </c>
      <c r="EM44" s="1">
        <v>0</v>
      </c>
      <c r="EN44" s="1">
        <v>0</v>
      </c>
      <c r="EO44" s="1">
        <v>0</v>
      </c>
      <c r="EP44" s="1">
        <v>0</v>
      </c>
      <c r="EQ44" s="1">
        <v>0</v>
      </c>
      <c r="ER44" s="1">
        <v>0</v>
      </c>
      <c r="ES44" s="1">
        <v>0</v>
      </c>
      <c r="ET44" s="1">
        <v>0</v>
      </c>
      <c r="EU44" s="1">
        <v>0</v>
      </c>
      <c r="EV44" s="1">
        <v>0</v>
      </c>
      <c r="EW44" s="1">
        <v>0</v>
      </c>
      <c r="EX44" s="1">
        <v>0</v>
      </c>
      <c r="EY44" s="1">
        <v>0</v>
      </c>
      <c r="EZ44" s="1">
        <v>0</v>
      </c>
      <c r="FA44" s="1">
        <v>0</v>
      </c>
      <c r="FB44" s="1">
        <v>0</v>
      </c>
      <c r="FC44" s="1">
        <v>0</v>
      </c>
      <c r="FD44" s="1">
        <v>0</v>
      </c>
      <c r="FE44" s="1">
        <v>0</v>
      </c>
      <c r="FF44" s="1">
        <v>0</v>
      </c>
      <c r="FG44" s="1">
        <v>0</v>
      </c>
      <c r="FH44" s="1">
        <v>0</v>
      </c>
      <c r="FI44" s="1">
        <v>0</v>
      </c>
      <c r="FJ44" s="1">
        <v>0</v>
      </c>
      <c r="FK44" s="1">
        <v>0</v>
      </c>
      <c r="FL44" s="1">
        <v>0</v>
      </c>
      <c r="FM44" s="1">
        <v>0</v>
      </c>
      <c r="FN44" s="1">
        <v>0</v>
      </c>
      <c r="FO44" s="1">
        <v>0</v>
      </c>
      <c r="FP44" s="1">
        <v>0</v>
      </c>
      <c r="FQ44" s="1">
        <v>0</v>
      </c>
      <c r="FR44" s="1">
        <v>0</v>
      </c>
      <c r="FS44" s="1">
        <v>0</v>
      </c>
      <c r="FT44" s="1">
        <v>0</v>
      </c>
      <c r="FU44" s="1">
        <v>0</v>
      </c>
      <c r="FV44" s="1">
        <v>0</v>
      </c>
      <c r="FW44" s="1">
        <v>0</v>
      </c>
      <c r="FX44" s="1">
        <v>0</v>
      </c>
      <c r="FY44" s="1">
        <v>0</v>
      </c>
      <c r="FZ44" s="1">
        <v>0</v>
      </c>
      <c r="GA44" s="1">
        <v>0</v>
      </c>
      <c r="GB44" s="1">
        <v>0</v>
      </c>
      <c r="GC44" s="1">
        <v>0</v>
      </c>
      <c r="GD44" s="1">
        <v>0</v>
      </c>
      <c r="GE44" s="1">
        <v>0</v>
      </c>
      <c r="GF44" s="1">
        <v>0</v>
      </c>
      <c r="GG44" s="1">
        <v>0</v>
      </c>
      <c r="GH44" s="1">
        <v>0</v>
      </c>
      <c r="GI44" s="1">
        <v>0</v>
      </c>
      <c r="GJ44" s="1">
        <v>0</v>
      </c>
      <c r="GK44" s="1">
        <v>0</v>
      </c>
      <c r="GL44" s="1">
        <v>0</v>
      </c>
      <c r="GM44" s="1">
        <v>0</v>
      </c>
      <c r="GN44" s="1">
        <v>0</v>
      </c>
      <c r="GO44" s="1">
        <v>0</v>
      </c>
      <c r="GP44" s="1">
        <v>0</v>
      </c>
      <c r="GQ44" s="1">
        <v>0</v>
      </c>
      <c r="GR44" s="1">
        <v>0</v>
      </c>
      <c r="GS44" s="1">
        <v>0</v>
      </c>
      <c r="GT44" s="1">
        <v>0</v>
      </c>
      <c r="GU44" s="1">
        <v>0</v>
      </c>
      <c r="GV44" s="1">
        <v>0</v>
      </c>
      <c r="GW44" s="1">
        <v>0</v>
      </c>
      <c r="GX44" s="1">
        <v>0</v>
      </c>
      <c r="GY44" s="1">
        <v>0</v>
      </c>
      <c r="GZ44" s="1">
        <v>0</v>
      </c>
      <c r="HA44" s="1">
        <v>0</v>
      </c>
      <c r="HB44" s="1">
        <v>0</v>
      </c>
      <c r="HC44" s="1">
        <v>0</v>
      </c>
      <c r="HD44" s="1">
        <v>0</v>
      </c>
      <c r="HE44" s="1">
        <v>0</v>
      </c>
      <c r="HF44" s="1">
        <v>0</v>
      </c>
      <c r="HG44" s="1">
        <v>0</v>
      </c>
      <c r="HH44" s="1">
        <v>0</v>
      </c>
      <c r="HI44" s="1">
        <v>0</v>
      </c>
      <c r="HJ44" s="1">
        <v>0</v>
      </c>
      <c r="HK44" s="1">
        <v>0</v>
      </c>
      <c r="HL44" s="1">
        <v>0</v>
      </c>
      <c r="HM44" s="1">
        <v>0</v>
      </c>
      <c r="HN44" s="1">
        <v>0</v>
      </c>
      <c r="HO44" s="1">
        <v>0</v>
      </c>
      <c r="HP44" s="1">
        <v>0</v>
      </c>
      <c r="HQ44" s="1">
        <v>0</v>
      </c>
      <c r="HR44" s="1">
        <v>0</v>
      </c>
      <c r="HS44" s="1">
        <v>0</v>
      </c>
      <c r="HT44" s="1">
        <v>0</v>
      </c>
    </row>
    <row r="45" spans="1:228" x14ac:dyDescent="0.3">
      <c r="A45" s="1" t="s">
        <v>86</v>
      </c>
      <c r="B45" s="1">
        <v>0</v>
      </c>
      <c r="C45" s="1">
        <v>0</v>
      </c>
      <c r="D45" s="1">
        <v>0</v>
      </c>
      <c r="E45" s="1">
        <v>0</v>
      </c>
      <c r="F45" s="1">
        <v>0</v>
      </c>
      <c r="G45" s="1">
        <v>0</v>
      </c>
      <c r="H45" s="1">
        <v>0</v>
      </c>
      <c r="I45" s="1">
        <v>0</v>
      </c>
      <c r="J45" s="1">
        <v>0</v>
      </c>
      <c r="K45" s="1">
        <v>0</v>
      </c>
      <c r="L45" s="1">
        <v>0</v>
      </c>
      <c r="M45" s="1">
        <v>0</v>
      </c>
      <c r="N45" s="1">
        <v>0</v>
      </c>
      <c r="O45" s="1">
        <v>0</v>
      </c>
      <c r="P45" s="1">
        <v>0</v>
      </c>
      <c r="Q45" s="1">
        <v>0</v>
      </c>
      <c r="R45" s="1">
        <v>0</v>
      </c>
      <c r="S45" s="1">
        <v>0</v>
      </c>
      <c r="T45" s="1">
        <v>0</v>
      </c>
      <c r="U45" s="1">
        <v>0</v>
      </c>
      <c r="V45" s="1">
        <v>0</v>
      </c>
      <c r="W45" s="1">
        <v>0</v>
      </c>
      <c r="X45" s="1">
        <v>0</v>
      </c>
      <c r="Y45" s="1">
        <v>0</v>
      </c>
      <c r="Z45" s="1">
        <v>0</v>
      </c>
      <c r="AA45" s="1">
        <v>0</v>
      </c>
      <c r="AB45" s="1">
        <v>0</v>
      </c>
      <c r="AC45" s="1">
        <v>0</v>
      </c>
      <c r="AD45" s="1">
        <v>0</v>
      </c>
      <c r="AE45" s="1">
        <v>0</v>
      </c>
      <c r="AF45" s="1">
        <v>0</v>
      </c>
      <c r="AG45" s="1">
        <v>0</v>
      </c>
      <c r="AH45" s="1">
        <v>0</v>
      </c>
      <c r="AI45" s="1">
        <v>0</v>
      </c>
      <c r="AJ45" s="1">
        <v>0</v>
      </c>
      <c r="AK45" s="1">
        <v>0</v>
      </c>
      <c r="AL45" s="1">
        <v>0</v>
      </c>
      <c r="AM45" s="1">
        <v>0</v>
      </c>
      <c r="AN45" s="1">
        <v>0.20833333333333334</v>
      </c>
      <c r="AO45" s="1">
        <v>0</v>
      </c>
      <c r="AP45" s="1">
        <v>0</v>
      </c>
      <c r="AQ45" s="1">
        <v>0</v>
      </c>
      <c r="AR45" s="1">
        <v>0</v>
      </c>
      <c r="AS45" s="1">
        <v>0</v>
      </c>
      <c r="AT45" s="1">
        <v>0</v>
      </c>
      <c r="AU45" s="1">
        <v>0</v>
      </c>
      <c r="AV45" s="1">
        <v>0</v>
      </c>
      <c r="AW45" s="1">
        <v>0</v>
      </c>
      <c r="AX45" s="1">
        <v>0</v>
      </c>
      <c r="AY45" s="1">
        <v>4.1666666666666664E-2</v>
      </c>
      <c r="AZ45" s="1">
        <v>0</v>
      </c>
      <c r="BA45" s="1">
        <v>0</v>
      </c>
      <c r="BB45" s="1">
        <v>0</v>
      </c>
      <c r="BC45" s="1">
        <v>0</v>
      </c>
      <c r="BD45" s="1">
        <v>0</v>
      </c>
      <c r="BE45" s="1">
        <v>0</v>
      </c>
      <c r="BF45" s="1">
        <v>8.3333333333333329E-2</v>
      </c>
      <c r="BG45" s="1">
        <v>0</v>
      </c>
      <c r="BH45" s="1">
        <v>0</v>
      </c>
      <c r="BI45" s="1">
        <v>0</v>
      </c>
      <c r="BJ45" s="1">
        <v>0</v>
      </c>
      <c r="BK45" s="1">
        <v>0</v>
      </c>
      <c r="BL45" s="1">
        <v>0</v>
      </c>
      <c r="BM45" s="1">
        <v>0</v>
      </c>
      <c r="BN45" s="1">
        <v>0</v>
      </c>
      <c r="BO45" s="1">
        <v>0</v>
      </c>
      <c r="BP45" s="1">
        <v>0</v>
      </c>
      <c r="BQ45" s="1">
        <v>8.3333333333333329E-2</v>
      </c>
      <c r="BR45" s="1">
        <v>0</v>
      </c>
      <c r="BS45" s="1">
        <v>0</v>
      </c>
      <c r="BT45" s="1">
        <v>0</v>
      </c>
      <c r="BU45" s="1">
        <v>0</v>
      </c>
      <c r="BV45" s="1">
        <v>0</v>
      </c>
      <c r="BW45" s="1">
        <v>0</v>
      </c>
      <c r="BX45" s="1">
        <v>0</v>
      </c>
      <c r="BY45" s="1">
        <v>0</v>
      </c>
      <c r="BZ45" s="1">
        <v>0</v>
      </c>
      <c r="CA45" s="1">
        <v>0</v>
      </c>
      <c r="CB45" s="1">
        <v>0</v>
      </c>
      <c r="CC45" s="1">
        <v>0</v>
      </c>
      <c r="CD45" s="1">
        <v>0</v>
      </c>
      <c r="CE45" s="1">
        <v>0</v>
      </c>
      <c r="CF45" s="1">
        <v>0</v>
      </c>
      <c r="CG45" s="1">
        <v>0</v>
      </c>
      <c r="CH45" s="1">
        <v>0</v>
      </c>
      <c r="CI45" s="1">
        <v>0</v>
      </c>
      <c r="CJ45" s="1">
        <v>0</v>
      </c>
      <c r="CK45" s="1">
        <v>0</v>
      </c>
      <c r="CL45" s="1">
        <v>0</v>
      </c>
      <c r="CM45" s="1">
        <v>4.1666666666666664E-2</v>
      </c>
      <c r="CN45" s="1">
        <v>0</v>
      </c>
      <c r="CO45" s="1">
        <v>0</v>
      </c>
      <c r="CP45" s="1">
        <v>0</v>
      </c>
      <c r="CQ45" s="1">
        <v>0</v>
      </c>
      <c r="CR45" s="1">
        <v>0</v>
      </c>
      <c r="CS45" s="1">
        <v>0</v>
      </c>
      <c r="CT45" s="1">
        <v>0</v>
      </c>
      <c r="CU45" s="1">
        <v>0</v>
      </c>
      <c r="CV45" s="1">
        <v>0</v>
      </c>
      <c r="CW45" s="1">
        <v>0</v>
      </c>
      <c r="CX45" s="1">
        <v>0</v>
      </c>
      <c r="CY45" s="1">
        <v>0</v>
      </c>
      <c r="CZ45" s="1">
        <v>0</v>
      </c>
      <c r="DA45" s="1">
        <v>0</v>
      </c>
      <c r="DB45" s="1">
        <v>0</v>
      </c>
      <c r="DC45" s="1">
        <v>0</v>
      </c>
      <c r="DD45" s="1">
        <v>0</v>
      </c>
      <c r="DE45" s="1">
        <v>0</v>
      </c>
      <c r="DF45" s="1">
        <v>8.3333333333333329E-2</v>
      </c>
      <c r="DG45" s="1">
        <v>4.1666666666666664E-2</v>
      </c>
      <c r="DH45" s="1">
        <v>8.3333333333333329E-2</v>
      </c>
      <c r="DI45" s="1">
        <v>0</v>
      </c>
      <c r="DJ45" s="1">
        <v>0</v>
      </c>
      <c r="DK45" s="1">
        <v>0</v>
      </c>
      <c r="DL45" s="1">
        <v>0</v>
      </c>
      <c r="DM45" s="1">
        <v>0</v>
      </c>
      <c r="DN45" s="1">
        <v>0</v>
      </c>
      <c r="DO45" s="1">
        <v>0</v>
      </c>
      <c r="DP45" s="1">
        <v>0</v>
      </c>
      <c r="DQ45" s="1">
        <v>0</v>
      </c>
      <c r="DR45" s="1">
        <v>0</v>
      </c>
      <c r="DS45" s="1">
        <v>0</v>
      </c>
      <c r="DT45" s="1">
        <v>0</v>
      </c>
      <c r="DU45" s="1">
        <v>0</v>
      </c>
      <c r="DV45" s="1">
        <v>0</v>
      </c>
      <c r="DW45" s="1">
        <v>0</v>
      </c>
      <c r="DX45" s="1">
        <v>0</v>
      </c>
      <c r="DY45" s="1">
        <v>0</v>
      </c>
      <c r="DZ45" s="1">
        <v>0</v>
      </c>
      <c r="EA45" s="1">
        <v>0</v>
      </c>
      <c r="EB45" s="1">
        <v>0</v>
      </c>
      <c r="EC45" s="1">
        <v>0</v>
      </c>
      <c r="ED45" s="1">
        <v>0</v>
      </c>
      <c r="EE45" s="1">
        <v>0</v>
      </c>
      <c r="EF45" s="1">
        <v>0</v>
      </c>
      <c r="EG45" s="1">
        <v>0</v>
      </c>
      <c r="EH45" s="1">
        <v>0</v>
      </c>
      <c r="EI45" s="1">
        <v>0</v>
      </c>
      <c r="EJ45" s="1">
        <v>0</v>
      </c>
      <c r="EK45" s="1">
        <v>0</v>
      </c>
      <c r="EL45" s="1">
        <v>0</v>
      </c>
      <c r="EM45" s="1">
        <v>0</v>
      </c>
      <c r="EN45" s="1">
        <v>0</v>
      </c>
      <c r="EO45" s="1">
        <v>0</v>
      </c>
      <c r="EP45" s="1">
        <v>0</v>
      </c>
      <c r="EQ45" s="1">
        <v>0</v>
      </c>
      <c r="ER45" s="1">
        <v>0</v>
      </c>
      <c r="ES45" s="1">
        <v>0</v>
      </c>
      <c r="ET45" s="1">
        <v>0</v>
      </c>
      <c r="EU45" s="1">
        <v>0</v>
      </c>
      <c r="EV45" s="1">
        <v>0</v>
      </c>
      <c r="EW45" s="1">
        <v>0</v>
      </c>
      <c r="EX45" s="1">
        <v>0</v>
      </c>
      <c r="EY45" s="1">
        <v>0</v>
      </c>
      <c r="EZ45" s="1">
        <v>0</v>
      </c>
      <c r="FA45" s="1">
        <v>0</v>
      </c>
      <c r="FB45" s="1">
        <v>0</v>
      </c>
      <c r="FC45" s="1">
        <v>0</v>
      </c>
      <c r="FD45" s="1">
        <v>0</v>
      </c>
      <c r="FE45" s="1">
        <v>0</v>
      </c>
      <c r="FF45" s="1">
        <v>0</v>
      </c>
      <c r="FG45" s="1">
        <v>0</v>
      </c>
      <c r="FH45" s="1">
        <v>0</v>
      </c>
      <c r="FI45" s="1">
        <v>0</v>
      </c>
      <c r="FJ45" s="1">
        <v>0</v>
      </c>
      <c r="FK45" s="1">
        <v>0</v>
      </c>
      <c r="FL45" s="1">
        <v>0</v>
      </c>
      <c r="FM45" s="1">
        <v>0</v>
      </c>
      <c r="FN45" s="1">
        <v>0</v>
      </c>
      <c r="FO45" s="1">
        <v>0</v>
      </c>
      <c r="FP45" s="1">
        <v>0</v>
      </c>
      <c r="FQ45" s="1">
        <v>0</v>
      </c>
      <c r="FR45" s="1">
        <v>0</v>
      </c>
      <c r="FS45" s="1">
        <v>0</v>
      </c>
      <c r="FT45" s="1">
        <v>0</v>
      </c>
      <c r="FU45" s="1">
        <v>0</v>
      </c>
      <c r="FV45" s="1">
        <v>0</v>
      </c>
      <c r="FW45" s="1">
        <v>0</v>
      </c>
      <c r="FX45" s="1">
        <v>0</v>
      </c>
      <c r="FY45" s="1">
        <v>0</v>
      </c>
      <c r="FZ45" s="1">
        <v>0</v>
      </c>
      <c r="GA45" s="1">
        <v>0</v>
      </c>
      <c r="GB45" s="1">
        <v>0</v>
      </c>
      <c r="GC45" s="1">
        <v>0</v>
      </c>
      <c r="GD45" s="1">
        <v>0</v>
      </c>
      <c r="GE45" s="1">
        <v>0</v>
      </c>
      <c r="GF45" s="1">
        <v>0</v>
      </c>
      <c r="GG45" s="1">
        <v>0</v>
      </c>
      <c r="GH45" s="1">
        <v>0</v>
      </c>
      <c r="GI45" s="1">
        <v>0</v>
      </c>
      <c r="GJ45" s="1">
        <v>0</v>
      </c>
      <c r="GK45" s="1">
        <v>0</v>
      </c>
      <c r="GL45" s="1">
        <v>4.1666666666666664E-2</v>
      </c>
      <c r="GM45" s="1">
        <v>4.1666666666666664E-2</v>
      </c>
      <c r="GN45" s="1">
        <v>0</v>
      </c>
      <c r="GO45" s="1">
        <v>0</v>
      </c>
      <c r="GP45" s="1">
        <v>0</v>
      </c>
      <c r="GQ45" s="1">
        <v>4.1666666666666664E-2</v>
      </c>
      <c r="GR45" s="1">
        <v>0.125</v>
      </c>
      <c r="GS45" s="1">
        <v>0</v>
      </c>
      <c r="GT45" s="1">
        <v>0</v>
      </c>
      <c r="GU45" s="1">
        <v>0</v>
      </c>
      <c r="GV45" s="1">
        <v>0</v>
      </c>
      <c r="GW45" s="1">
        <v>0</v>
      </c>
      <c r="GX45" s="1">
        <v>4.1666666666666664E-2</v>
      </c>
      <c r="GY45" s="1">
        <v>0</v>
      </c>
      <c r="GZ45" s="1">
        <v>0</v>
      </c>
      <c r="HA45" s="1">
        <v>0</v>
      </c>
      <c r="HB45" s="1">
        <v>4.1666666666666664E-2</v>
      </c>
      <c r="HC45" s="1">
        <v>0</v>
      </c>
      <c r="HD45" s="1">
        <v>0</v>
      </c>
      <c r="HE45" s="1">
        <v>0</v>
      </c>
      <c r="HF45" s="1">
        <v>0</v>
      </c>
      <c r="HG45" s="1">
        <v>0</v>
      </c>
      <c r="HH45" s="1">
        <v>0</v>
      </c>
      <c r="HI45" s="1">
        <v>0</v>
      </c>
      <c r="HJ45" s="1">
        <v>0</v>
      </c>
      <c r="HK45" s="1">
        <v>0</v>
      </c>
      <c r="HL45" s="1">
        <v>0</v>
      </c>
      <c r="HM45" s="1">
        <v>0</v>
      </c>
      <c r="HN45" s="1">
        <v>0</v>
      </c>
      <c r="HO45" s="1">
        <v>0</v>
      </c>
      <c r="HP45" s="1">
        <v>0</v>
      </c>
      <c r="HQ45" s="1">
        <v>0</v>
      </c>
      <c r="HR45" s="1">
        <v>0</v>
      </c>
      <c r="HS45" s="1">
        <v>0</v>
      </c>
      <c r="HT45" s="1">
        <v>0</v>
      </c>
    </row>
    <row r="46" spans="1:228" x14ac:dyDescent="0.3">
      <c r="A46" s="1" t="s">
        <v>81</v>
      </c>
      <c r="B46" s="1">
        <v>0</v>
      </c>
      <c r="C46" s="1">
        <v>0</v>
      </c>
      <c r="D46" s="1">
        <v>0</v>
      </c>
      <c r="E46" s="1">
        <v>0</v>
      </c>
      <c r="F46" s="1">
        <v>0</v>
      </c>
      <c r="G46" s="1">
        <v>0</v>
      </c>
      <c r="H46" s="1">
        <v>0</v>
      </c>
      <c r="I46" s="1">
        <v>0</v>
      </c>
      <c r="J46" s="1">
        <v>0</v>
      </c>
      <c r="K46" s="1">
        <v>0</v>
      </c>
      <c r="L46" s="1">
        <v>0</v>
      </c>
      <c r="M46" s="1">
        <v>0</v>
      </c>
      <c r="N46" s="1">
        <v>0</v>
      </c>
      <c r="O46" s="1">
        <v>0</v>
      </c>
      <c r="P46" s="1">
        <v>0</v>
      </c>
      <c r="Q46" s="1">
        <v>0</v>
      </c>
      <c r="R46" s="1">
        <v>0</v>
      </c>
      <c r="S46" s="1">
        <v>0</v>
      </c>
      <c r="T46" s="1">
        <v>0</v>
      </c>
      <c r="U46" s="1">
        <v>0</v>
      </c>
      <c r="V46" s="1">
        <v>0</v>
      </c>
      <c r="W46" s="1">
        <v>0</v>
      </c>
      <c r="X46" s="1">
        <v>0</v>
      </c>
      <c r="Y46" s="1">
        <v>0</v>
      </c>
      <c r="Z46" s="1">
        <v>0</v>
      </c>
      <c r="AA46" s="1">
        <v>0</v>
      </c>
      <c r="AB46" s="1">
        <v>0</v>
      </c>
      <c r="AC46" s="1">
        <v>0</v>
      </c>
      <c r="AD46" s="1">
        <v>0</v>
      </c>
      <c r="AE46" s="1">
        <v>0</v>
      </c>
      <c r="AF46" s="1">
        <v>0</v>
      </c>
      <c r="AG46" s="1">
        <v>0</v>
      </c>
      <c r="AH46" s="1">
        <v>0</v>
      </c>
      <c r="AI46" s="1">
        <v>0</v>
      </c>
      <c r="AJ46" s="1">
        <v>0</v>
      </c>
      <c r="AK46" s="1">
        <v>0</v>
      </c>
      <c r="AL46" s="1">
        <v>0</v>
      </c>
      <c r="AM46" s="1">
        <v>0</v>
      </c>
      <c r="AN46" s="1">
        <v>0.16</v>
      </c>
      <c r="AO46" s="1">
        <v>0</v>
      </c>
      <c r="AP46" s="1">
        <v>0</v>
      </c>
      <c r="AQ46" s="1">
        <v>0</v>
      </c>
      <c r="AR46" s="1">
        <v>0.04</v>
      </c>
      <c r="AS46" s="1">
        <v>0</v>
      </c>
      <c r="AT46" s="1">
        <v>0</v>
      </c>
      <c r="AU46" s="1">
        <v>0</v>
      </c>
      <c r="AV46" s="1">
        <v>0</v>
      </c>
      <c r="AW46" s="1">
        <v>0</v>
      </c>
      <c r="AX46" s="1">
        <v>0</v>
      </c>
      <c r="AY46" s="1">
        <v>0.08</v>
      </c>
      <c r="AZ46" s="1">
        <v>0</v>
      </c>
      <c r="BA46" s="1">
        <v>0</v>
      </c>
      <c r="BB46" s="1">
        <v>0</v>
      </c>
      <c r="BC46" s="1">
        <v>0</v>
      </c>
      <c r="BD46" s="1">
        <v>0</v>
      </c>
      <c r="BE46" s="1">
        <v>0</v>
      </c>
      <c r="BF46" s="1">
        <v>0.04</v>
      </c>
      <c r="BG46" s="1">
        <v>0</v>
      </c>
      <c r="BH46" s="1">
        <v>0</v>
      </c>
      <c r="BI46" s="1">
        <v>0</v>
      </c>
      <c r="BJ46" s="1">
        <v>0</v>
      </c>
      <c r="BK46" s="1">
        <v>0</v>
      </c>
      <c r="BL46" s="1">
        <v>0</v>
      </c>
      <c r="BM46" s="1">
        <v>0</v>
      </c>
      <c r="BN46" s="1">
        <v>0</v>
      </c>
      <c r="BO46" s="1">
        <v>0</v>
      </c>
      <c r="BP46" s="1">
        <v>0</v>
      </c>
      <c r="BQ46" s="1">
        <v>0.12</v>
      </c>
      <c r="BR46" s="1">
        <v>0</v>
      </c>
      <c r="BS46" s="1">
        <v>0</v>
      </c>
      <c r="BT46" s="1">
        <v>0</v>
      </c>
      <c r="BU46" s="1">
        <v>0</v>
      </c>
      <c r="BV46" s="1">
        <v>0</v>
      </c>
      <c r="BW46" s="1">
        <v>0</v>
      </c>
      <c r="BX46" s="1">
        <v>0</v>
      </c>
      <c r="BY46" s="1">
        <v>0</v>
      </c>
      <c r="BZ46" s="1">
        <v>0</v>
      </c>
      <c r="CA46" s="1">
        <v>0</v>
      </c>
      <c r="CB46" s="1">
        <v>0.04</v>
      </c>
      <c r="CC46" s="1">
        <v>0</v>
      </c>
      <c r="CD46" s="1">
        <v>0</v>
      </c>
      <c r="CE46" s="1">
        <v>0</v>
      </c>
      <c r="CF46" s="1">
        <v>0</v>
      </c>
      <c r="CG46" s="1">
        <v>0</v>
      </c>
      <c r="CH46" s="1">
        <v>0</v>
      </c>
      <c r="CI46" s="1">
        <v>0</v>
      </c>
      <c r="CJ46" s="1">
        <v>0</v>
      </c>
      <c r="CK46" s="1">
        <v>0</v>
      </c>
      <c r="CL46" s="1">
        <v>0</v>
      </c>
      <c r="CM46" s="1">
        <v>0.04</v>
      </c>
      <c r="CN46" s="1">
        <v>0</v>
      </c>
      <c r="CO46" s="1">
        <v>0</v>
      </c>
      <c r="CP46" s="1">
        <v>0</v>
      </c>
      <c r="CQ46" s="1">
        <v>0</v>
      </c>
      <c r="CR46" s="1">
        <v>0</v>
      </c>
      <c r="CS46" s="1">
        <v>0</v>
      </c>
      <c r="CT46" s="1">
        <v>0</v>
      </c>
      <c r="CU46" s="1">
        <v>0</v>
      </c>
      <c r="CV46" s="1">
        <v>0</v>
      </c>
      <c r="CW46" s="1">
        <v>0</v>
      </c>
      <c r="CX46" s="1">
        <v>0</v>
      </c>
      <c r="CY46" s="1">
        <v>0</v>
      </c>
      <c r="CZ46" s="1">
        <v>0</v>
      </c>
      <c r="DA46" s="1">
        <v>0</v>
      </c>
      <c r="DB46" s="1">
        <v>0</v>
      </c>
      <c r="DC46" s="1">
        <v>0.04</v>
      </c>
      <c r="DD46" s="1">
        <v>0</v>
      </c>
      <c r="DE46" s="1">
        <v>0</v>
      </c>
      <c r="DF46" s="1">
        <v>0.08</v>
      </c>
      <c r="DG46" s="1">
        <v>0</v>
      </c>
      <c r="DH46" s="1">
        <v>0</v>
      </c>
      <c r="DI46" s="1">
        <v>0</v>
      </c>
      <c r="DJ46" s="1">
        <v>0</v>
      </c>
      <c r="DK46" s="1">
        <v>0</v>
      </c>
      <c r="DL46" s="1">
        <v>0</v>
      </c>
      <c r="DM46" s="1">
        <v>0</v>
      </c>
      <c r="DN46" s="1">
        <v>0</v>
      </c>
      <c r="DO46" s="1">
        <v>0</v>
      </c>
      <c r="DP46" s="1">
        <v>0</v>
      </c>
      <c r="DQ46" s="1">
        <v>0</v>
      </c>
      <c r="DR46" s="1">
        <v>0</v>
      </c>
      <c r="DS46" s="1">
        <v>0</v>
      </c>
      <c r="DT46" s="1">
        <v>0</v>
      </c>
      <c r="DU46" s="1">
        <v>0</v>
      </c>
      <c r="DV46" s="1">
        <v>0</v>
      </c>
      <c r="DW46" s="1">
        <v>0</v>
      </c>
      <c r="DX46" s="1">
        <v>0</v>
      </c>
      <c r="DY46" s="1">
        <v>0</v>
      </c>
      <c r="DZ46" s="1">
        <v>0</v>
      </c>
      <c r="EA46" s="1">
        <v>0</v>
      </c>
      <c r="EB46" s="1">
        <v>0</v>
      </c>
      <c r="EC46" s="1">
        <v>0</v>
      </c>
      <c r="ED46" s="1">
        <v>0</v>
      </c>
      <c r="EE46" s="1">
        <v>0</v>
      </c>
      <c r="EF46" s="1">
        <v>0</v>
      </c>
      <c r="EG46" s="1">
        <v>0</v>
      </c>
      <c r="EH46" s="1">
        <v>0</v>
      </c>
      <c r="EI46" s="1">
        <v>0</v>
      </c>
      <c r="EJ46" s="1">
        <v>0</v>
      </c>
      <c r="EK46" s="1">
        <v>0</v>
      </c>
      <c r="EL46" s="1">
        <v>0</v>
      </c>
      <c r="EM46" s="1">
        <v>0</v>
      </c>
      <c r="EN46" s="1">
        <v>0</v>
      </c>
      <c r="EO46" s="1">
        <v>0</v>
      </c>
      <c r="EP46" s="1">
        <v>0</v>
      </c>
      <c r="EQ46" s="1">
        <v>0</v>
      </c>
      <c r="ER46" s="1">
        <v>0</v>
      </c>
      <c r="ES46" s="1">
        <v>0</v>
      </c>
      <c r="ET46" s="1">
        <v>0</v>
      </c>
      <c r="EU46" s="1">
        <v>0</v>
      </c>
      <c r="EV46" s="1">
        <v>0</v>
      </c>
      <c r="EW46" s="1">
        <v>0</v>
      </c>
      <c r="EX46" s="1">
        <v>0</v>
      </c>
      <c r="EY46" s="1">
        <v>0</v>
      </c>
      <c r="EZ46" s="1">
        <v>0</v>
      </c>
      <c r="FA46" s="1">
        <v>0</v>
      </c>
      <c r="FB46" s="1">
        <v>0</v>
      </c>
      <c r="FC46" s="1">
        <v>0</v>
      </c>
      <c r="FD46" s="1">
        <v>0</v>
      </c>
      <c r="FE46" s="1">
        <v>0</v>
      </c>
      <c r="FF46" s="1">
        <v>0</v>
      </c>
      <c r="FG46" s="1">
        <v>0</v>
      </c>
      <c r="FH46" s="1">
        <v>0</v>
      </c>
      <c r="FI46" s="1">
        <v>0</v>
      </c>
      <c r="FJ46" s="1">
        <v>0</v>
      </c>
      <c r="FK46" s="1">
        <v>0</v>
      </c>
      <c r="FL46" s="1">
        <v>0</v>
      </c>
      <c r="FM46" s="1">
        <v>0</v>
      </c>
      <c r="FN46" s="1">
        <v>0</v>
      </c>
      <c r="FO46" s="1">
        <v>0</v>
      </c>
      <c r="FP46" s="1">
        <v>0</v>
      </c>
      <c r="FQ46" s="1">
        <v>0</v>
      </c>
      <c r="FR46" s="1">
        <v>0</v>
      </c>
      <c r="FS46" s="1">
        <v>0</v>
      </c>
      <c r="FT46" s="1">
        <v>0</v>
      </c>
      <c r="FU46" s="1">
        <v>0</v>
      </c>
      <c r="FV46" s="1">
        <v>0</v>
      </c>
      <c r="FW46" s="1">
        <v>0</v>
      </c>
      <c r="FX46" s="1">
        <v>0</v>
      </c>
      <c r="FY46" s="1">
        <v>0</v>
      </c>
      <c r="FZ46" s="1">
        <v>0</v>
      </c>
      <c r="GA46" s="1">
        <v>0</v>
      </c>
      <c r="GB46" s="1">
        <v>0</v>
      </c>
      <c r="GC46" s="1">
        <v>0</v>
      </c>
      <c r="GD46" s="1">
        <v>0</v>
      </c>
      <c r="GE46" s="1">
        <v>0</v>
      </c>
      <c r="GF46" s="1">
        <v>0</v>
      </c>
      <c r="GG46" s="1">
        <v>0</v>
      </c>
      <c r="GH46" s="1">
        <v>0</v>
      </c>
      <c r="GI46" s="1">
        <v>0</v>
      </c>
      <c r="GJ46" s="1">
        <v>0</v>
      </c>
      <c r="GK46" s="1">
        <v>0</v>
      </c>
      <c r="GL46" s="1">
        <v>0.04</v>
      </c>
      <c r="GM46" s="1">
        <v>0.12</v>
      </c>
      <c r="GN46" s="1">
        <v>0</v>
      </c>
      <c r="GO46" s="1">
        <v>0</v>
      </c>
      <c r="GP46" s="1">
        <v>0</v>
      </c>
      <c r="GQ46" s="1">
        <v>0.12</v>
      </c>
      <c r="GR46" s="1">
        <v>0.04</v>
      </c>
      <c r="GS46" s="1">
        <v>0</v>
      </c>
      <c r="GT46" s="1">
        <v>0</v>
      </c>
      <c r="GU46" s="1">
        <v>0</v>
      </c>
      <c r="GV46" s="1">
        <v>0</v>
      </c>
      <c r="GW46" s="1">
        <v>0</v>
      </c>
      <c r="GX46" s="1">
        <v>0</v>
      </c>
      <c r="GY46" s="1">
        <v>0</v>
      </c>
      <c r="GZ46" s="1">
        <v>0</v>
      </c>
      <c r="HA46" s="1">
        <v>0</v>
      </c>
      <c r="HB46" s="1">
        <v>0</v>
      </c>
      <c r="HC46" s="1">
        <v>0</v>
      </c>
      <c r="HD46" s="1">
        <v>0</v>
      </c>
      <c r="HE46" s="1">
        <v>0.04</v>
      </c>
      <c r="HF46" s="1">
        <v>0</v>
      </c>
      <c r="HG46" s="1">
        <v>0</v>
      </c>
      <c r="HH46" s="1">
        <v>0</v>
      </c>
      <c r="HI46" s="1">
        <v>0</v>
      </c>
      <c r="HJ46" s="1">
        <v>0</v>
      </c>
      <c r="HK46" s="1">
        <v>0</v>
      </c>
      <c r="HL46" s="1">
        <v>0</v>
      </c>
      <c r="HM46" s="1">
        <v>0</v>
      </c>
      <c r="HN46" s="1">
        <v>0</v>
      </c>
      <c r="HO46" s="1">
        <v>0</v>
      </c>
      <c r="HP46" s="1">
        <v>0</v>
      </c>
      <c r="HQ46" s="1">
        <v>0</v>
      </c>
      <c r="HR46" s="1">
        <v>0</v>
      </c>
      <c r="HS46" s="1">
        <v>0</v>
      </c>
      <c r="HT46" s="1">
        <v>0</v>
      </c>
    </row>
    <row r="47" spans="1:228" x14ac:dyDescent="0.3">
      <c r="A47" s="1" t="s">
        <v>71</v>
      </c>
      <c r="B47" s="1">
        <v>0</v>
      </c>
      <c r="C47" s="1">
        <v>0</v>
      </c>
      <c r="D47" s="1">
        <v>0</v>
      </c>
      <c r="E47" s="1">
        <v>0</v>
      </c>
      <c r="F47" s="1">
        <v>0</v>
      </c>
      <c r="G47" s="1">
        <v>0</v>
      </c>
      <c r="H47" s="1">
        <v>0</v>
      </c>
      <c r="I47" s="1">
        <v>0</v>
      </c>
      <c r="J47" s="1">
        <v>0</v>
      </c>
      <c r="K47" s="1">
        <v>0</v>
      </c>
      <c r="L47" s="1">
        <v>0</v>
      </c>
      <c r="M47" s="1">
        <v>0</v>
      </c>
      <c r="N47" s="1">
        <v>0</v>
      </c>
      <c r="O47" s="1">
        <v>0</v>
      </c>
      <c r="P47" s="1">
        <v>0</v>
      </c>
      <c r="Q47" s="1">
        <v>0</v>
      </c>
      <c r="R47" s="1">
        <v>0</v>
      </c>
      <c r="S47" s="1">
        <v>0</v>
      </c>
      <c r="T47" s="1">
        <v>0</v>
      </c>
      <c r="U47" s="1">
        <v>0</v>
      </c>
      <c r="V47" s="1">
        <v>0</v>
      </c>
      <c r="W47" s="1">
        <v>0</v>
      </c>
      <c r="X47" s="1">
        <v>0</v>
      </c>
      <c r="Y47" s="1">
        <v>0</v>
      </c>
      <c r="Z47" s="1">
        <v>0</v>
      </c>
      <c r="AA47" s="1">
        <v>0</v>
      </c>
      <c r="AB47" s="1">
        <v>0</v>
      </c>
      <c r="AC47" s="1">
        <v>0</v>
      </c>
      <c r="AD47" s="1">
        <v>0</v>
      </c>
      <c r="AE47" s="1">
        <v>0</v>
      </c>
      <c r="AF47" s="1">
        <v>0</v>
      </c>
      <c r="AG47" s="1">
        <v>0</v>
      </c>
      <c r="AH47" s="1">
        <v>0</v>
      </c>
      <c r="AI47" s="1">
        <v>0</v>
      </c>
      <c r="AJ47" s="1">
        <v>0</v>
      </c>
      <c r="AK47" s="1">
        <v>0</v>
      </c>
      <c r="AL47" s="1">
        <v>0</v>
      </c>
      <c r="AM47" s="1">
        <v>0</v>
      </c>
      <c r="AN47" s="1">
        <v>0.21428571428571427</v>
      </c>
      <c r="AO47" s="1">
        <v>0</v>
      </c>
      <c r="AP47" s="1">
        <v>0</v>
      </c>
      <c r="AQ47" s="1">
        <v>0</v>
      </c>
      <c r="AR47" s="1">
        <v>3.5714285714285712E-2</v>
      </c>
      <c r="AS47" s="1">
        <v>0</v>
      </c>
      <c r="AT47" s="1">
        <v>0</v>
      </c>
      <c r="AU47" s="1">
        <v>0</v>
      </c>
      <c r="AV47" s="1">
        <v>0</v>
      </c>
      <c r="AW47" s="1">
        <v>0</v>
      </c>
      <c r="AX47" s="1">
        <v>3.5714285714285712E-2</v>
      </c>
      <c r="AY47" s="1">
        <v>0</v>
      </c>
      <c r="AZ47" s="1">
        <v>0</v>
      </c>
      <c r="BA47" s="1">
        <v>0</v>
      </c>
      <c r="BB47" s="1">
        <v>0</v>
      </c>
      <c r="BC47" s="1">
        <v>0</v>
      </c>
      <c r="BD47" s="1">
        <v>0</v>
      </c>
      <c r="BE47" s="1">
        <v>0</v>
      </c>
      <c r="BF47" s="1">
        <v>7.1428571428571425E-2</v>
      </c>
      <c r="BG47" s="1">
        <v>0</v>
      </c>
      <c r="BH47" s="1">
        <v>0</v>
      </c>
      <c r="BI47" s="1">
        <v>0</v>
      </c>
      <c r="BJ47" s="1">
        <v>0</v>
      </c>
      <c r="BK47" s="1">
        <v>0</v>
      </c>
      <c r="BL47" s="1">
        <v>0</v>
      </c>
      <c r="BM47" s="1">
        <v>0</v>
      </c>
      <c r="BN47" s="1">
        <v>0</v>
      </c>
      <c r="BO47" s="1">
        <v>0</v>
      </c>
      <c r="BP47" s="1">
        <v>0</v>
      </c>
      <c r="BQ47" s="1">
        <v>3.5714285714285712E-2</v>
      </c>
      <c r="BR47" s="1">
        <v>0</v>
      </c>
      <c r="BS47" s="1">
        <v>0</v>
      </c>
      <c r="BT47" s="1">
        <v>0</v>
      </c>
      <c r="BU47" s="1">
        <v>0</v>
      </c>
      <c r="BV47" s="1">
        <v>0</v>
      </c>
      <c r="BW47" s="1">
        <v>0</v>
      </c>
      <c r="BX47" s="1">
        <v>0</v>
      </c>
      <c r="BY47" s="1">
        <v>3.5714285714285712E-2</v>
      </c>
      <c r="BZ47" s="1">
        <v>0</v>
      </c>
      <c r="CA47" s="1">
        <v>0</v>
      </c>
      <c r="CB47" s="1">
        <v>0</v>
      </c>
      <c r="CC47" s="1">
        <v>3.5714285714285712E-2</v>
      </c>
      <c r="CD47" s="1">
        <v>0</v>
      </c>
      <c r="CE47" s="1">
        <v>0</v>
      </c>
      <c r="CF47" s="1">
        <v>0</v>
      </c>
      <c r="CG47" s="1">
        <v>0</v>
      </c>
      <c r="CH47" s="1">
        <v>0</v>
      </c>
      <c r="CI47" s="1">
        <v>0</v>
      </c>
      <c r="CJ47" s="1">
        <v>0</v>
      </c>
      <c r="CK47" s="1">
        <v>0</v>
      </c>
      <c r="CL47" s="1">
        <v>0</v>
      </c>
      <c r="CM47" s="1">
        <v>0</v>
      </c>
      <c r="CN47" s="1">
        <v>0</v>
      </c>
      <c r="CO47" s="1">
        <v>0</v>
      </c>
      <c r="CP47" s="1">
        <v>0</v>
      </c>
      <c r="CQ47" s="1">
        <v>0</v>
      </c>
      <c r="CR47" s="1">
        <v>0</v>
      </c>
      <c r="CS47" s="1">
        <v>0</v>
      </c>
      <c r="CT47" s="1">
        <v>0</v>
      </c>
      <c r="CU47" s="1">
        <v>0</v>
      </c>
      <c r="CV47" s="1">
        <v>0</v>
      </c>
      <c r="CW47" s="1">
        <v>0</v>
      </c>
      <c r="CX47" s="1">
        <v>0</v>
      </c>
      <c r="CY47" s="1">
        <v>0</v>
      </c>
      <c r="CZ47" s="1">
        <v>0</v>
      </c>
      <c r="DA47" s="1">
        <v>3.5714285714285712E-2</v>
      </c>
      <c r="DB47" s="1">
        <v>0</v>
      </c>
      <c r="DC47" s="1">
        <v>0</v>
      </c>
      <c r="DD47" s="1">
        <v>0</v>
      </c>
      <c r="DE47" s="1">
        <v>0</v>
      </c>
      <c r="DF47" s="1">
        <v>0</v>
      </c>
      <c r="DG47" s="1">
        <v>0</v>
      </c>
      <c r="DH47" s="1">
        <v>3.5714285714285712E-2</v>
      </c>
      <c r="DI47" s="1">
        <v>0</v>
      </c>
      <c r="DJ47" s="1">
        <v>0</v>
      </c>
      <c r="DK47" s="1">
        <v>0</v>
      </c>
      <c r="DL47" s="1">
        <v>0</v>
      </c>
      <c r="DM47" s="1">
        <v>0</v>
      </c>
      <c r="DN47" s="1">
        <v>0</v>
      </c>
      <c r="DO47" s="1">
        <v>0</v>
      </c>
      <c r="DP47" s="1">
        <v>0</v>
      </c>
      <c r="DQ47" s="1">
        <v>0</v>
      </c>
      <c r="DR47" s="1">
        <v>0</v>
      </c>
      <c r="DS47" s="1">
        <v>0</v>
      </c>
      <c r="DT47" s="1">
        <v>0</v>
      </c>
      <c r="DU47" s="1">
        <v>0</v>
      </c>
      <c r="DV47" s="1">
        <v>0</v>
      </c>
      <c r="DW47" s="1">
        <v>0</v>
      </c>
      <c r="DX47" s="1">
        <v>0</v>
      </c>
      <c r="DY47" s="1">
        <v>0</v>
      </c>
      <c r="DZ47" s="1">
        <v>0</v>
      </c>
      <c r="EA47" s="1">
        <v>0</v>
      </c>
      <c r="EB47" s="1">
        <v>0</v>
      </c>
      <c r="EC47" s="1">
        <v>0</v>
      </c>
      <c r="ED47" s="1">
        <v>0</v>
      </c>
      <c r="EE47" s="1">
        <v>0</v>
      </c>
      <c r="EF47" s="1">
        <v>0</v>
      </c>
      <c r="EG47" s="1">
        <v>0</v>
      </c>
      <c r="EH47" s="1">
        <v>0</v>
      </c>
      <c r="EI47" s="1">
        <v>0</v>
      </c>
      <c r="EJ47" s="1">
        <v>0</v>
      </c>
      <c r="EK47" s="1">
        <v>0</v>
      </c>
      <c r="EL47" s="1">
        <v>0</v>
      </c>
      <c r="EM47" s="1">
        <v>0</v>
      </c>
      <c r="EN47" s="1">
        <v>0</v>
      </c>
      <c r="EO47" s="1">
        <v>0</v>
      </c>
      <c r="EP47" s="1">
        <v>0</v>
      </c>
      <c r="EQ47" s="1">
        <v>0</v>
      </c>
      <c r="ER47" s="1">
        <v>0</v>
      </c>
      <c r="ES47" s="1">
        <v>0</v>
      </c>
      <c r="ET47" s="1">
        <v>0</v>
      </c>
      <c r="EU47" s="1">
        <v>0</v>
      </c>
      <c r="EV47" s="1">
        <v>0</v>
      </c>
      <c r="EW47" s="1">
        <v>0</v>
      </c>
      <c r="EX47" s="1">
        <v>0</v>
      </c>
      <c r="EY47" s="1">
        <v>0</v>
      </c>
      <c r="EZ47" s="1">
        <v>0</v>
      </c>
      <c r="FA47" s="1">
        <v>0</v>
      </c>
      <c r="FB47" s="1">
        <v>0</v>
      </c>
      <c r="FC47" s="1">
        <v>0</v>
      </c>
      <c r="FD47" s="1">
        <v>0</v>
      </c>
      <c r="FE47" s="1">
        <v>0</v>
      </c>
      <c r="FF47" s="1">
        <v>0</v>
      </c>
      <c r="FG47" s="1">
        <v>0</v>
      </c>
      <c r="FH47" s="1">
        <v>0</v>
      </c>
      <c r="FI47" s="1">
        <v>0</v>
      </c>
      <c r="FJ47" s="1">
        <v>0</v>
      </c>
      <c r="FK47" s="1">
        <v>0</v>
      </c>
      <c r="FL47" s="1">
        <v>0</v>
      </c>
      <c r="FM47" s="1">
        <v>0</v>
      </c>
      <c r="FN47" s="1">
        <v>0</v>
      </c>
      <c r="FO47" s="1">
        <v>0</v>
      </c>
      <c r="FP47" s="1">
        <v>0</v>
      </c>
      <c r="FQ47" s="1">
        <v>0</v>
      </c>
      <c r="FR47" s="1">
        <v>0</v>
      </c>
      <c r="FS47" s="1">
        <v>0</v>
      </c>
      <c r="FT47" s="1">
        <v>0</v>
      </c>
      <c r="FU47" s="1">
        <v>0</v>
      </c>
      <c r="FV47" s="1">
        <v>0</v>
      </c>
      <c r="FW47" s="1">
        <v>0</v>
      </c>
      <c r="FX47" s="1">
        <v>0</v>
      </c>
      <c r="FY47" s="1">
        <v>0</v>
      </c>
      <c r="FZ47" s="1">
        <v>0</v>
      </c>
      <c r="GA47" s="1">
        <v>0</v>
      </c>
      <c r="GB47" s="1">
        <v>0</v>
      </c>
      <c r="GC47" s="1">
        <v>0</v>
      </c>
      <c r="GD47" s="1">
        <v>0</v>
      </c>
      <c r="GE47" s="1">
        <v>0</v>
      </c>
      <c r="GF47" s="1">
        <v>0</v>
      </c>
      <c r="GG47" s="1">
        <v>0</v>
      </c>
      <c r="GH47" s="1">
        <v>0</v>
      </c>
      <c r="GI47" s="1">
        <v>0</v>
      </c>
      <c r="GJ47" s="1">
        <v>0</v>
      </c>
      <c r="GK47" s="1">
        <v>0</v>
      </c>
      <c r="GL47" s="1">
        <v>7.1428571428571425E-2</v>
      </c>
      <c r="GM47" s="1">
        <v>7.1428571428571425E-2</v>
      </c>
      <c r="GN47" s="1">
        <v>0</v>
      </c>
      <c r="GO47" s="1">
        <v>0</v>
      </c>
      <c r="GP47" s="1">
        <v>0</v>
      </c>
      <c r="GQ47" s="1">
        <v>0</v>
      </c>
      <c r="GR47" s="1">
        <v>0.21428571428571427</v>
      </c>
      <c r="GS47" s="1">
        <v>0</v>
      </c>
      <c r="GT47" s="1">
        <v>0</v>
      </c>
      <c r="GU47" s="1">
        <v>0</v>
      </c>
      <c r="GV47" s="1">
        <v>0</v>
      </c>
      <c r="GW47" s="1">
        <v>0</v>
      </c>
      <c r="GX47" s="1">
        <v>3.5714285714285712E-2</v>
      </c>
      <c r="GY47" s="1">
        <v>0</v>
      </c>
      <c r="GZ47" s="1">
        <v>0</v>
      </c>
      <c r="HA47" s="1">
        <v>0</v>
      </c>
      <c r="HB47" s="1">
        <v>0</v>
      </c>
      <c r="HC47" s="1">
        <v>3.5714285714285712E-2</v>
      </c>
      <c r="HD47" s="1">
        <v>0</v>
      </c>
      <c r="HE47" s="1">
        <v>0</v>
      </c>
      <c r="HF47" s="1">
        <v>0</v>
      </c>
      <c r="HG47" s="1">
        <v>0</v>
      </c>
      <c r="HH47" s="1">
        <v>0</v>
      </c>
      <c r="HI47" s="1">
        <v>0</v>
      </c>
      <c r="HJ47" s="1">
        <v>0</v>
      </c>
      <c r="HK47" s="1">
        <v>3.5714285714285712E-2</v>
      </c>
      <c r="HL47" s="1">
        <v>0</v>
      </c>
      <c r="HM47" s="1">
        <v>0</v>
      </c>
      <c r="HN47" s="1">
        <v>0</v>
      </c>
      <c r="HO47" s="1">
        <v>0</v>
      </c>
      <c r="HP47" s="1">
        <v>0</v>
      </c>
      <c r="HQ47" s="1">
        <v>0</v>
      </c>
      <c r="HR47" s="1">
        <v>0</v>
      </c>
      <c r="HS47" s="1">
        <v>0</v>
      </c>
      <c r="HT47" s="1">
        <v>0</v>
      </c>
    </row>
    <row r="48" spans="1:228" x14ac:dyDescent="0.3">
      <c r="A48" s="1" t="s">
        <v>73</v>
      </c>
      <c r="B48" s="1">
        <v>0</v>
      </c>
      <c r="C48" s="1">
        <v>0</v>
      </c>
      <c r="D48" s="1">
        <v>0</v>
      </c>
      <c r="E48" s="1">
        <v>0</v>
      </c>
      <c r="F48" s="1">
        <v>0</v>
      </c>
      <c r="G48" s="1">
        <v>0</v>
      </c>
      <c r="H48" s="1">
        <v>0</v>
      </c>
      <c r="I48" s="1">
        <v>0</v>
      </c>
      <c r="J48" s="1">
        <v>0</v>
      </c>
      <c r="K48" s="1">
        <v>0</v>
      </c>
      <c r="L48" s="1">
        <v>0</v>
      </c>
      <c r="M48" s="1">
        <v>0</v>
      </c>
      <c r="N48" s="1">
        <v>0</v>
      </c>
      <c r="O48" s="1">
        <v>0</v>
      </c>
      <c r="P48" s="1">
        <v>0</v>
      </c>
      <c r="Q48" s="1">
        <v>0</v>
      </c>
      <c r="R48" s="1">
        <v>0</v>
      </c>
      <c r="S48" s="1">
        <v>0</v>
      </c>
      <c r="T48" s="1">
        <v>0</v>
      </c>
      <c r="U48" s="1">
        <v>0</v>
      </c>
      <c r="V48" s="1">
        <v>0</v>
      </c>
      <c r="W48" s="1">
        <v>0</v>
      </c>
      <c r="X48" s="1">
        <v>0</v>
      </c>
      <c r="Y48" s="1">
        <v>0</v>
      </c>
      <c r="Z48" s="1">
        <v>0</v>
      </c>
      <c r="AA48" s="1">
        <v>0</v>
      </c>
      <c r="AB48" s="1">
        <v>0</v>
      </c>
      <c r="AC48" s="1">
        <v>0</v>
      </c>
      <c r="AD48" s="1">
        <v>0</v>
      </c>
      <c r="AE48" s="1">
        <v>0</v>
      </c>
      <c r="AF48" s="1">
        <v>0</v>
      </c>
      <c r="AG48" s="1">
        <v>0</v>
      </c>
      <c r="AH48" s="1">
        <v>0</v>
      </c>
      <c r="AI48" s="1">
        <v>0</v>
      </c>
      <c r="AJ48" s="1">
        <v>0</v>
      </c>
      <c r="AK48" s="1">
        <v>0</v>
      </c>
      <c r="AL48" s="1">
        <v>0</v>
      </c>
      <c r="AM48" s="1">
        <v>0</v>
      </c>
      <c r="AN48" s="1">
        <v>0.25</v>
      </c>
      <c r="AO48" s="1">
        <v>0</v>
      </c>
      <c r="AP48" s="1">
        <v>0</v>
      </c>
      <c r="AQ48" s="1">
        <v>0</v>
      </c>
      <c r="AR48" s="1">
        <v>0</v>
      </c>
      <c r="AS48" s="1">
        <v>0</v>
      </c>
      <c r="AT48" s="1">
        <v>0</v>
      </c>
      <c r="AU48" s="1">
        <v>0</v>
      </c>
      <c r="AV48" s="1">
        <v>0</v>
      </c>
      <c r="AW48" s="1">
        <v>0</v>
      </c>
      <c r="AX48" s="1">
        <v>0</v>
      </c>
      <c r="AY48" s="1">
        <v>0</v>
      </c>
      <c r="AZ48" s="1">
        <v>0</v>
      </c>
      <c r="BA48" s="1">
        <v>0</v>
      </c>
      <c r="BB48" s="1">
        <v>0</v>
      </c>
      <c r="BC48" s="1">
        <v>0</v>
      </c>
      <c r="BD48" s="1">
        <v>0</v>
      </c>
      <c r="BE48" s="1">
        <v>0</v>
      </c>
      <c r="BF48" s="1">
        <v>3.5714285714285712E-2</v>
      </c>
      <c r="BG48" s="1">
        <v>0</v>
      </c>
      <c r="BH48" s="1">
        <v>0</v>
      </c>
      <c r="BI48" s="1">
        <v>0</v>
      </c>
      <c r="BJ48" s="1">
        <v>3.5714285714285712E-2</v>
      </c>
      <c r="BK48" s="1">
        <v>0</v>
      </c>
      <c r="BL48" s="1">
        <v>0</v>
      </c>
      <c r="BM48" s="1">
        <v>0</v>
      </c>
      <c r="BN48" s="1">
        <v>0</v>
      </c>
      <c r="BO48" s="1">
        <v>0</v>
      </c>
      <c r="BP48" s="1">
        <v>0</v>
      </c>
      <c r="BQ48" s="1">
        <v>0</v>
      </c>
      <c r="BR48" s="1">
        <v>0</v>
      </c>
      <c r="BS48" s="1">
        <v>0</v>
      </c>
      <c r="BT48" s="1">
        <v>0</v>
      </c>
      <c r="BU48" s="1">
        <v>0</v>
      </c>
      <c r="BV48" s="1">
        <v>0</v>
      </c>
      <c r="BW48" s="1">
        <v>0</v>
      </c>
      <c r="BX48" s="1">
        <v>0</v>
      </c>
      <c r="BY48" s="1">
        <v>0</v>
      </c>
      <c r="BZ48" s="1">
        <v>0</v>
      </c>
      <c r="CA48" s="1">
        <v>0</v>
      </c>
      <c r="CB48" s="1">
        <v>0</v>
      </c>
      <c r="CC48" s="1">
        <v>0</v>
      </c>
      <c r="CD48" s="1">
        <v>0</v>
      </c>
      <c r="CE48" s="1">
        <v>0</v>
      </c>
      <c r="CF48" s="1">
        <v>0</v>
      </c>
      <c r="CG48" s="1">
        <v>0</v>
      </c>
      <c r="CH48" s="1">
        <v>0</v>
      </c>
      <c r="CI48" s="1">
        <v>0</v>
      </c>
      <c r="CJ48" s="1">
        <v>0</v>
      </c>
      <c r="CK48" s="1">
        <v>0</v>
      </c>
      <c r="CL48" s="1">
        <v>0</v>
      </c>
      <c r="CM48" s="1">
        <v>0</v>
      </c>
      <c r="CN48" s="1">
        <v>0</v>
      </c>
      <c r="CO48" s="1">
        <v>0</v>
      </c>
      <c r="CP48" s="1">
        <v>0</v>
      </c>
      <c r="CQ48" s="1">
        <v>0</v>
      </c>
      <c r="CR48" s="1">
        <v>0</v>
      </c>
      <c r="CS48" s="1">
        <v>0</v>
      </c>
      <c r="CT48" s="1">
        <v>0</v>
      </c>
      <c r="CU48" s="1">
        <v>0</v>
      </c>
      <c r="CV48" s="1">
        <v>0</v>
      </c>
      <c r="CW48" s="1">
        <v>0</v>
      </c>
      <c r="CX48" s="1">
        <v>0</v>
      </c>
      <c r="CY48" s="1">
        <v>0</v>
      </c>
      <c r="CZ48" s="1">
        <v>0</v>
      </c>
      <c r="DA48" s="1">
        <v>0</v>
      </c>
      <c r="DB48" s="1">
        <v>0</v>
      </c>
      <c r="DC48" s="1">
        <v>0</v>
      </c>
      <c r="DD48" s="1">
        <v>0</v>
      </c>
      <c r="DE48" s="1">
        <v>0</v>
      </c>
      <c r="DF48" s="1">
        <v>0.14285714285714285</v>
      </c>
      <c r="DG48" s="1">
        <v>0.14285714285714285</v>
      </c>
      <c r="DH48" s="1">
        <v>0</v>
      </c>
      <c r="DI48" s="1">
        <v>7.1428571428571425E-2</v>
      </c>
      <c r="DJ48" s="1">
        <v>0</v>
      </c>
      <c r="DK48" s="1">
        <v>0</v>
      </c>
      <c r="DL48" s="1">
        <v>0</v>
      </c>
      <c r="DM48" s="1">
        <v>0</v>
      </c>
      <c r="DN48" s="1">
        <v>0</v>
      </c>
      <c r="DO48" s="1">
        <v>0</v>
      </c>
      <c r="DP48" s="1">
        <v>0</v>
      </c>
      <c r="DQ48" s="1">
        <v>0</v>
      </c>
      <c r="DR48" s="1">
        <v>0</v>
      </c>
      <c r="DS48" s="1">
        <v>0</v>
      </c>
      <c r="DT48" s="1">
        <v>0</v>
      </c>
      <c r="DU48" s="1">
        <v>0</v>
      </c>
      <c r="DV48" s="1">
        <v>0</v>
      </c>
      <c r="DW48" s="1">
        <v>0</v>
      </c>
      <c r="DX48" s="1">
        <v>0</v>
      </c>
      <c r="DY48" s="1">
        <v>0</v>
      </c>
      <c r="DZ48" s="1">
        <v>0</v>
      </c>
      <c r="EA48" s="1">
        <v>0</v>
      </c>
      <c r="EB48" s="1">
        <v>0</v>
      </c>
      <c r="EC48" s="1">
        <v>0</v>
      </c>
      <c r="ED48" s="1">
        <v>0</v>
      </c>
      <c r="EE48" s="1">
        <v>0</v>
      </c>
      <c r="EF48" s="1">
        <v>0</v>
      </c>
      <c r="EG48" s="1">
        <v>0</v>
      </c>
      <c r="EH48" s="1">
        <v>0</v>
      </c>
      <c r="EI48" s="1">
        <v>0</v>
      </c>
      <c r="EJ48" s="1">
        <v>0</v>
      </c>
      <c r="EK48" s="1">
        <v>0</v>
      </c>
      <c r="EL48" s="1">
        <v>0</v>
      </c>
      <c r="EM48" s="1">
        <v>0</v>
      </c>
      <c r="EN48" s="1">
        <v>0</v>
      </c>
      <c r="EO48" s="1">
        <v>0</v>
      </c>
      <c r="EP48" s="1">
        <v>0</v>
      </c>
      <c r="EQ48" s="1">
        <v>0</v>
      </c>
      <c r="ER48" s="1">
        <v>0</v>
      </c>
      <c r="ES48" s="1">
        <v>0</v>
      </c>
      <c r="ET48" s="1">
        <v>0</v>
      </c>
      <c r="EU48" s="1">
        <v>0</v>
      </c>
      <c r="EV48" s="1">
        <v>0</v>
      </c>
      <c r="EW48" s="1">
        <v>0</v>
      </c>
      <c r="EX48" s="1">
        <v>0</v>
      </c>
      <c r="EY48" s="1">
        <v>0</v>
      </c>
      <c r="EZ48" s="1">
        <v>0</v>
      </c>
      <c r="FA48" s="1">
        <v>0</v>
      </c>
      <c r="FB48" s="1">
        <v>0</v>
      </c>
      <c r="FC48" s="1">
        <v>0</v>
      </c>
      <c r="FD48" s="1">
        <v>0</v>
      </c>
      <c r="FE48" s="1">
        <v>0</v>
      </c>
      <c r="FF48" s="1">
        <v>0</v>
      </c>
      <c r="FG48" s="1">
        <v>0</v>
      </c>
      <c r="FH48" s="1">
        <v>0</v>
      </c>
      <c r="FI48" s="1">
        <v>0</v>
      </c>
      <c r="FJ48" s="1">
        <v>0</v>
      </c>
      <c r="FK48" s="1">
        <v>0</v>
      </c>
      <c r="FL48" s="1">
        <v>0</v>
      </c>
      <c r="FM48" s="1">
        <v>0</v>
      </c>
      <c r="FN48" s="1">
        <v>0</v>
      </c>
      <c r="FO48" s="1">
        <v>0</v>
      </c>
      <c r="FP48" s="1">
        <v>0</v>
      </c>
      <c r="FQ48" s="1">
        <v>0</v>
      </c>
      <c r="FR48" s="1">
        <v>0</v>
      </c>
      <c r="FS48" s="1">
        <v>0</v>
      </c>
      <c r="FT48" s="1">
        <v>0</v>
      </c>
      <c r="FU48" s="1">
        <v>0</v>
      </c>
      <c r="FV48" s="1">
        <v>0</v>
      </c>
      <c r="FW48" s="1">
        <v>0</v>
      </c>
      <c r="FX48" s="1">
        <v>0</v>
      </c>
      <c r="FY48" s="1">
        <v>0</v>
      </c>
      <c r="FZ48" s="1">
        <v>0</v>
      </c>
      <c r="GA48" s="1">
        <v>0</v>
      </c>
      <c r="GB48" s="1">
        <v>0</v>
      </c>
      <c r="GC48" s="1">
        <v>0</v>
      </c>
      <c r="GD48" s="1">
        <v>0</v>
      </c>
      <c r="GE48" s="1">
        <v>0</v>
      </c>
      <c r="GF48" s="1">
        <v>0</v>
      </c>
      <c r="GG48" s="1">
        <v>0</v>
      </c>
      <c r="GH48" s="1">
        <v>0</v>
      </c>
      <c r="GI48" s="1">
        <v>0</v>
      </c>
      <c r="GJ48" s="1">
        <v>0</v>
      </c>
      <c r="GK48" s="1">
        <v>0</v>
      </c>
      <c r="GL48" s="1">
        <v>3.5714285714285712E-2</v>
      </c>
      <c r="GM48" s="1">
        <v>7.1428571428571425E-2</v>
      </c>
      <c r="GN48" s="1">
        <v>0</v>
      </c>
      <c r="GO48" s="1">
        <v>0</v>
      </c>
      <c r="GP48" s="1">
        <v>0</v>
      </c>
      <c r="GQ48" s="1">
        <v>0</v>
      </c>
      <c r="GR48" s="1">
        <v>0.17857142857142858</v>
      </c>
      <c r="GS48" s="1">
        <v>0</v>
      </c>
      <c r="GT48" s="1">
        <v>0</v>
      </c>
      <c r="GU48" s="1">
        <v>0</v>
      </c>
      <c r="GV48" s="1">
        <v>0</v>
      </c>
      <c r="GW48" s="1">
        <v>0</v>
      </c>
      <c r="GX48" s="1">
        <v>0</v>
      </c>
      <c r="GY48" s="1">
        <v>0</v>
      </c>
      <c r="GZ48" s="1">
        <v>0</v>
      </c>
      <c r="HA48" s="1">
        <v>0</v>
      </c>
      <c r="HB48" s="1">
        <v>0</v>
      </c>
      <c r="HC48" s="1">
        <v>0</v>
      </c>
      <c r="HD48" s="1">
        <v>0</v>
      </c>
      <c r="HE48" s="1">
        <v>0</v>
      </c>
      <c r="HF48" s="1">
        <v>0</v>
      </c>
      <c r="HG48" s="1">
        <v>0</v>
      </c>
      <c r="HH48" s="1">
        <v>0</v>
      </c>
      <c r="HI48" s="1">
        <v>0</v>
      </c>
      <c r="HJ48" s="1">
        <v>0</v>
      </c>
      <c r="HK48" s="1">
        <v>3.5714285714285712E-2</v>
      </c>
      <c r="HL48" s="1">
        <v>0</v>
      </c>
      <c r="HM48" s="1">
        <v>0</v>
      </c>
      <c r="HN48" s="1">
        <v>0</v>
      </c>
      <c r="HO48" s="1">
        <v>0</v>
      </c>
      <c r="HP48" s="1">
        <v>0</v>
      </c>
      <c r="HQ48" s="1">
        <v>0</v>
      </c>
      <c r="HR48" s="1">
        <v>0</v>
      </c>
      <c r="HS48" s="1">
        <v>0</v>
      </c>
      <c r="HT48" s="1">
        <v>0</v>
      </c>
    </row>
    <row r="49" spans="1:228" x14ac:dyDescent="0.3">
      <c r="A49" s="1" t="s">
        <v>70</v>
      </c>
      <c r="B49" s="1">
        <v>0</v>
      </c>
      <c r="C49" s="1">
        <v>0</v>
      </c>
      <c r="D49" s="1">
        <v>0</v>
      </c>
      <c r="E49" s="1">
        <v>0</v>
      </c>
      <c r="F49" s="1">
        <v>0</v>
      </c>
      <c r="G49" s="1">
        <v>0</v>
      </c>
      <c r="H49" s="1">
        <v>0</v>
      </c>
      <c r="I49" s="1">
        <v>0</v>
      </c>
      <c r="J49" s="1">
        <v>0</v>
      </c>
      <c r="K49" s="1">
        <v>0</v>
      </c>
      <c r="L49" s="1">
        <v>0</v>
      </c>
      <c r="M49" s="1">
        <v>0</v>
      </c>
      <c r="N49" s="1">
        <v>0</v>
      </c>
      <c r="O49" s="1">
        <v>0</v>
      </c>
      <c r="P49" s="1">
        <v>0</v>
      </c>
      <c r="Q49" s="1">
        <v>0</v>
      </c>
      <c r="R49" s="1">
        <v>0</v>
      </c>
      <c r="S49" s="1">
        <v>0</v>
      </c>
      <c r="T49" s="1">
        <v>0</v>
      </c>
      <c r="U49" s="1">
        <v>0</v>
      </c>
      <c r="V49" s="1">
        <v>0</v>
      </c>
      <c r="W49" s="1">
        <v>0</v>
      </c>
      <c r="X49" s="1">
        <v>0</v>
      </c>
      <c r="Y49" s="1">
        <v>0</v>
      </c>
      <c r="Z49" s="1">
        <v>0</v>
      </c>
      <c r="AA49" s="1">
        <v>0</v>
      </c>
      <c r="AB49" s="1">
        <v>0</v>
      </c>
      <c r="AC49" s="1">
        <v>0</v>
      </c>
      <c r="AD49" s="1">
        <v>0</v>
      </c>
      <c r="AE49" s="1">
        <v>0</v>
      </c>
      <c r="AF49" s="1">
        <v>0</v>
      </c>
      <c r="AG49" s="1">
        <v>0</v>
      </c>
      <c r="AH49" s="1">
        <v>0</v>
      </c>
      <c r="AI49" s="1">
        <v>0</v>
      </c>
      <c r="AJ49" s="1">
        <v>0</v>
      </c>
      <c r="AK49" s="1">
        <v>0</v>
      </c>
      <c r="AL49" s="1">
        <v>3.4482758620689655E-2</v>
      </c>
      <c r="AM49" s="1">
        <v>0</v>
      </c>
      <c r="AN49" s="1">
        <v>0.13793103448275862</v>
      </c>
      <c r="AO49" s="1">
        <v>0</v>
      </c>
      <c r="AP49" s="1">
        <v>0</v>
      </c>
      <c r="AQ49" s="1">
        <v>0</v>
      </c>
      <c r="AR49" s="1">
        <v>0</v>
      </c>
      <c r="AS49" s="1">
        <v>0</v>
      </c>
      <c r="AT49" s="1">
        <v>0</v>
      </c>
      <c r="AU49" s="1">
        <v>0</v>
      </c>
      <c r="AV49" s="1">
        <v>0</v>
      </c>
      <c r="AW49" s="1">
        <v>0</v>
      </c>
      <c r="AX49" s="1">
        <v>0</v>
      </c>
      <c r="AY49" s="1">
        <v>0</v>
      </c>
      <c r="AZ49" s="1">
        <v>0</v>
      </c>
      <c r="BA49" s="1">
        <v>0</v>
      </c>
      <c r="BB49" s="1">
        <v>0</v>
      </c>
      <c r="BC49" s="1">
        <v>0</v>
      </c>
      <c r="BD49" s="1">
        <v>0</v>
      </c>
      <c r="BE49" s="1">
        <v>0</v>
      </c>
      <c r="BF49" s="1">
        <v>0</v>
      </c>
      <c r="BG49" s="1">
        <v>0</v>
      </c>
      <c r="BH49" s="1">
        <v>0</v>
      </c>
      <c r="BI49" s="1">
        <v>0</v>
      </c>
      <c r="BJ49" s="1">
        <v>0</v>
      </c>
      <c r="BK49" s="1">
        <v>0</v>
      </c>
      <c r="BL49" s="1">
        <v>0</v>
      </c>
      <c r="BM49" s="1">
        <v>0</v>
      </c>
      <c r="BN49" s="1">
        <v>0</v>
      </c>
      <c r="BO49" s="1">
        <v>0</v>
      </c>
      <c r="BP49" s="1">
        <v>0</v>
      </c>
      <c r="BQ49" s="1">
        <v>3.4482758620689655E-2</v>
      </c>
      <c r="BR49" s="1">
        <v>0</v>
      </c>
      <c r="BS49" s="1">
        <v>3.4482758620689655E-2</v>
      </c>
      <c r="BT49" s="1">
        <v>0</v>
      </c>
      <c r="BU49" s="1">
        <v>0</v>
      </c>
      <c r="BV49" s="1">
        <v>0</v>
      </c>
      <c r="BW49" s="1">
        <v>0</v>
      </c>
      <c r="BX49" s="1">
        <v>0</v>
      </c>
      <c r="BY49" s="1">
        <v>0</v>
      </c>
      <c r="BZ49" s="1">
        <v>0</v>
      </c>
      <c r="CA49" s="1">
        <v>0</v>
      </c>
      <c r="CB49" s="1">
        <v>0</v>
      </c>
      <c r="CC49" s="1">
        <v>0</v>
      </c>
      <c r="CD49" s="1">
        <v>0</v>
      </c>
      <c r="CE49" s="1">
        <v>0</v>
      </c>
      <c r="CF49" s="1">
        <v>0</v>
      </c>
      <c r="CG49" s="1">
        <v>0</v>
      </c>
      <c r="CH49" s="1">
        <v>0</v>
      </c>
      <c r="CI49" s="1">
        <v>0</v>
      </c>
      <c r="CJ49" s="1">
        <v>0</v>
      </c>
      <c r="CK49" s="1">
        <v>0</v>
      </c>
      <c r="CL49" s="1">
        <v>0</v>
      </c>
      <c r="CM49" s="1">
        <v>0</v>
      </c>
      <c r="CN49" s="1">
        <v>0</v>
      </c>
      <c r="CO49" s="1">
        <v>0</v>
      </c>
      <c r="CP49" s="1">
        <v>0</v>
      </c>
      <c r="CQ49" s="1">
        <v>0</v>
      </c>
      <c r="CR49" s="1">
        <v>0</v>
      </c>
      <c r="CS49" s="1">
        <v>0</v>
      </c>
      <c r="CT49" s="1">
        <v>0</v>
      </c>
      <c r="CU49" s="1">
        <v>0</v>
      </c>
      <c r="CV49" s="1">
        <v>0</v>
      </c>
      <c r="CW49" s="1">
        <v>0</v>
      </c>
      <c r="CX49" s="1">
        <v>0</v>
      </c>
      <c r="CY49" s="1">
        <v>0</v>
      </c>
      <c r="CZ49" s="1">
        <v>0</v>
      </c>
      <c r="DA49" s="1">
        <v>0</v>
      </c>
      <c r="DB49" s="1">
        <v>0</v>
      </c>
      <c r="DC49" s="1">
        <v>0</v>
      </c>
      <c r="DD49" s="1">
        <v>0</v>
      </c>
      <c r="DE49" s="1">
        <v>0</v>
      </c>
      <c r="DF49" s="1">
        <v>0</v>
      </c>
      <c r="DG49" s="1">
        <v>6.8965517241379309E-2</v>
      </c>
      <c r="DH49" s="1">
        <v>0</v>
      </c>
      <c r="DI49" s="1">
        <v>0</v>
      </c>
      <c r="DJ49" s="1">
        <v>0</v>
      </c>
      <c r="DK49" s="1">
        <v>0</v>
      </c>
      <c r="DL49" s="1">
        <v>0</v>
      </c>
      <c r="DM49" s="1">
        <v>3.4482758620689655E-2</v>
      </c>
      <c r="DN49" s="1">
        <v>0.13793103448275862</v>
      </c>
      <c r="DO49" s="1">
        <v>0</v>
      </c>
      <c r="DP49" s="1">
        <v>0</v>
      </c>
      <c r="DQ49" s="1">
        <v>0</v>
      </c>
      <c r="DR49" s="1">
        <v>0</v>
      </c>
      <c r="DS49" s="1">
        <v>0</v>
      </c>
      <c r="DT49" s="1">
        <v>0</v>
      </c>
      <c r="DU49" s="1">
        <v>0</v>
      </c>
      <c r="DV49" s="1">
        <v>0</v>
      </c>
      <c r="DW49" s="1">
        <v>0</v>
      </c>
      <c r="DX49" s="1">
        <v>0</v>
      </c>
      <c r="DY49" s="1">
        <v>0</v>
      </c>
      <c r="DZ49" s="1">
        <v>0</v>
      </c>
      <c r="EA49" s="1">
        <v>0</v>
      </c>
      <c r="EB49" s="1">
        <v>0</v>
      </c>
      <c r="EC49" s="1">
        <v>0</v>
      </c>
      <c r="ED49" s="1">
        <v>0</v>
      </c>
      <c r="EE49" s="1">
        <v>0</v>
      </c>
      <c r="EF49" s="1">
        <v>0</v>
      </c>
      <c r="EG49" s="1">
        <v>0</v>
      </c>
      <c r="EH49" s="1">
        <v>0</v>
      </c>
      <c r="EI49" s="1">
        <v>0</v>
      </c>
      <c r="EJ49" s="1">
        <v>0</v>
      </c>
      <c r="EK49" s="1">
        <v>0</v>
      </c>
      <c r="EL49" s="1">
        <v>0</v>
      </c>
      <c r="EM49" s="1">
        <v>0</v>
      </c>
      <c r="EN49" s="1">
        <v>0</v>
      </c>
      <c r="EO49" s="1">
        <v>0</v>
      </c>
      <c r="EP49" s="1">
        <v>0</v>
      </c>
      <c r="EQ49" s="1">
        <v>0</v>
      </c>
      <c r="ER49" s="1">
        <v>0</v>
      </c>
      <c r="ES49" s="1">
        <v>0</v>
      </c>
      <c r="ET49" s="1">
        <v>0</v>
      </c>
      <c r="EU49" s="1">
        <v>0</v>
      </c>
      <c r="EV49" s="1">
        <v>0</v>
      </c>
      <c r="EW49" s="1">
        <v>0</v>
      </c>
      <c r="EX49" s="1">
        <v>0</v>
      </c>
      <c r="EY49" s="1">
        <v>0</v>
      </c>
      <c r="EZ49" s="1">
        <v>0</v>
      </c>
      <c r="FA49" s="1">
        <v>0</v>
      </c>
      <c r="FB49" s="1">
        <v>0</v>
      </c>
      <c r="FC49" s="1">
        <v>0</v>
      </c>
      <c r="FD49" s="1">
        <v>0</v>
      </c>
      <c r="FE49" s="1">
        <v>0</v>
      </c>
      <c r="FF49" s="1">
        <v>0</v>
      </c>
      <c r="FG49" s="1">
        <v>0</v>
      </c>
      <c r="FH49" s="1">
        <v>0</v>
      </c>
      <c r="FI49" s="1">
        <v>0</v>
      </c>
      <c r="FJ49" s="1">
        <v>0</v>
      </c>
      <c r="FK49" s="1">
        <v>0</v>
      </c>
      <c r="FL49" s="1">
        <v>0</v>
      </c>
      <c r="FM49" s="1">
        <v>0</v>
      </c>
      <c r="FN49" s="1">
        <v>0</v>
      </c>
      <c r="FO49" s="1">
        <v>0</v>
      </c>
      <c r="FP49" s="1">
        <v>0</v>
      </c>
      <c r="FQ49" s="1">
        <v>0</v>
      </c>
      <c r="FR49" s="1">
        <v>0</v>
      </c>
      <c r="FS49" s="1">
        <v>0</v>
      </c>
      <c r="FT49" s="1">
        <v>0</v>
      </c>
      <c r="FU49" s="1">
        <v>0</v>
      </c>
      <c r="FV49" s="1">
        <v>0</v>
      </c>
      <c r="FW49" s="1">
        <v>0</v>
      </c>
      <c r="FX49" s="1">
        <v>0</v>
      </c>
      <c r="FY49" s="1">
        <v>0</v>
      </c>
      <c r="FZ49" s="1">
        <v>0</v>
      </c>
      <c r="GA49" s="1">
        <v>0</v>
      </c>
      <c r="GB49" s="1">
        <v>0</v>
      </c>
      <c r="GC49" s="1">
        <v>0</v>
      </c>
      <c r="GD49" s="1">
        <v>0</v>
      </c>
      <c r="GE49" s="1">
        <v>0</v>
      </c>
      <c r="GF49" s="1">
        <v>0</v>
      </c>
      <c r="GG49" s="1">
        <v>0</v>
      </c>
      <c r="GH49" s="1">
        <v>0</v>
      </c>
      <c r="GI49" s="1">
        <v>0</v>
      </c>
      <c r="GJ49" s="1">
        <v>0</v>
      </c>
      <c r="GK49" s="1">
        <v>0</v>
      </c>
      <c r="GL49" s="1">
        <v>0</v>
      </c>
      <c r="GM49" s="1">
        <v>0</v>
      </c>
      <c r="GN49" s="1">
        <v>0</v>
      </c>
      <c r="GO49" s="1">
        <v>0</v>
      </c>
      <c r="GP49" s="1">
        <v>0.10344827586206896</v>
      </c>
      <c r="GQ49" s="1">
        <v>0</v>
      </c>
      <c r="GR49" s="1">
        <v>0</v>
      </c>
      <c r="GS49" s="1">
        <v>0.20689655172413793</v>
      </c>
      <c r="GT49" s="1">
        <v>0</v>
      </c>
      <c r="GU49" s="1">
        <v>6.8965517241379309E-2</v>
      </c>
      <c r="GV49" s="1">
        <v>0</v>
      </c>
      <c r="GW49" s="1">
        <v>6.8965517241379309E-2</v>
      </c>
      <c r="GX49" s="1">
        <v>0</v>
      </c>
      <c r="GY49" s="1">
        <v>0</v>
      </c>
      <c r="GZ49" s="1">
        <v>0</v>
      </c>
      <c r="HA49" s="1">
        <v>0</v>
      </c>
      <c r="HB49" s="1">
        <v>0</v>
      </c>
      <c r="HC49" s="1">
        <v>6.8965517241379309E-2</v>
      </c>
      <c r="HD49" s="1">
        <v>0</v>
      </c>
      <c r="HE49" s="1">
        <v>0</v>
      </c>
      <c r="HF49" s="1">
        <v>0</v>
      </c>
      <c r="HG49" s="1">
        <v>0</v>
      </c>
      <c r="HH49" s="1">
        <v>0</v>
      </c>
      <c r="HI49" s="1">
        <v>0</v>
      </c>
      <c r="HJ49" s="1">
        <v>0</v>
      </c>
      <c r="HK49" s="1">
        <v>0</v>
      </c>
      <c r="HL49" s="1">
        <v>0</v>
      </c>
      <c r="HM49" s="1">
        <v>0</v>
      </c>
      <c r="HN49" s="1">
        <v>0</v>
      </c>
      <c r="HO49" s="1">
        <v>0</v>
      </c>
      <c r="HP49" s="1">
        <v>0</v>
      </c>
      <c r="HQ49" s="1">
        <v>0</v>
      </c>
      <c r="HR49" s="1">
        <v>0</v>
      </c>
      <c r="HS49" s="1">
        <v>0</v>
      </c>
      <c r="HT49" s="1">
        <v>0</v>
      </c>
    </row>
    <row r="50" spans="1:228" x14ac:dyDescent="0.3">
      <c r="A50" s="1" t="s">
        <v>66</v>
      </c>
      <c r="B50" s="1">
        <v>0</v>
      </c>
      <c r="C50" s="1">
        <v>0</v>
      </c>
      <c r="D50" s="1">
        <v>0</v>
      </c>
      <c r="E50" s="1">
        <v>0</v>
      </c>
      <c r="F50" s="1">
        <v>0</v>
      </c>
      <c r="G50" s="1">
        <v>0</v>
      </c>
      <c r="H50" s="1">
        <v>0</v>
      </c>
      <c r="I50" s="1">
        <v>0</v>
      </c>
      <c r="J50" s="1">
        <v>0</v>
      </c>
      <c r="K50" s="1">
        <v>0</v>
      </c>
      <c r="L50" s="1">
        <v>0</v>
      </c>
      <c r="M50" s="1">
        <v>0</v>
      </c>
      <c r="N50" s="1">
        <v>0</v>
      </c>
      <c r="O50" s="1">
        <v>0</v>
      </c>
      <c r="P50" s="1">
        <v>0</v>
      </c>
      <c r="Q50" s="1">
        <v>0</v>
      </c>
      <c r="R50" s="1">
        <v>0</v>
      </c>
      <c r="S50" s="1">
        <v>0</v>
      </c>
      <c r="T50" s="1">
        <v>0</v>
      </c>
      <c r="U50" s="1">
        <v>0</v>
      </c>
      <c r="V50" s="1">
        <v>0</v>
      </c>
      <c r="W50" s="1">
        <v>0</v>
      </c>
      <c r="X50" s="1">
        <v>0</v>
      </c>
      <c r="Y50" s="1">
        <v>0</v>
      </c>
      <c r="Z50" s="1">
        <v>0</v>
      </c>
      <c r="AA50" s="1">
        <v>0</v>
      </c>
      <c r="AB50" s="1">
        <v>0</v>
      </c>
      <c r="AC50" s="1">
        <v>0</v>
      </c>
      <c r="AD50" s="1">
        <v>0</v>
      </c>
      <c r="AE50" s="1">
        <v>0</v>
      </c>
      <c r="AF50" s="1">
        <v>0</v>
      </c>
      <c r="AG50" s="1">
        <v>0</v>
      </c>
      <c r="AH50" s="1">
        <v>0</v>
      </c>
      <c r="AI50" s="1">
        <v>0</v>
      </c>
      <c r="AJ50" s="1">
        <v>0</v>
      </c>
      <c r="AK50" s="1">
        <v>0</v>
      </c>
      <c r="AL50" s="1">
        <v>0</v>
      </c>
      <c r="AM50" s="1">
        <v>2.3809523809523808E-2</v>
      </c>
      <c r="AN50" s="1">
        <v>0.14285714285714285</v>
      </c>
      <c r="AO50" s="1">
        <v>0</v>
      </c>
      <c r="AP50" s="1">
        <v>0</v>
      </c>
      <c r="AQ50" s="1">
        <v>0</v>
      </c>
      <c r="AR50" s="1">
        <v>0</v>
      </c>
      <c r="AS50" s="1">
        <v>4.7619047619047616E-2</v>
      </c>
      <c r="AT50" s="1">
        <v>0</v>
      </c>
      <c r="AU50" s="1">
        <v>0</v>
      </c>
      <c r="AV50" s="1">
        <v>0</v>
      </c>
      <c r="AW50" s="1">
        <v>0</v>
      </c>
      <c r="AX50" s="1">
        <v>0</v>
      </c>
      <c r="AY50" s="1">
        <v>0</v>
      </c>
      <c r="AZ50" s="1">
        <v>0</v>
      </c>
      <c r="BA50" s="1">
        <v>0</v>
      </c>
      <c r="BB50" s="1">
        <v>0</v>
      </c>
      <c r="BC50" s="1">
        <v>7.1428571428571425E-2</v>
      </c>
      <c r="BD50" s="1">
        <v>0</v>
      </c>
      <c r="BE50" s="1">
        <v>0</v>
      </c>
      <c r="BF50" s="1">
        <v>0</v>
      </c>
      <c r="BG50" s="1">
        <v>0</v>
      </c>
      <c r="BH50" s="1">
        <v>4.7619047619047616E-2</v>
      </c>
      <c r="BI50" s="1">
        <v>0</v>
      </c>
      <c r="BJ50" s="1">
        <v>7.1428571428571425E-2</v>
      </c>
      <c r="BK50" s="1">
        <v>0</v>
      </c>
      <c r="BL50" s="1">
        <v>0</v>
      </c>
      <c r="BM50" s="1">
        <v>0</v>
      </c>
      <c r="BN50" s="1">
        <v>0</v>
      </c>
      <c r="BO50" s="1">
        <v>0</v>
      </c>
      <c r="BP50" s="1">
        <v>0</v>
      </c>
      <c r="BQ50" s="1">
        <v>0</v>
      </c>
      <c r="BR50" s="1">
        <v>0</v>
      </c>
      <c r="BS50" s="1">
        <v>0</v>
      </c>
      <c r="BT50" s="1">
        <v>0</v>
      </c>
      <c r="BU50" s="1">
        <v>0</v>
      </c>
      <c r="BV50" s="1">
        <v>0</v>
      </c>
      <c r="BW50" s="1">
        <v>0</v>
      </c>
      <c r="BX50" s="1">
        <v>0</v>
      </c>
      <c r="BY50" s="1">
        <v>2.3809523809523808E-2</v>
      </c>
      <c r="BZ50" s="1">
        <v>0</v>
      </c>
      <c r="CA50" s="1">
        <v>0</v>
      </c>
      <c r="CB50" s="1">
        <v>4.7619047619047616E-2</v>
      </c>
      <c r="CC50" s="1">
        <v>0</v>
      </c>
      <c r="CD50" s="1">
        <v>0</v>
      </c>
      <c r="CE50" s="1">
        <v>0</v>
      </c>
      <c r="CF50" s="1">
        <v>0</v>
      </c>
      <c r="CG50" s="1">
        <v>0</v>
      </c>
      <c r="CH50" s="1">
        <v>0</v>
      </c>
      <c r="CI50" s="1">
        <v>0</v>
      </c>
      <c r="CJ50" s="1">
        <v>0</v>
      </c>
      <c r="CK50" s="1">
        <v>0</v>
      </c>
      <c r="CL50" s="1">
        <v>0</v>
      </c>
      <c r="CM50" s="1">
        <v>0</v>
      </c>
      <c r="CN50" s="1">
        <v>2.3809523809523808E-2</v>
      </c>
      <c r="CO50" s="1">
        <v>0</v>
      </c>
      <c r="CP50" s="1">
        <v>0</v>
      </c>
      <c r="CQ50" s="1">
        <v>0</v>
      </c>
      <c r="CR50" s="1">
        <v>0</v>
      </c>
      <c r="CS50" s="1">
        <v>0</v>
      </c>
      <c r="CT50" s="1">
        <v>0</v>
      </c>
      <c r="CU50" s="1">
        <v>0</v>
      </c>
      <c r="CV50" s="1">
        <v>0</v>
      </c>
      <c r="CW50" s="1">
        <v>0</v>
      </c>
      <c r="CX50" s="1">
        <v>0</v>
      </c>
      <c r="CY50" s="1">
        <v>0</v>
      </c>
      <c r="CZ50" s="1">
        <v>0</v>
      </c>
      <c r="DA50" s="1">
        <v>0</v>
      </c>
      <c r="DB50" s="1">
        <v>0</v>
      </c>
      <c r="DC50" s="1">
        <v>0</v>
      </c>
      <c r="DD50" s="1">
        <v>0</v>
      </c>
      <c r="DE50" s="1">
        <v>0</v>
      </c>
      <c r="DF50" s="1">
        <v>4.7619047619047616E-2</v>
      </c>
      <c r="DG50" s="1">
        <v>0</v>
      </c>
      <c r="DH50" s="1">
        <v>0.23809523809523808</v>
      </c>
      <c r="DI50" s="1">
        <v>0</v>
      </c>
      <c r="DJ50" s="1">
        <v>0</v>
      </c>
      <c r="DK50" s="1">
        <v>0</v>
      </c>
      <c r="DL50" s="1">
        <v>0</v>
      </c>
      <c r="DM50" s="1">
        <v>2.3809523809523808E-2</v>
      </c>
      <c r="DN50" s="1">
        <v>0</v>
      </c>
      <c r="DO50" s="1">
        <v>0</v>
      </c>
      <c r="DP50" s="1">
        <v>0</v>
      </c>
      <c r="DQ50" s="1">
        <v>0</v>
      </c>
      <c r="DR50" s="1">
        <v>0</v>
      </c>
      <c r="DS50" s="1">
        <v>0</v>
      </c>
      <c r="DT50" s="1">
        <v>0</v>
      </c>
      <c r="DU50" s="1">
        <v>0</v>
      </c>
      <c r="DV50" s="1">
        <v>0</v>
      </c>
      <c r="DW50" s="1">
        <v>0</v>
      </c>
      <c r="DX50" s="1">
        <v>0</v>
      </c>
      <c r="DY50" s="1">
        <v>0</v>
      </c>
      <c r="DZ50" s="1">
        <v>0</v>
      </c>
      <c r="EA50" s="1">
        <v>0</v>
      </c>
      <c r="EB50" s="1">
        <v>0</v>
      </c>
      <c r="EC50" s="1">
        <v>0</v>
      </c>
      <c r="ED50" s="1">
        <v>0</v>
      </c>
      <c r="EE50" s="1">
        <v>0</v>
      </c>
      <c r="EF50" s="1">
        <v>0</v>
      </c>
      <c r="EG50" s="1">
        <v>0</v>
      </c>
      <c r="EH50" s="1">
        <v>0</v>
      </c>
      <c r="EI50" s="1">
        <v>0</v>
      </c>
      <c r="EJ50" s="1">
        <v>0</v>
      </c>
      <c r="EK50" s="1">
        <v>0</v>
      </c>
      <c r="EL50" s="1">
        <v>0</v>
      </c>
      <c r="EM50" s="1">
        <v>0</v>
      </c>
      <c r="EN50" s="1">
        <v>0</v>
      </c>
      <c r="EO50" s="1">
        <v>0</v>
      </c>
      <c r="EP50" s="1">
        <v>0</v>
      </c>
      <c r="EQ50" s="1">
        <v>0</v>
      </c>
      <c r="ER50" s="1">
        <v>0</v>
      </c>
      <c r="ES50" s="1">
        <v>0</v>
      </c>
      <c r="ET50" s="1">
        <v>0</v>
      </c>
      <c r="EU50" s="1">
        <v>0</v>
      </c>
      <c r="EV50" s="1">
        <v>0</v>
      </c>
      <c r="EW50" s="1">
        <v>0</v>
      </c>
      <c r="EX50" s="1">
        <v>0</v>
      </c>
      <c r="EY50" s="1">
        <v>0</v>
      </c>
      <c r="EZ50" s="1">
        <v>0</v>
      </c>
      <c r="FA50" s="1">
        <v>0</v>
      </c>
      <c r="FB50" s="1">
        <v>0</v>
      </c>
      <c r="FC50" s="1">
        <v>0</v>
      </c>
      <c r="FD50" s="1">
        <v>0</v>
      </c>
      <c r="FE50" s="1">
        <v>0</v>
      </c>
      <c r="FF50" s="1">
        <v>0</v>
      </c>
      <c r="FG50" s="1">
        <v>0</v>
      </c>
      <c r="FH50" s="1">
        <v>0</v>
      </c>
      <c r="FI50" s="1">
        <v>0</v>
      </c>
      <c r="FJ50" s="1">
        <v>0</v>
      </c>
      <c r="FK50" s="1">
        <v>0</v>
      </c>
      <c r="FL50" s="1">
        <v>0</v>
      </c>
      <c r="FM50" s="1">
        <v>0</v>
      </c>
      <c r="FN50" s="1">
        <v>4.7619047619047616E-2</v>
      </c>
      <c r="FO50" s="1">
        <v>0</v>
      </c>
      <c r="FP50" s="1">
        <v>0</v>
      </c>
      <c r="FQ50" s="1">
        <v>0</v>
      </c>
      <c r="FR50" s="1">
        <v>0</v>
      </c>
      <c r="FS50" s="1">
        <v>0</v>
      </c>
      <c r="FT50" s="1">
        <v>0</v>
      </c>
      <c r="FU50" s="1">
        <v>0</v>
      </c>
      <c r="FV50" s="1">
        <v>0</v>
      </c>
      <c r="FW50" s="1">
        <v>0</v>
      </c>
      <c r="FX50" s="1">
        <v>0</v>
      </c>
      <c r="FY50" s="1">
        <v>2.3809523809523808E-2</v>
      </c>
      <c r="FZ50" s="1">
        <v>0</v>
      </c>
      <c r="GA50" s="1">
        <v>0</v>
      </c>
      <c r="GB50" s="1">
        <v>0</v>
      </c>
      <c r="GC50" s="1">
        <v>0</v>
      </c>
      <c r="GD50" s="1">
        <v>0</v>
      </c>
      <c r="GE50" s="1">
        <v>0</v>
      </c>
      <c r="GF50" s="1">
        <v>0</v>
      </c>
      <c r="GG50" s="1">
        <v>2.3809523809523808E-2</v>
      </c>
      <c r="GH50" s="1">
        <v>0</v>
      </c>
      <c r="GI50" s="1">
        <v>0</v>
      </c>
      <c r="GJ50" s="1">
        <v>0</v>
      </c>
      <c r="GK50" s="1">
        <v>0</v>
      </c>
      <c r="GL50" s="1">
        <v>0</v>
      </c>
      <c r="GM50" s="1">
        <v>0</v>
      </c>
      <c r="GN50" s="1">
        <v>4.7619047619047616E-2</v>
      </c>
      <c r="GO50" s="1">
        <v>0</v>
      </c>
      <c r="GP50" s="1">
        <v>2.3809523809523808E-2</v>
      </c>
      <c r="GQ50" s="1">
        <v>0</v>
      </c>
      <c r="GR50" s="1">
        <v>0</v>
      </c>
      <c r="GS50" s="1">
        <v>0</v>
      </c>
      <c r="GT50" s="1">
        <v>0</v>
      </c>
      <c r="GU50" s="1">
        <v>0</v>
      </c>
      <c r="GV50" s="1">
        <v>0</v>
      </c>
      <c r="GW50" s="1">
        <v>0</v>
      </c>
      <c r="GX50" s="1">
        <v>0</v>
      </c>
      <c r="GY50" s="1">
        <v>0</v>
      </c>
      <c r="GZ50" s="1">
        <v>0</v>
      </c>
      <c r="HA50" s="1">
        <v>0</v>
      </c>
      <c r="HB50" s="1">
        <v>0</v>
      </c>
      <c r="HC50" s="1">
        <v>0</v>
      </c>
      <c r="HD50" s="1">
        <v>0</v>
      </c>
      <c r="HE50" s="1">
        <v>0</v>
      </c>
      <c r="HF50" s="1">
        <v>0</v>
      </c>
      <c r="HG50" s="1">
        <v>0</v>
      </c>
      <c r="HH50" s="1">
        <v>0</v>
      </c>
      <c r="HI50" s="1">
        <v>0</v>
      </c>
      <c r="HJ50" s="1">
        <v>0</v>
      </c>
      <c r="HK50" s="1">
        <v>0</v>
      </c>
      <c r="HL50" s="1">
        <v>2.3809523809523808E-2</v>
      </c>
      <c r="HM50" s="1">
        <v>0</v>
      </c>
      <c r="HN50" s="1">
        <v>0</v>
      </c>
      <c r="HO50" s="1">
        <v>0</v>
      </c>
      <c r="HP50" s="1">
        <v>0</v>
      </c>
      <c r="HQ50" s="1">
        <v>0</v>
      </c>
      <c r="HR50" s="1">
        <v>0</v>
      </c>
      <c r="HS50" s="1">
        <v>0</v>
      </c>
      <c r="HT50" s="1">
        <v>0</v>
      </c>
    </row>
    <row r="51" spans="1:228" x14ac:dyDescent="0.3">
      <c r="A51" s="1" t="s">
        <v>60</v>
      </c>
      <c r="B51" s="1">
        <v>0</v>
      </c>
      <c r="C51" s="1">
        <v>0</v>
      </c>
      <c r="D51" s="1">
        <v>0</v>
      </c>
      <c r="E51" s="1">
        <v>0</v>
      </c>
      <c r="F51" s="1">
        <v>0</v>
      </c>
      <c r="G51" s="1">
        <v>0</v>
      </c>
      <c r="H51" s="1">
        <v>0</v>
      </c>
      <c r="I51" s="1">
        <v>0</v>
      </c>
      <c r="J51" s="1">
        <v>0</v>
      </c>
      <c r="K51" s="1">
        <v>0</v>
      </c>
      <c r="L51" s="1">
        <v>0</v>
      </c>
      <c r="M51" s="1">
        <v>0</v>
      </c>
      <c r="N51" s="1">
        <v>0</v>
      </c>
      <c r="O51" s="1">
        <v>0</v>
      </c>
      <c r="P51" s="1">
        <v>0</v>
      </c>
      <c r="Q51" s="1">
        <v>0</v>
      </c>
      <c r="R51" s="1">
        <v>0</v>
      </c>
      <c r="S51" s="1">
        <v>0</v>
      </c>
      <c r="T51" s="1">
        <v>0</v>
      </c>
      <c r="U51" s="1">
        <v>0</v>
      </c>
      <c r="V51" s="1">
        <v>0</v>
      </c>
      <c r="W51" s="1">
        <v>0</v>
      </c>
      <c r="X51" s="1">
        <v>0</v>
      </c>
      <c r="Y51" s="1">
        <v>0</v>
      </c>
      <c r="Z51" s="1">
        <v>0</v>
      </c>
      <c r="AA51" s="1">
        <v>0</v>
      </c>
      <c r="AB51" s="1">
        <v>0</v>
      </c>
      <c r="AC51" s="1">
        <v>0</v>
      </c>
      <c r="AD51" s="1">
        <v>0</v>
      </c>
      <c r="AE51" s="1">
        <v>0</v>
      </c>
      <c r="AF51" s="1">
        <v>0</v>
      </c>
      <c r="AG51" s="1">
        <v>0</v>
      </c>
      <c r="AH51" s="1">
        <v>0</v>
      </c>
      <c r="AI51" s="1">
        <v>0</v>
      </c>
      <c r="AJ51" s="1">
        <v>0</v>
      </c>
      <c r="AK51" s="1">
        <v>0</v>
      </c>
      <c r="AL51" s="1">
        <v>2.1739130434782608E-2</v>
      </c>
      <c r="AM51" s="1">
        <v>0</v>
      </c>
      <c r="AN51" s="1">
        <v>6.5217391304347824E-2</v>
      </c>
      <c r="AO51" s="1">
        <v>0</v>
      </c>
      <c r="AP51" s="1">
        <v>0</v>
      </c>
      <c r="AQ51" s="1">
        <v>0</v>
      </c>
      <c r="AR51" s="1">
        <v>0</v>
      </c>
      <c r="AS51" s="1">
        <v>0</v>
      </c>
      <c r="AT51" s="1">
        <v>0</v>
      </c>
      <c r="AU51" s="1">
        <v>0</v>
      </c>
      <c r="AV51" s="1">
        <v>0</v>
      </c>
      <c r="AW51" s="1">
        <v>0</v>
      </c>
      <c r="AX51" s="1">
        <v>0</v>
      </c>
      <c r="AY51" s="1">
        <v>2.1739130434782608E-2</v>
      </c>
      <c r="AZ51" s="1">
        <v>0</v>
      </c>
      <c r="BA51" s="1">
        <v>0</v>
      </c>
      <c r="BB51" s="1">
        <v>0</v>
      </c>
      <c r="BC51" s="1">
        <v>0</v>
      </c>
      <c r="BD51" s="1">
        <v>0</v>
      </c>
      <c r="BE51" s="1">
        <v>0</v>
      </c>
      <c r="BF51" s="1">
        <v>0</v>
      </c>
      <c r="BG51" s="1">
        <v>0</v>
      </c>
      <c r="BH51" s="1">
        <v>0</v>
      </c>
      <c r="BI51" s="1">
        <v>0</v>
      </c>
      <c r="BJ51" s="1">
        <v>0</v>
      </c>
      <c r="BK51" s="1">
        <v>0</v>
      </c>
      <c r="BL51" s="1">
        <v>0</v>
      </c>
      <c r="BM51" s="1">
        <v>0</v>
      </c>
      <c r="BN51" s="1">
        <v>0</v>
      </c>
      <c r="BO51" s="1">
        <v>0</v>
      </c>
      <c r="BP51" s="1">
        <v>0</v>
      </c>
      <c r="BQ51" s="1">
        <v>0</v>
      </c>
      <c r="BR51" s="1">
        <v>0</v>
      </c>
      <c r="BS51" s="1">
        <v>0</v>
      </c>
      <c r="BT51" s="1">
        <v>0</v>
      </c>
      <c r="BU51" s="1">
        <v>0</v>
      </c>
      <c r="BV51" s="1">
        <v>0</v>
      </c>
      <c r="BW51" s="1">
        <v>0</v>
      </c>
      <c r="BX51" s="1">
        <v>0</v>
      </c>
      <c r="BY51" s="1">
        <v>2.1739130434782608E-2</v>
      </c>
      <c r="BZ51" s="1">
        <v>0</v>
      </c>
      <c r="CA51" s="1">
        <v>0</v>
      </c>
      <c r="CB51" s="1">
        <v>0</v>
      </c>
      <c r="CC51" s="1">
        <v>0</v>
      </c>
      <c r="CD51" s="1">
        <v>0</v>
      </c>
      <c r="CE51" s="1">
        <v>0</v>
      </c>
      <c r="CF51" s="1">
        <v>0</v>
      </c>
      <c r="CG51" s="1">
        <v>0</v>
      </c>
      <c r="CH51" s="1">
        <v>0</v>
      </c>
      <c r="CI51" s="1">
        <v>0</v>
      </c>
      <c r="CJ51" s="1">
        <v>0</v>
      </c>
      <c r="CK51" s="1">
        <v>0</v>
      </c>
      <c r="CL51" s="1">
        <v>4.3478260869565216E-2</v>
      </c>
      <c r="CM51" s="1">
        <v>0</v>
      </c>
      <c r="CN51" s="1">
        <v>2.1739130434782608E-2</v>
      </c>
      <c r="CO51" s="1">
        <v>0</v>
      </c>
      <c r="CP51" s="1">
        <v>0</v>
      </c>
      <c r="CQ51" s="1">
        <v>0</v>
      </c>
      <c r="CR51" s="1">
        <v>0</v>
      </c>
      <c r="CS51" s="1">
        <v>0</v>
      </c>
      <c r="CT51" s="1">
        <v>0</v>
      </c>
      <c r="CU51" s="1">
        <v>0</v>
      </c>
      <c r="CV51" s="1">
        <v>0</v>
      </c>
      <c r="CW51" s="1">
        <v>0</v>
      </c>
      <c r="CX51" s="1">
        <v>0</v>
      </c>
      <c r="CY51" s="1">
        <v>0</v>
      </c>
      <c r="CZ51" s="1">
        <v>0</v>
      </c>
      <c r="DA51" s="1">
        <v>0</v>
      </c>
      <c r="DB51" s="1">
        <v>0</v>
      </c>
      <c r="DC51" s="1">
        <v>0</v>
      </c>
      <c r="DD51" s="1">
        <v>0</v>
      </c>
      <c r="DE51" s="1">
        <v>2.1739130434782608E-2</v>
      </c>
      <c r="DF51" s="1">
        <v>4.3478260869565216E-2</v>
      </c>
      <c r="DG51" s="1">
        <v>2.1739130434782608E-2</v>
      </c>
      <c r="DH51" s="1">
        <v>4.3478260869565216E-2</v>
      </c>
      <c r="DI51" s="1">
        <v>0</v>
      </c>
      <c r="DJ51" s="1">
        <v>0</v>
      </c>
      <c r="DK51" s="1">
        <v>6.5217391304347824E-2</v>
      </c>
      <c r="DL51" s="1">
        <v>4.3478260869565216E-2</v>
      </c>
      <c r="DM51" s="1">
        <v>8.6956521739130432E-2</v>
      </c>
      <c r="DN51" s="1">
        <v>2.1739130434782608E-2</v>
      </c>
      <c r="DO51" s="1">
        <v>0</v>
      </c>
      <c r="DP51" s="1">
        <v>0</v>
      </c>
      <c r="DQ51" s="1">
        <v>0</v>
      </c>
      <c r="DR51" s="1">
        <v>4.3478260869565216E-2</v>
      </c>
      <c r="DS51" s="1">
        <v>0</v>
      </c>
      <c r="DT51" s="1">
        <v>0</v>
      </c>
      <c r="DU51" s="1">
        <v>0</v>
      </c>
      <c r="DV51" s="1">
        <v>0</v>
      </c>
      <c r="DW51" s="1">
        <v>0</v>
      </c>
      <c r="DX51" s="1">
        <v>0</v>
      </c>
      <c r="DY51" s="1">
        <v>0</v>
      </c>
      <c r="DZ51" s="1">
        <v>0</v>
      </c>
      <c r="EA51" s="1">
        <v>0</v>
      </c>
      <c r="EB51" s="1">
        <v>0</v>
      </c>
      <c r="EC51" s="1">
        <v>0</v>
      </c>
      <c r="ED51" s="1">
        <v>0</v>
      </c>
      <c r="EE51" s="1">
        <v>0</v>
      </c>
      <c r="EF51" s="1">
        <v>0</v>
      </c>
      <c r="EG51" s="1">
        <v>0</v>
      </c>
      <c r="EH51" s="1">
        <v>0</v>
      </c>
      <c r="EI51" s="1">
        <v>0</v>
      </c>
      <c r="EJ51" s="1">
        <v>0</v>
      </c>
      <c r="EK51" s="1">
        <v>0</v>
      </c>
      <c r="EL51" s="1">
        <v>0</v>
      </c>
      <c r="EM51" s="1">
        <v>0</v>
      </c>
      <c r="EN51" s="1">
        <v>0</v>
      </c>
      <c r="EO51" s="1">
        <v>0</v>
      </c>
      <c r="EP51" s="1">
        <v>0</v>
      </c>
      <c r="EQ51" s="1">
        <v>0</v>
      </c>
      <c r="ER51" s="1">
        <v>0</v>
      </c>
      <c r="ES51" s="1">
        <v>0</v>
      </c>
      <c r="ET51" s="1">
        <v>0</v>
      </c>
      <c r="EU51" s="1">
        <v>0</v>
      </c>
      <c r="EV51" s="1">
        <v>0</v>
      </c>
      <c r="EW51" s="1">
        <v>0</v>
      </c>
      <c r="EX51" s="1">
        <v>0</v>
      </c>
      <c r="EY51" s="1">
        <v>0</v>
      </c>
      <c r="EZ51" s="1">
        <v>0</v>
      </c>
      <c r="FA51" s="1">
        <v>0</v>
      </c>
      <c r="FB51" s="1">
        <v>0</v>
      </c>
      <c r="FC51" s="1">
        <v>0</v>
      </c>
      <c r="FD51" s="1">
        <v>0</v>
      </c>
      <c r="FE51" s="1">
        <v>0</v>
      </c>
      <c r="FF51" s="1">
        <v>0</v>
      </c>
      <c r="FG51" s="1">
        <v>0</v>
      </c>
      <c r="FH51" s="1">
        <v>0</v>
      </c>
      <c r="FI51" s="1">
        <v>0</v>
      </c>
      <c r="FJ51" s="1">
        <v>0</v>
      </c>
      <c r="FK51" s="1">
        <v>0</v>
      </c>
      <c r="FL51" s="1">
        <v>0</v>
      </c>
      <c r="FM51" s="1">
        <v>0</v>
      </c>
      <c r="FN51" s="1">
        <v>4.3478260869565216E-2</v>
      </c>
      <c r="FO51" s="1">
        <v>0</v>
      </c>
      <c r="FP51" s="1">
        <v>0</v>
      </c>
      <c r="FQ51" s="1">
        <v>0</v>
      </c>
      <c r="FR51" s="1">
        <v>0</v>
      </c>
      <c r="FS51" s="1">
        <v>0</v>
      </c>
      <c r="FT51" s="1">
        <v>0</v>
      </c>
      <c r="FU51" s="1">
        <v>0</v>
      </c>
      <c r="FV51" s="1">
        <v>0</v>
      </c>
      <c r="FW51" s="1">
        <v>0</v>
      </c>
      <c r="FX51" s="1">
        <v>0</v>
      </c>
      <c r="FY51" s="1">
        <v>0.10869565217391304</v>
      </c>
      <c r="FZ51" s="1">
        <v>0</v>
      </c>
      <c r="GA51" s="1">
        <v>0</v>
      </c>
      <c r="GB51" s="1">
        <v>0</v>
      </c>
      <c r="GC51" s="1">
        <v>0</v>
      </c>
      <c r="GD51" s="1">
        <v>0</v>
      </c>
      <c r="GE51" s="1">
        <v>0</v>
      </c>
      <c r="GF51" s="1">
        <v>0</v>
      </c>
      <c r="GG51" s="1">
        <v>0</v>
      </c>
      <c r="GH51" s="1">
        <v>0</v>
      </c>
      <c r="GI51" s="1">
        <v>0</v>
      </c>
      <c r="GJ51" s="1">
        <v>0</v>
      </c>
      <c r="GK51" s="1">
        <v>0</v>
      </c>
      <c r="GL51" s="1">
        <v>4.3478260869565216E-2</v>
      </c>
      <c r="GM51" s="1">
        <v>6.5217391304347824E-2</v>
      </c>
      <c r="GN51" s="1">
        <v>4.3478260869565216E-2</v>
      </c>
      <c r="GO51" s="1">
        <v>0</v>
      </c>
      <c r="GP51" s="1">
        <v>0</v>
      </c>
      <c r="GQ51" s="1">
        <v>0</v>
      </c>
      <c r="GR51" s="1">
        <v>0</v>
      </c>
      <c r="GS51" s="1">
        <v>0</v>
      </c>
      <c r="GT51" s="1">
        <v>4.3478260869565216E-2</v>
      </c>
      <c r="GU51" s="1">
        <v>0</v>
      </c>
      <c r="GV51" s="1">
        <v>0</v>
      </c>
      <c r="GW51" s="1">
        <v>0</v>
      </c>
      <c r="GX51" s="1">
        <v>0</v>
      </c>
      <c r="GY51" s="1">
        <v>0</v>
      </c>
      <c r="GZ51" s="1">
        <v>0</v>
      </c>
      <c r="HA51" s="1">
        <v>0</v>
      </c>
      <c r="HB51" s="1">
        <v>0</v>
      </c>
      <c r="HC51" s="1">
        <v>0</v>
      </c>
      <c r="HD51" s="1">
        <v>0</v>
      </c>
      <c r="HE51" s="1">
        <v>0</v>
      </c>
      <c r="HF51" s="1">
        <v>0</v>
      </c>
      <c r="HG51" s="1">
        <v>0</v>
      </c>
      <c r="HH51" s="1">
        <v>0</v>
      </c>
      <c r="HI51" s="1">
        <v>0</v>
      </c>
      <c r="HJ51" s="1">
        <v>2.1739130434782608E-2</v>
      </c>
      <c r="HK51" s="1">
        <v>4.3478260869565216E-2</v>
      </c>
      <c r="HL51" s="1">
        <v>0</v>
      </c>
      <c r="HM51" s="1">
        <v>0</v>
      </c>
      <c r="HN51" s="1">
        <v>0</v>
      </c>
      <c r="HO51" s="1">
        <v>0</v>
      </c>
      <c r="HP51" s="1">
        <v>0</v>
      </c>
      <c r="HQ51" s="1">
        <v>0</v>
      </c>
      <c r="HR51" s="1">
        <v>0</v>
      </c>
      <c r="HS51" s="1">
        <v>0</v>
      </c>
      <c r="HT51" s="1">
        <v>0</v>
      </c>
    </row>
    <row r="52" spans="1:228" x14ac:dyDescent="0.3">
      <c r="A52" s="14" t="s">
        <v>62</v>
      </c>
      <c r="B52" s="14">
        <v>0</v>
      </c>
      <c r="C52" s="14">
        <v>0</v>
      </c>
      <c r="D52" s="14">
        <v>0</v>
      </c>
      <c r="E52" s="14">
        <v>0</v>
      </c>
      <c r="F52" s="14">
        <v>0</v>
      </c>
      <c r="G52" s="14">
        <v>0</v>
      </c>
      <c r="H52" s="14">
        <v>0</v>
      </c>
      <c r="I52" s="14">
        <v>0</v>
      </c>
      <c r="J52" s="14">
        <v>0</v>
      </c>
      <c r="K52" s="14">
        <v>0</v>
      </c>
      <c r="L52" s="14">
        <v>0</v>
      </c>
      <c r="M52" s="14">
        <v>0</v>
      </c>
      <c r="N52" s="14">
        <v>0</v>
      </c>
      <c r="O52" s="14">
        <v>0</v>
      </c>
      <c r="P52" s="14">
        <v>0</v>
      </c>
      <c r="Q52" s="14">
        <v>0</v>
      </c>
      <c r="R52" s="14">
        <v>0</v>
      </c>
      <c r="S52" s="14">
        <v>0</v>
      </c>
      <c r="T52" s="14">
        <v>0</v>
      </c>
      <c r="U52" s="14">
        <v>0</v>
      </c>
      <c r="V52" s="14">
        <v>0</v>
      </c>
      <c r="W52" s="14">
        <v>0</v>
      </c>
      <c r="X52" s="14">
        <v>0</v>
      </c>
      <c r="Y52" s="14">
        <v>0</v>
      </c>
      <c r="Z52" s="14">
        <v>0</v>
      </c>
      <c r="AA52" s="14">
        <v>2.1739130434782608E-2</v>
      </c>
      <c r="AB52" s="14">
        <v>0</v>
      </c>
      <c r="AC52" s="14">
        <v>0</v>
      </c>
      <c r="AD52" s="14">
        <v>0</v>
      </c>
      <c r="AE52" s="14">
        <v>0</v>
      </c>
      <c r="AF52" s="14">
        <v>0</v>
      </c>
      <c r="AG52" s="14">
        <v>0</v>
      </c>
      <c r="AH52" s="14">
        <v>0</v>
      </c>
      <c r="AI52" s="14">
        <v>0</v>
      </c>
      <c r="AJ52" s="14">
        <v>0</v>
      </c>
      <c r="AK52" s="14">
        <v>0</v>
      </c>
      <c r="AL52" s="14">
        <v>8.6956521739130432E-2</v>
      </c>
      <c r="AM52" s="14">
        <v>0</v>
      </c>
      <c r="AN52" s="14">
        <v>0</v>
      </c>
      <c r="AO52" s="14">
        <v>0</v>
      </c>
      <c r="AP52" s="14">
        <v>0</v>
      </c>
      <c r="AQ52" s="14">
        <v>0</v>
      </c>
      <c r="AR52" s="14">
        <v>0</v>
      </c>
      <c r="AS52" s="14">
        <v>2.1739130434782608E-2</v>
      </c>
      <c r="AT52" s="14">
        <v>0</v>
      </c>
      <c r="AU52" s="14">
        <v>0</v>
      </c>
      <c r="AV52" s="14">
        <v>0</v>
      </c>
      <c r="AW52" s="14">
        <v>0</v>
      </c>
      <c r="AX52" s="14">
        <v>0</v>
      </c>
      <c r="AY52" s="14">
        <v>0</v>
      </c>
      <c r="AZ52" s="14">
        <v>0</v>
      </c>
      <c r="BA52" s="14">
        <v>0</v>
      </c>
      <c r="BB52" s="14">
        <v>0</v>
      </c>
      <c r="BC52" s="14">
        <v>0</v>
      </c>
      <c r="BD52" s="14">
        <v>0</v>
      </c>
      <c r="BE52" s="14">
        <v>0</v>
      </c>
      <c r="BF52" s="14">
        <v>0</v>
      </c>
      <c r="BG52" s="14">
        <v>0</v>
      </c>
      <c r="BH52" s="14">
        <v>0</v>
      </c>
      <c r="BI52" s="14">
        <v>0</v>
      </c>
      <c r="BJ52" s="14">
        <v>0</v>
      </c>
      <c r="BK52" s="14">
        <v>0</v>
      </c>
      <c r="BL52" s="14">
        <v>0</v>
      </c>
      <c r="BM52" s="14">
        <v>0</v>
      </c>
      <c r="BN52" s="14">
        <v>0</v>
      </c>
      <c r="BO52" s="14">
        <v>0</v>
      </c>
      <c r="BP52" s="14">
        <v>0</v>
      </c>
      <c r="BQ52" s="14">
        <v>0</v>
      </c>
      <c r="BR52" s="14">
        <v>0</v>
      </c>
      <c r="BS52" s="14">
        <v>0</v>
      </c>
      <c r="BT52" s="14">
        <v>0</v>
      </c>
      <c r="BU52" s="14">
        <v>0</v>
      </c>
      <c r="BV52" s="14">
        <v>0</v>
      </c>
      <c r="BW52" s="14">
        <v>0</v>
      </c>
      <c r="BX52" s="14">
        <v>0</v>
      </c>
      <c r="BY52" s="14">
        <v>2.1739130434782608E-2</v>
      </c>
      <c r="BZ52" s="14">
        <v>0</v>
      </c>
      <c r="CA52" s="14">
        <v>0</v>
      </c>
      <c r="CB52" s="14">
        <v>0</v>
      </c>
      <c r="CC52" s="14">
        <v>0</v>
      </c>
      <c r="CD52" s="14">
        <v>0</v>
      </c>
      <c r="CE52" s="14">
        <v>0</v>
      </c>
      <c r="CF52" s="14">
        <v>0</v>
      </c>
      <c r="CG52" s="14">
        <v>0</v>
      </c>
      <c r="CH52" s="14">
        <v>0</v>
      </c>
      <c r="CI52" s="14">
        <v>0</v>
      </c>
      <c r="CJ52" s="14">
        <v>0</v>
      </c>
      <c r="CK52" s="14">
        <v>0</v>
      </c>
      <c r="CL52" s="14">
        <v>0</v>
      </c>
      <c r="CM52" s="14">
        <v>4.3478260869565216E-2</v>
      </c>
      <c r="CN52" s="14">
        <v>6.5217391304347824E-2</v>
      </c>
      <c r="CO52" s="14">
        <v>0</v>
      </c>
      <c r="CP52" s="14">
        <v>0</v>
      </c>
      <c r="CQ52" s="14">
        <v>0</v>
      </c>
      <c r="CR52" s="14">
        <v>0</v>
      </c>
      <c r="CS52" s="14">
        <v>0</v>
      </c>
      <c r="CT52" s="14">
        <v>0</v>
      </c>
      <c r="CU52" s="14">
        <v>0</v>
      </c>
      <c r="CV52" s="14">
        <v>0</v>
      </c>
      <c r="CW52" s="14">
        <v>0</v>
      </c>
      <c r="CX52" s="14">
        <v>0</v>
      </c>
      <c r="CY52" s="14">
        <v>0</v>
      </c>
      <c r="CZ52" s="14">
        <v>4.3478260869565216E-2</v>
      </c>
      <c r="DA52" s="14">
        <v>0</v>
      </c>
      <c r="DB52" s="14">
        <v>0</v>
      </c>
      <c r="DC52" s="14">
        <v>0</v>
      </c>
      <c r="DD52" s="14">
        <v>0</v>
      </c>
      <c r="DE52" s="14">
        <v>0</v>
      </c>
      <c r="DF52" s="14">
        <v>0</v>
      </c>
      <c r="DG52" s="14">
        <v>0</v>
      </c>
      <c r="DH52" s="14">
        <v>4.3478260869565216E-2</v>
      </c>
      <c r="DI52" s="14">
        <v>0</v>
      </c>
      <c r="DJ52" s="14">
        <v>0</v>
      </c>
      <c r="DK52" s="14">
        <v>0</v>
      </c>
      <c r="DL52" s="14">
        <v>0</v>
      </c>
      <c r="DM52" s="14">
        <v>6.5217391304347824E-2</v>
      </c>
      <c r="DN52" s="14">
        <v>8.6956521739130432E-2</v>
      </c>
      <c r="DO52" s="14">
        <v>0</v>
      </c>
      <c r="DP52" s="14">
        <v>0</v>
      </c>
      <c r="DQ52" s="14">
        <v>0</v>
      </c>
      <c r="DR52" s="14">
        <v>0</v>
      </c>
      <c r="DS52" s="14">
        <v>0</v>
      </c>
      <c r="DT52" s="14">
        <v>0</v>
      </c>
      <c r="DU52" s="14">
        <v>0</v>
      </c>
      <c r="DV52" s="14">
        <v>0</v>
      </c>
      <c r="DW52" s="14">
        <v>0</v>
      </c>
      <c r="DX52" s="14">
        <v>0</v>
      </c>
      <c r="DY52" s="14">
        <v>0</v>
      </c>
      <c r="DZ52" s="14">
        <v>0</v>
      </c>
      <c r="EA52" s="14">
        <v>0</v>
      </c>
      <c r="EB52" s="14">
        <v>4.3478260869565216E-2</v>
      </c>
      <c r="EC52" s="14">
        <v>0</v>
      </c>
      <c r="ED52" s="14">
        <v>0</v>
      </c>
      <c r="EE52" s="14">
        <v>0</v>
      </c>
      <c r="EF52" s="14">
        <v>0</v>
      </c>
      <c r="EG52" s="14">
        <v>0</v>
      </c>
      <c r="EH52" s="14">
        <v>0</v>
      </c>
      <c r="EI52" s="14">
        <v>0</v>
      </c>
      <c r="EJ52" s="14">
        <v>0</v>
      </c>
      <c r="EK52" s="14">
        <v>0</v>
      </c>
      <c r="EL52" s="14">
        <v>0</v>
      </c>
      <c r="EM52" s="14">
        <v>0</v>
      </c>
      <c r="EN52" s="14">
        <v>0</v>
      </c>
      <c r="EO52" s="14">
        <v>0</v>
      </c>
      <c r="EP52" s="14">
        <v>0</v>
      </c>
      <c r="EQ52" s="14">
        <v>0</v>
      </c>
      <c r="ER52" s="14">
        <v>0</v>
      </c>
      <c r="ES52" s="14">
        <v>0</v>
      </c>
      <c r="ET52" s="14">
        <v>0</v>
      </c>
      <c r="EU52" s="14">
        <v>0</v>
      </c>
      <c r="EV52" s="14">
        <v>0</v>
      </c>
      <c r="EW52" s="14">
        <v>0</v>
      </c>
      <c r="EX52" s="14">
        <v>0</v>
      </c>
      <c r="EY52" s="14">
        <v>0</v>
      </c>
      <c r="EZ52" s="14">
        <v>0</v>
      </c>
      <c r="FA52" s="14">
        <v>0</v>
      </c>
      <c r="FB52" s="14">
        <v>0</v>
      </c>
      <c r="FC52" s="14">
        <v>0</v>
      </c>
      <c r="FD52" s="14">
        <v>0</v>
      </c>
      <c r="FE52" s="14">
        <v>0</v>
      </c>
      <c r="FF52" s="14">
        <v>0</v>
      </c>
      <c r="FG52" s="14">
        <v>0</v>
      </c>
      <c r="FH52" s="14">
        <v>0</v>
      </c>
      <c r="FI52" s="14">
        <v>0</v>
      </c>
      <c r="FJ52" s="14">
        <v>0</v>
      </c>
      <c r="FK52" s="14">
        <v>0</v>
      </c>
      <c r="FL52" s="14">
        <v>0</v>
      </c>
      <c r="FM52" s="14">
        <v>0</v>
      </c>
      <c r="FN52" s="14">
        <v>2.1739130434782608E-2</v>
      </c>
      <c r="FO52" s="14">
        <v>0</v>
      </c>
      <c r="FP52" s="14">
        <v>0</v>
      </c>
      <c r="FQ52" s="14">
        <v>0</v>
      </c>
      <c r="FR52" s="14">
        <v>0</v>
      </c>
      <c r="FS52" s="14">
        <v>0</v>
      </c>
      <c r="FT52" s="14">
        <v>0</v>
      </c>
      <c r="FU52" s="14">
        <v>0</v>
      </c>
      <c r="FV52" s="14">
        <v>0</v>
      </c>
      <c r="FW52" s="14">
        <v>0</v>
      </c>
      <c r="FX52" s="14">
        <v>0</v>
      </c>
      <c r="FY52" s="14">
        <v>0.10869565217391304</v>
      </c>
      <c r="FZ52" s="14">
        <v>0</v>
      </c>
      <c r="GA52" s="14">
        <v>0</v>
      </c>
      <c r="GB52" s="14">
        <v>0</v>
      </c>
      <c r="GC52" s="14">
        <v>0</v>
      </c>
      <c r="GD52" s="14">
        <v>0</v>
      </c>
      <c r="GE52" s="14">
        <v>0</v>
      </c>
      <c r="GF52" s="14">
        <v>0</v>
      </c>
      <c r="GG52" s="14">
        <v>0</v>
      </c>
      <c r="GH52" s="14">
        <v>0</v>
      </c>
      <c r="GI52" s="14">
        <v>0</v>
      </c>
      <c r="GJ52" s="14">
        <v>0</v>
      </c>
      <c r="GK52" s="14">
        <v>0</v>
      </c>
      <c r="GL52" s="14">
        <v>4.3478260869565216E-2</v>
      </c>
      <c r="GM52" s="14">
        <v>6.5217391304347824E-2</v>
      </c>
      <c r="GN52" s="14">
        <v>4.3478260869565216E-2</v>
      </c>
      <c r="GO52" s="14">
        <v>0</v>
      </c>
      <c r="GP52" s="14">
        <v>2.1739130434782608E-2</v>
      </c>
      <c r="GQ52" s="14">
        <v>2.1739130434782608E-2</v>
      </c>
      <c r="GR52" s="14">
        <v>6.5217391304347824E-2</v>
      </c>
      <c r="GS52" s="14">
        <v>4.3478260869565216E-2</v>
      </c>
      <c r="GT52" s="14">
        <v>0</v>
      </c>
      <c r="GU52" s="14">
        <v>0</v>
      </c>
      <c r="GV52" s="14">
        <v>0</v>
      </c>
      <c r="GW52" s="14">
        <v>0</v>
      </c>
      <c r="GX52" s="14">
        <v>0</v>
      </c>
      <c r="GY52" s="14">
        <v>0</v>
      </c>
      <c r="GZ52" s="14">
        <v>0</v>
      </c>
      <c r="HA52" s="14">
        <v>0</v>
      </c>
      <c r="HB52" s="14">
        <v>0</v>
      </c>
      <c r="HC52" s="14">
        <v>0</v>
      </c>
      <c r="HD52" s="14">
        <v>0</v>
      </c>
      <c r="HE52" s="14">
        <v>0</v>
      </c>
      <c r="HF52" s="14">
        <v>0</v>
      </c>
      <c r="HG52" s="14">
        <v>0</v>
      </c>
      <c r="HH52" s="14">
        <v>0</v>
      </c>
      <c r="HI52" s="14">
        <v>0</v>
      </c>
      <c r="HJ52" s="14">
        <v>0</v>
      </c>
      <c r="HK52" s="14">
        <v>0</v>
      </c>
      <c r="HL52" s="14">
        <v>0</v>
      </c>
      <c r="HM52" s="14">
        <v>2.1739130434782608E-2</v>
      </c>
      <c r="HN52" s="14">
        <v>0</v>
      </c>
      <c r="HO52" s="14">
        <v>0</v>
      </c>
      <c r="HP52" s="14">
        <v>0</v>
      </c>
      <c r="HQ52" s="14">
        <v>0</v>
      </c>
      <c r="HR52" s="14">
        <v>0</v>
      </c>
      <c r="HS52" s="14">
        <v>0</v>
      </c>
      <c r="HT52" s="14">
        <v>0</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84"/>
  <sheetViews>
    <sheetView workbookViewId="0">
      <selection activeCell="C87" sqref="C87"/>
    </sheetView>
  </sheetViews>
  <sheetFormatPr defaultRowHeight="13" x14ac:dyDescent="0.3"/>
  <cols>
    <col min="1" max="1" width="20.58203125" style="15" customWidth="1"/>
    <col min="2" max="2" width="17.5" style="15" customWidth="1"/>
    <col min="3" max="3" width="32.9140625" style="15" customWidth="1"/>
    <col min="4" max="4" width="10.58203125" style="15" customWidth="1"/>
    <col min="5" max="5" width="25.58203125" style="15" customWidth="1"/>
    <col min="6" max="8" width="20.58203125" style="15" customWidth="1"/>
    <col min="9" max="16384" width="8.6640625" style="8"/>
  </cols>
  <sheetData>
    <row r="1" spans="1:8" x14ac:dyDescent="0.3">
      <c r="A1" s="15" t="s">
        <v>2006</v>
      </c>
    </row>
    <row r="2" spans="1:8" x14ac:dyDescent="0.3">
      <c r="A2" s="16" t="s">
        <v>0</v>
      </c>
      <c r="B2" s="2" t="s">
        <v>356</v>
      </c>
      <c r="C2" s="3" t="s">
        <v>357</v>
      </c>
      <c r="D2" s="16" t="s">
        <v>1</v>
      </c>
      <c r="E2" s="16" t="s">
        <v>358</v>
      </c>
      <c r="F2" s="16" t="s">
        <v>359</v>
      </c>
      <c r="G2" s="16" t="s">
        <v>360</v>
      </c>
      <c r="H2" s="16" t="s">
        <v>2014</v>
      </c>
    </row>
    <row r="3" spans="1:8" x14ac:dyDescent="0.3">
      <c r="A3" s="15" t="s">
        <v>361</v>
      </c>
      <c r="B3" s="15" t="s">
        <v>362</v>
      </c>
      <c r="C3" s="15" t="s">
        <v>363</v>
      </c>
      <c r="D3" s="15">
        <v>57</v>
      </c>
      <c r="E3" s="15" t="s">
        <v>364</v>
      </c>
      <c r="H3" s="15">
        <v>1</v>
      </c>
    </row>
    <row r="4" spans="1:8" x14ac:dyDescent="0.3">
      <c r="A4" s="15" t="s">
        <v>365</v>
      </c>
      <c r="B4" s="15" t="s">
        <v>366</v>
      </c>
      <c r="C4" s="17" t="s">
        <v>367</v>
      </c>
      <c r="D4" s="15">
        <v>73</v>
      </c>
      <c r="E4" s="15" t="s">
        <v>364</v>
      </c>
      <c r="H4" s="15">
        <v>1</v>
      </c>
    </row>
    <row r="5" spans="1:8" x14ac:dyDescent="0.3">
      <c r="A5" s="15" t="s">
        <v>368</v>
      </c>
      <c r="B5" s="15" t="s">
        <v>369</v>
      </c>
      <c r="C5" s="15" t="s">
        <v>370</v>
      </c>
      <c r="D5" s="15">
        <v>82</v>
      </c>
      <c r="E5" s="15" t="s">
        <v>364</v>
      </c>
      <c r="H5" s="15">
        <v>1</v>
      </c>
    </row>
    <row r="6" spans="1:8" x14ac:dyDescent="0.3">
      <c r="A6" s="15" t="s">
        <v>371</v>
      </c>
      <c r="B6" s="15" t="s">
        <v>372</v>
      </c>
      <c r="C6" s="15" t="s">
        <v>373</v>
      </c>
      <c r="D6" s="15">
        <v>83</v>
      </c>
      <c r="E6" s="15" t="s">
        <v>364</v>
      </c>
      <c r="H6" s="17">
        <v>2</v>
      </c>
    </row>
    <row r="7" spans="1:8" x14ac:dyDescent="0.3">
      <c r="A7" s="15" t="s">
        <v>374</v>
      </c>
      <c r="B7" s="15" t="s">
        <v>369</v>
      </c>
      <c r="C7" s="15" t="s">
        <v>375</v>
      </c>
      <c r="D7" s="15">
        <v>98</v>
      </c>
      <c r="E7" s="15" t="s">
        <v>364</v>
      </c>
      <c r="H7" s="17">
        <v>3</v>
      </c>
    </row>
    <row r="8" spans="1:8" x14ac:dyDescent="0.3">
      <c r="A8" s="15" t="s">
        <v>34</v>
      </c>
      <c r="B8" s="15" t="s">
        <v>372</v>
      </c>
      <c r="C8" s="15" t="s">
        <v>35</v>
      </c>
      <c r="D8" s="15">
        <v>99</v>
      </c>
      <c r="E8" s="15" t="s">
        <v>364</v>
      </c>
      <c r="F8" s="15" t="s">
        <v>376</v>
      </c>
      <c r="G8" s="15" t="s">
        <v>364</v>
      </c>
      <c r="H8" s="17">
        <v>4</v>
      </c>
    </row>
    <row r="9" spans="1:8" x14ac:dyDescent="0.3">
      <c r="A9" s="15" t="s">
        <v>377</v>
      </c>
      <c r="B9" s="15" t="s">
        <v>378</v>
      </c>
      <c r="C9" s="15" t="s">
        <v>379</v>
      </c>
      <c r="D9" s="15">
        <v>99</v>
      </c>
      <c r="E9" s="15" t="s">
        <v>364</v>
      </c>
      <c r="H9" s="17">
        <v>1</v>
      </c>
    </row>
    <row r="10" spans="1:8" x14ac:dyDescent="0.3">
      <c r="A10" s="15" t="s">
        <v>380</v>
      </c>
      <c r="B10" s="15" t="s">
        <v>381</v>
      </c>
      <c r="C10" s="15" t="s">
        <v>31</v>
      </c>
      <c r="D10" s="15">
        <v>101</v>
      </c>
      <c r="E10" s="15" t="s">
        <v>364</v>
      </c>
      <c r="F10" s="15" t="s">
        <v>364</v>
      </c>
      <c r="G10" s="15" t="s">
        <v>364</v>
      </c>
      <c r="H10" s="17">
        <v>4</v>
      </c>
    </row>
    <row r="11" spans="1:8" x14ac:dyDescent="0.3">
      <c r="A11" s="15" t="s">
        <v>382</v>
      </c>
      <c r="B11" s="15" t="s">
        <v>372</v>
      </c>
      <c r="C11" s="15" t="s">
        <v>383</v>
      </c>
      <c r="D11" s="15">
        <v>102</v>
      </c>
      <c r="E11" s="15" t="s">
        <v>384</v>
      </c>
      <c r="H11" s="17">
        <v>5</v>
      </c>
    </row>
    <row r="12" spans="1:8" x14ac:dyDescent="0.3">
      <c r="A12" s="15" t="s">
        <v>385</v>
      </c>
      <c r="B12" s="15" t="s">
        <v>386</v>
      </c>
      <c r="C12" s="15" t="s">
        <v>387</v>
      </c>
      <c r="D12" s="15">
        <v>103</v>
      </c>
      <c r="E12" s="15" t="s">
        <v>364</v>
      </c>
      <c r="H12" s="17">
        <v>6</v>
      </c>
    </row>
    <row r="13" spans="1:8" x14ac:dyDescent="0.3">
      <c r="A13" s="15" t="s">
        <v>22</v>
      </c>
      <c r="B13" s="15" t="s">
        <v>388</v>
      </c>
      <c r="C13" s="15" t="s">
        <v>389</v>
      </c>
      <c r="D13" s="15">
        <v>104</v>
      </c>
      <c r="E13" s="15" t="s">
        <v>364</v>
      </c>
      <c r="F13" s="15" t="s">
        <v>364</v>
      </c>
      <c r="G13" s="15" t="s">
        <v>364</v>
      </c>
      <c r="H13" s="17">
        <v>4</v>
      </c>
    </row>
    <row r="14" spans="1:8" x14ac:dyDescent="0.3">
      <c r="A14" s="15" t="s">
        <v>390</v>
      </c>
      <c r="B14" s="15" t="s">
        <v>391</v>
      </c>
      <c r="C14" s="15" t="s">
        <v>390</v>
      </c>
      <c r="D14" s="15">
        <v>105</v>
      </c>
      <c r="E14" s="15" t="s">
        <v>364</v>
      </c>
      <c r="H14" s="17">
        <v>1</v>
      </c>
    </row>
    <row r="15" spans="1:8" x14ac:dyDescent="0.3">
      <c r="A15" s="15" t="s">
        <v>392</v>
      </c>
      <c r="B15" s="15" t="s">
        <v>393</v>
      </c>
      <c r="C15" s="15" t="s">
        <v>394</v>
      </c>
      <c r="D15" s="15">
        <v>110</v>
      </c>
      <c r="E15" s="15" t="s">
        <v>364</v>
      </c>
      <c r="H15" s="17">
        <v>1</v>
      </c>
    </row>
    <row r="16" spans="1:8" ht="13.5" x14ac:dyDescent="0.3">
      <c r="A16" s="15" t="s">
        <v>395</v>
      </c>
      <c r="B16" s="15" t="s">
        <v>396</v>
      </c>
      <c r="C16" s="15" t="s">
        <v>397</v>
      </c>
      <c r="D16" s="15">
        <v>124</v>
      </c>
      <c r="E16" s="15" t="s">
        <v>364</v>
      </c>
      <c r="F16" s="38"/>
      <c r="H16" s="17">
        <v>7</v>
      </c>
    </row>
    <row r="17" spans="1:9" x14ac:dyDescent="0.3">
      <c r="A17" s="15" t="s">
        <v>398</v>
      </c>
      <c r="B17" s="15" t="s">
        <v>388</v>
      </c>
      <c r="C17" s="15" t="s">
        <v>399</v>
      </c>
      <c r="D17" s="15">
        <v>134</v>
      </c>
      <c r="E17" s="15" t="s">
        <v>364</v>
      </c>
      <c r="H17" s="17">
        <v>8</v>
      </c>
    </row>
    <row r="18" spans="1:9" x14ac:dyDescent="0.3">
      <c r="A18" s="15" t="s">
        <v>400</v>
      </c>
      <c r="B18" s="15" t="s">
        <v>401</v>
      </c>
      <c r="C18" s="15" t="s">
        <v>402</v>
      </c>
      <c r="D18" s="15">
        <v>151</v>
      </c>
      <c r="E18" s="15" t="s">
        <v>364</v>
      </c>
      <c r="H18" s="15">
        <v>3</v>
      </c>
    </row>
    <row r="19" spans="1:9" x14ac:dyDescent="0.3">
      <c r="A19" s="15" t="s">
        <v>403</v>
      </c>
      <c r="B19" s="15" t="s">
        <v>404</v>
      </c>
      <c r="C19" s="15" t="s">
        <v>405</v>
      </c>
      <c r="D19" s="15">
        <v>174</v>
      </c>
      <c r="E19" s="15" t="s">
        <v>364</v>
      </c>
      <c r="H19" s="15">
        <v>9</v>
      </c>
    </row>
    <row r="20" spans="1:9" x14ac:dyDescent="0.3">
      <c r="A20" s="15" t="s">
        <v>406</v>
      </c>
      <c r="B20" s="15" t="s">
        <v>407</v>
      </c>
      <c r="C20" s="15" t="s">
        <v>408</v>
      </c>
      <c r="D20" s="15">
        <v>178</v>
      </c>
      <c r="E20" s="15" t="s">
        <v>364</v>
      </c>
      <c r="H20" s="15">
        <v>10</v>
      </c>
    </row>
    <row r="21" spans="1:9" x14ac:dyDescent="0.3">
      <c r="A21" s="15" t="s">
        <v>409</v>
      </c>
      <c r="B21" s="15" t="s">
        <v>372</v>
      </c>
      <c r="C21" s="15" t="s">
        <v>410</v>
      </c>
      <c r="D21" s="15">
        <v>190</v>
      </c>
      <c r="E21" s="15" t="s">
        <v>364</v>
      </c>
      <c r="H21" s="15">
        <v>12</v>
      </c>
    </row>
    <row r="22" spans="1:9" x14ac:dyDescent="0.3">
      <c r="A22" s="15" t="s">
        <v>411</v>
      </c>
      <c r="B22" s="15" t="s">
        <v>372</v>
      </c>
      <c r="C22" s="15" t="s">
        <v>412</v>
      </c>
      <c r="D22" s="15">
        <v>220</v>
      </c>
      <c r="E22" s="15" t="s">
        <v>364</v>
      </c>
      <c r="H22" s="15">
        <v>13</v>
      </c>
    </row>
    <row r="23" spans="1:9" x14ac:dyDescent="0.3">
      <c r="A23" s="15" t="s">
        <v>413</v>
      </c>
      <c r="B23" s="15" t="s">
        <v>369</v>
      </c>
      <c r="C23" s="15" t="s">
        <v>414</v>
      </c>
      <c r="D23" s="15">
        <v>244</v>
      </c>
      <c r="E23" s="15" t="s">
        <v>364</v>
      </c>
      <c r="H23" s="15">
        <v>3</v>
      </c>
    </row>
    <row r="24" spans="1:9" x14ac:dyDescent="0.3">
      <c r="A24" s="15" t="s">
        <v>415</v>
      </c>
      <c r="B24" s="15" t="s">
        <v>362</v>
      </c>
      <c r="C24" s="15" t="s">
        <v>416</v>
      </c>
      <c r="D24" s="15">
        <v>249</v>
      </c>
      <c r="E24" s="15" t="s">
        <v>364</v>
      </c>
      <c r="H24" s="15">
        <v>3</v>
      </c>
    </row>
    <row r="25" spans="1:9" x14ac:dyDescent="0.3">
      <c r="A25" s="15" t="s">
        <v>417</v>
      </c>
      <c r="B25" s="15" t="s">
        <v>362</v>
      </c>
      <c r="C25" s="15" t="s">
        <v>418</v>
      </c>
      <c r="D25" s="15">
        <v>249</v>
      </c>
      <c r="E25" s="15" t="s">
        <v>419</v>
      </c>
      <c r="H25" s="15">
        <v>3</v>
      </c>
    </row>
    <row r="26" spans="1:9" x14ac:dyDescent="0.3">
      <c r="A26" s="15" t="s">
        <v>420</v>
      </c>
      <c r="B26" s="15" t="s">
        <v>421</v>
      </c>
      <c r="C26" s="15" t="s">
        <v>422</v>
      </c>
      <c r="D26" s="15">
        <v>256</v>
      </c>
      <c r="E26" s="15" t="s">
        <v>364</v>
      </c>
      <c r="H26" s="15">
        <v>3</v>
      </c>
    </row>
    <row r="27" spans="1:9" x14ac:dyDescent="0.3">
      <c r="A27" s="18" t="s">
        <v>423</v>
      </c>
      <c r="B27" s="18" t="s">
        <v>421</v>
      </c>
      <c r="C27" s="19" t="s">
        <v>424</v>
      </c>
      <c r="D27" s="19">
        <v>53</v>
      </c>
      <c r="E27" s="15" t="s">
        <v>364</v>
      </c>
      <c r="H27" s="15">
        <v>3</v>
      </c>
    </row>
    <row r="28" spans="1:9" x14ac:dyDescent="0.3">
      <c r="A28" s="18" t="s">
        <v>425</v>
      </c>
      <c r="B28" s="18" t="s">
        <v>421</v>
      </c>
      <c r="C28" s="18" t="s">
        <v>426</v>
      </c>
      <c r="D28" s="18">
        <v>46</v>
      </c>
      <c r="E28" s="15" t="s">
        <v>364</v>
      </c>
      <c r="H28" s="15">
        <v>3</v>
      </c>
    </row>
    <row r="29" spans="1:9" x14ac:dyDescent="0.3">
      <c r="A29" s="18" t="s">
        <v>427</v>
      </c>
      <c r="B29" s="18" t="s">
        <v>421</v>
      </c>
      <c r="C29" s="18" t="s">
        <v>428</v>
      </c>
      <c r="D29" s="18">
        <v>75</v>
      </c>
      <c r="E29" s="15" t="s">
        <v>364</v>
      </c>
      <c r="H29" s="15">
        <v>3</v>
      </c>
    </row>
    <row r="30" spans="1:9" x14ac:dyDescent="0.3">
      <c r="A30" s="18" t="s">
        <v>429</v>
      </c>
      <c r="B30" s="18" t="s">
        <v>421</v>
      </c>
      <c r="C30" s="18" t="s">
        <v>430</v>
      </c>
      <c r="D30" s="18">
        <v>55</v>
      </c>
      <c r="E30" s="15" t="s">
        <v>384</v>
      </c>
      <c r="H30" s="15">
        <v>3</v>
      </c>
      <c r="I30" s="20"/>
    </row>
    <row r="31" spans="1:9" x14ac:dyDescent="0.3">
      <c r="A31" s="18" t="s">
        <v>431</v>
      </c>
      <c r="B31" s="18" t="s">
        <v>432</v>
      </c>
      <c r="C31" s="18" t="s">
        <v>426</v>
      </c>
      <c r="D31" s="18">
        <v>99</v>
      </c>
      <c r="E31" s="15" t="s">
        <v>364</v>
      </c>
      <c r="H31" s="15">
        <v>3</v>
      </c>
      <c r="I31" s="1"/>
    </row>
    <row r="32" spans="1:9" x14ac:dyDescent="0.3">
      <c r="A32" s="15" t="s">
        <v>433</v>
      </c>
      <c r="B32" s="15" t="s">
        <v>393</v>
      </c>
      <c r="C32" s="15" t="s">
        <v>433</v>
      </c>
      <c r="D32" s="15">
        <v>295</v>
      </c>
      <c r="E32" s="15" t="s">
        <v>364</v>
      </c>
      <c r="G32" s="17"/>
      <c r="H32" s="15">
        <v>1</v>
      </c>
      <c r="I32" s="1"/>
    </row>
    <row r="33" spans="1:16" x14ac:dyDescent="0.3">
      <c r="A33" s="15" t="s">
        <v>434</v>
      </c>
      <c r="B33" s="15" t="s">
        <v>407</v>
      </c>
      <c r="C33" s="15" t="s">
        <v>435</v>
      </c>
      <c r="D33" s="15">
        <v>317</v>
      </c>
      <c r="E33" s="15" t="s">
        <v>364</v>
      </c>
      <c r="H33" s="15">
        <v>14</v>
      </c>
      <c r="I33" s="1"/>
      <c r="J33" s="1"/>
    </row>
    <row r="34" spans="1:16" s="20" customFormat="1" x14ac:dyDescent="0.3">
      <c r="A34" s="21" t="s">
        <v>436</v>
      </c>
      <c r="B34" s="21" t="s">
        <v>437</v>
      </c>
      <c r="C34" s="21" t="s">
        <v>438</v>
      </c>
      <c r="D34" s="21">
        <v>319</v>
      </c>
      <c r="E34" s="21" t="s">
        <v>376</v>
      </c>
      <c r="F34" s="21"/>
      <c r="G34" s="21"/>
      <c r="H34" s="21">
        <v>15</v>
      </c>
      <c r="I34" s="1"/>
      <c r="J34" s="1"/>
      <c r="K34" s="1"/>
      <c r="L34" s="1"/>
      <c r="M34" s="1"/>
      <c r="N34" s="1"/>
      <c r="O34" s="1"/>
      <c r="P34" s="1"/>
    </row>
    <row r="35" spans="1:16" s="24" customFormat="1" x14ac:dyDescent="0.3">
      <c r="A35" s="22" t="s">
        <v>439</v>
      </c>
      <c r="B35" s="15" t="s">
        <v>393</v>
      </c>
      <c r="C35" s="17" t="s">
        <v>440</v>
      </c>
      <c r="D35" s="22">
        <v>38</v>
      </c>
      <c r="E35" s="21" t="s">
        <v>364</v>
      </c>
      <c r="F35" s="23" t="s">
        <v>419</v>
      </c>
      <c r="G35" s="15" t="s">
        <v>364</v>
      </c>
      <c r="H35" s="15">
        <v>1</v>
      </c>
      <c r="I35" s="1"/>
      <c r="J35" s="1"/>
      <c r="K35" s="1"/>
      <c r="L35" s="1"/>
      <c r="M35" s="1"/>
      <c r="N35" s="1"/>
      <c r="O35" s="1"/>
    </row>
    <row r="36" spans="1:16" s="24" customFormat="1" x14ac:dyDescent="0.3">
      <c r="A36" s="22" t="s">
        <v>441</v>
      </c>
      <c r="B36" s="15" t="s">
        <v>362</v>
      </c>
      <c r="C36" s="15" t="s">
        <v>442</v>
      </c>
      <c r="D36" s="15">
        <v>68</v>
      </c>
      <c r="E36" s="15" t="s">
        <v>364</v>
      </c>
      <c r="F36" s="23" t="s">
        <v>364</v>
      </c>
      <c r="G36" s="15" t="s">
        <v>364</v>
      </c>
      <c r="H36" s="22">
        <v>16</v>
      </c>
      <c r="I36" s="8"/>
      <c r="J36" s="1"/>
      <c r="K36" s="1"/>
      <c r="L36" s="1"/>
      <c r="M36" s="1"/>
      <c r="N36" s="1"/>
      <c r="O36" s="1"/>
      <c r="P36" s="1"/>
    </row>
    <row r="37" spans="1:16" s="24" customFormat="1" x14ac:dyDescent="0.3">
      <c r="A37" s="22" t="s">
        <v>443</v>
      </c>
      <c r="B37" s="15" t="s">
        <v>362</v>
      </c>
      <c r="C37" s="15" t="s">
        <v>444</v>
      </c>
      <c r="D37" s="15">
        <v>54</v>
      </c>
      <c r="E37" s="15" t="s">
        <v>364</v>
      </c>
      <c r="F37" s="23" t="s">
        <v>364</v>
      </c>
      <c r="G37" s="15" t="s">
        <v>364</v>
      </c>
      <c r="H37" s="22">
        <v>16</v>
      </c>
      <c r="I37" s="8"/>
      <c r="J37" s="25"/>
      <c r="K37" s="1"/>
      <c r="L37" s="1"/>
      <c r="M37" s="1"/>
      <c r="N37" s="1"/>
      <c r="O37" s="1"/>
      <c r="P37" s="1"/>
    </row>
    <row r="38" spans="1:16" s="24" customFormat="1" x14ac:dyDescent="0.3">
      <c r="A38" s="22" t="s">
        <v>445</v>
      </c>
      <c r="B38" s="15" t="s">
        <v>362</v>
      </c>
      <c r="C38" s="15" t="s">
        <v>446</v>
      </c>
      <c r="D38" s="15">
        <v>27</v>
      </c>
      <c r="E38" s="15" t="s">
        <v>364</v>
      </c>
      <c r="F38" s="23" t="s">
        <v>364</v>
      </c>
      <c r="G38" s="15" t="s">
        <v>364</v>
      </c>
      <c r="H38" s="22">
        <v>16</v>
      </c>
      <c r="I38" s="26"/>
      <c r="J38" s="27"/>
      <c r="K38" s="25"/>
      <c r="L38" s="25"/>
      <c r="M38" s="1"/>
      <c r="N38" s="1"/>
      <c r="O38" s="1"/>
      <c r="P38" s="1"/>
    </row>
    <row r="39" spans="1:16" s="30" customFormat="1" ht="14" customHeight="1" x14ac:dyDescent="0.3">
      <c r="A39" s="28" t="s">
        <v>447</v>
      </c>
      <c r="B39" s="17" t="s">
        <v>378</v>
      </c>
      <c r="C39" s="17" t="s">
        <v>448</v>
      </c>
      <c r="D39" s="17">
        <v>46</v>
      </c>
      <c r="E39" s="15" t="s">
        <v>364</v>
      </c>
      <c r="F39" s="23" t="s">
        <v>364</v>
      </c>
      <c r="G39" s="15" t="s">
        <v>376</v>
      </c>
      <c r="H39" s="29">
        <v>17</v>
      </c>
      <c r="I39" s="1"/>
      <c r="J39" s="25"/>
      <c r="K39" s="27"/>
      <c r="L39" s="27"/>
      <c r="M39" s="25"/>
      <c r="N39" s="25"/>
      <c r="O39" s="25"/>
      <c r="P39" s="25"/>
    </row>
    <row r="40" spans="1:16" s="31" customFormat="1" x14ac:dyDescent="0.3">
      <c r="A40" s="28" t="s">
        <v>449</v>
      </c>
      <c r="B40" s="17" t="s">
        <v>378</v>
      </c>
      <c r="C40" s="17" t="s">
        <v>450</v>
      </c>
      <c r="D40" s="17">
        <v>24</v>
      </c>
      <c r="E40" s="15" t="s">
        <v>419</v>
      </c>
      <c r="F40" s="23" t="s">
        <v>364</v>
      </c>
      <c r="G40" s="15" t="s">
        <v>364</v>
      </c>
      <c r="H40" s="28">
        <v>18</v>
      </c>
      <c r="I40" s="1"/>
      <c r="J40" s="25"/>
      <c r="K40" s="25"/>
      <c r="L40" s="25"/>
      <c r="M40" s="27"/>
      <c r="N40" s="27"/>
      <c r="O40" s="27"/>
      <c r="P40" s="27"/>
    </row>
    <row r="41" spans="1:16" s="30" customFormat="1" x14ac:dyDescent="0.3">
      <c r="A41" s="15" t="s">
        <v>451</v>
      </c>
      <c r="B41" s="15" t="s">
        <v>407</v>
      </c>
      <c r="C41" s="15" t="s">
        <v>452</v>
      </c>
      <c r="D41" s="15">
        <v>437</v>
      </c>
      <c r="E41" s="15" t="s">
        <v>364</v>
      </c>
      <c r="F41" s="23" t="s">
        <v>364</v>
      </c>
      <c r="G41" s="15" t="s">
        <v>364</v>
      </c>
      <c r="H41" s="22">
        <v>19</v>
      </c>
      <c r="I41" s="8"/>
      <c r="J41" s="1"/>
      <c r="K41" s="25"/>
      <c r="L41" s="25"/>
      <c r="M41" s="25"/>
      <c r="N41" s="25"/>
      <c r="O41" s="25"/>
      <c r="P41" s="25"/>
    </row>
    <row r="42" spans="1:16" s="30" customFormat="1" x14ac:dyDescent="0.3">
      <c r="A42" s="15" t="str">
        <f>"Han_"&amp;C42</f>
        <v>Han_Shandong</v>
      </c>
      <c r="B42" s="15" t="s">
        <v>407</v>
      </c>
      <c r="C42" s="15" t="s">
        <v>453</v>
      </c>
      <c r="D42" s="15">
        <v>1844</v>
      </c>
      <c r="E42" s="15" t="s">
        <v>364</v>
      </c>
      <c r="F42" s="23" t="s">
        <v>364</v>
      </c>
      <c r="G42" s="15" t="s">
        <v>364</v>
      </c>
      <c r="H42" s="22">
        <v>19</v>
      </c>
      <c r="I42" s="1"/>
      <c r="J42" s="1"/>
      <c r="K42" s="1"/>
      <c r="L42" s="25"/>
      <c r="M42" s="25"/>
      <c r="N42" s="25"/>
      <c r="O42" s="25"/>
    </row>
    <row r="43" spans="1:16" ht="14" customHeight="1" x14ac:dyDescent="0.3">
      <c r="A43" s="15" t="str">
        <f>"Han_"&amp;C43</f>
        <v>Han_Henan</v>
      </c>
      <c r="B43" s="15" t="s">
        <v>407</v>
      </c>
      <c r="C43" s="15" t="s">
        <v>454</v>
      </c>
      <c r="D43" s="15">
        <v>1016</v>
      </c>
      <c r="E43" s="15" t="s">
        <v>419</v>
      </c>
      <c r="F43" s="23" t="s">
        <v>364</v>
      </c>
      <c r="G43" s="15" t="s">
        <v>364</v>
      </c>
      <c r="H43" s="22">
        <v>19</v>
      </c>
      <c r="I43" s="1"/>
      <c r="J43" s="1"/>
      <c r="K43" s="1"/>
      <c r="L43" s="1"/>
      <c r="M43" s="1"/>
      <c r="N43" s="1"/>
      <c r="O43" s="1"/>
    </row>
    <row r="44" spans="1:16" x14ac:dyDescent="0.3">
      <c r="A44" s="15" t="str">
        <f>"Han_"&amp;C44</f>
        <v>Han_Sichuan</v>
      </c>
      <c r="B44" s="15" t="s">
        <v>407</v>
      </c>
      <c r="C44" s="15" t="s">
        <v>455</v>
      </c>
      <c r="D44" s="15">
        <v>1330</v>
      </c>
      <c r="E44" s="15" t="s">
        <v>364</v>
      </c>
      <c r="F44" s="23" t="s">
        <v>376</v>
      </c>
      <c r="G44" s="15" t="s">
        <v>364</v>
      </c>
      <c r="H44" s="22">
        <v>19</v>
      </c>
      <c r="I44" s="1"/>
      <c r="J44" s="1"/>
      <c r="K44" s="1"/>
      <c r="L44" s="1"/>
      <c r="M44" s="1"/>
      <c r="N44" s="1"/>
      <c r="O44" s="1"/>
    </row>
    <row r="45" spans="1:16" x14ac:dyDescent="0.3">
      <c r="A45" s="15" t="str">
        <f>"Han_"&amp;C45</f>
        <v>Han_Fujian</v>
      </c>
      <c r="B45" s="15" t="s">
        <v>407</v>
      </c>
      <c r="C45" s="15" t="s">
        <v>456</v>
      </c>
      <c r="D45" s="15">
        <v>620</v>
      </c>
      <c r="E45" s="15" t="s">
        <v>376</v>
      </c>
      <c r="F45" s="23" t="s">
        <v>364</v>
      </c>
      <c r="G45" s="15" t="s">
        <v>364</v>
      </c>
      <c r="H45" s="22">
        <v>19</v>
      </c>
      <c r="I45" s="1"/>
      <c r="J45" s="1"/>
      <c r="K45" s="1"/>
      <c r="L45" s="1"/>
      <c r="M45" s="1"/>
      <c r="N45" s="1"/>
      <c r="O45" s="1"/>
    </row>
    <row r="46" spans="1:16" x14ac:dyDescent="0.3">
      <c r="A46" s="15" t="str">
        <f>"Han_"&amp;C46</f>
        <v>Han_Hunan</v>
      </c>
      <c r="B46" s="15" t="s">
        <v>407</v>
      </c>
      <c r="C46" s="15" t="s">
        <v>457</v>
      </c>
      <c r="D46" s="15">
        <v>805</v>
      </c>
      <c r="E46" s="15" t="s">
        <v>364</v>
      </c>
      <c r="F46" s="23" t="s">
        <v>364</v>
      </c>
      <c r="G46" s="15" t="s">
        <v>419</v>
      </c>
      <c r="H46" s="22">
        <v>19</v>
      </c>
      <c r="I46" s="1"/>
      <c r="J46" s="1"/>
      <c r="K46" s="1"/>
      <c r="L46" s="1"/>
      <c r="M46" s="1"/>
      <c r="N46" s="1"/>
      <c r="O46" s="1"/>
    </row>
    <row r="47" spans="1:16" x14ac:dyDescent="0.3">
      <c r="A47" s="22" t="s">
        <v>458</v>
      </c>
      <c r="B47" s="15" t="s">
        <v>404</v>
      </c>
      <c r="C47" s="15" t="s">
        <v>459</v>
      </c>
      <c r="D47" s="15">
        <v>86</v>
      </c>
      <c r="E47" s="15" t="s">
        <v>364</v>
      </c>
      <c r="F47" s="23" t="s">
        <v>419</v>
      </c>
      <c r="G47" s="15" t="s">
        <v>364</v>
      </c>
      <c r="H47" s="15">
        <v>20</v>
      </c>
      <c r="I47" s="1"/>
      <c r="J47" s="1"/>
      <c r="K47" s="1"/>
      <c r="L47" s="1"/>
      <c r="M47" s="1"/>
      <c r="N47" s="1"/>
      <c r="O47" s="1"/>
    </row>
    <row r="48" spans="1:16" x14ac:dyDescent="0.3">
      <c r="A48" s="22" t="s">
        <v>460</v>
      </c>
      <c r="B48" s="15" t="s">
        <v>404</v>
      </c>
      <c r="C48" s="15" t="s">
        <v>461</v>
      </c>
      <c r="D48" s="15">
        <v>91</v>
      </c>
      <c r="E48" s="15" t="s">
        <v>364</v>
      </c>
      <c r="F48" s="23" t="s">
        <v>364</v>
      </c>
      <c r="G48" s="15" t="s">
        <v>364</v>
      </c>
      <c r="H48" s="15">
        <v>20</v>
      </c>
      <c r="I48" s="1"/>
      <c r="J48" s="1"/>
      <c r="K48" s="1"/>
      <c r="L48" s="1"/>
      <c r="M48" s="1"/>
      <c r="N48" s="1"/>
      <c r="O48" s="1"/>
    </row>
    <row r="49" spans="1:20" x14ac:dyDescent="0.3">
      <c r="A49" s="22" t="s">
        <v>462</v>
      </c>
      <c r="B49" s="15" t="s">
        <v>463</v>
      </c>
      <c r="C49" s="15" t="s">
        <v>464</v>
      </c>
      <c r="D49" s="23">
        <v>29</v>
      </c>
      <c r="E49" s="15" t="s">
        <v>364</v>
      </c>
      <c r="F49" s="23" t="s">
        <v>364</v>
      </c>
      <c r="G49" s="15" t="s">
        <v>384</v>
      </c>
      <c r="H49" s="22">
        <v>21</v>
      </c>
      <c r="I49" s="26"/>
      <c r="J49" s="1"/>
      <c r="K49" s="1"/>
      <c r="L49" s="1"/>
      <c r="M49" s="1"/>
      <c r="N49" s="1"/>
      <c r="O49" s="1"/>
    </row>
    <row r="50" spans="1:20" ht="14" customHeight="1" x14ac:dyDescent="0.3">
      <c r="A50" s="15" t="s">
        <v>465</v>
      </c>
      <c r="B50" s="15" t="s">
        <v>466</v>
      </c>
      <c r="C50" s="15" t="s">
        <v>76</v>
      </c>
      <c r="D50" s="15">
        <v>25</v>
      </c>
      <c r="E50" s="15" t="s">
        <v>364</v>
      </c>
      <c r="F50" s="23" t="s">
        <v>364</v>
      </c>
      <c r="G50" s="15" t="s">
        <v>364</v>
      </c>
      <c r="H50" s="32">
        <v>22</v>
      </c>
      <c r="I50" s="1"/>
      <c r="J50" s="26"/>
      <c r="K50" s="26"/>
      <c r="L50" s="1"/>
      <c r="M50" s="1"/>
      <c r="N50" s="1"/>
      <c r="O50" s="1"/>
    </row>
    <row r="51" spans="1:20" s="24" customFormat="1" x14ac:dyDescent="0.3">
      <c r="A51" s="15" t="s">
        <v>467</v>
      </c>
      <c r="B51" s="15" t="s">
        <v>388</v>
      </c>
      <c r="C51" s="15" t="s">
        <v>76</v>
      </c>
      <c r="D51" s="15">
        <v>25</v>
      </c>
      <c r="E51" s="15" t="s">
        <v>364</v>
      </c>
      <c r="F51" s="23" t="s">
        <v>376</v>
      </c>
      <c r="G51" s="15" t="s">
        <v>376</v>
      </c>
      <c r="H51" s="32">
        <v>22</v>
      </c>
      <c r="I51" s="1"/>
      <c r="J51" s="1"/>
      <c r="K51" s="1"/>
      <c r="L51" s="26"/>
      <c r="M51" s="26"/>
      <c r="N51" s="26"/>
      <c r="O51" s="26"/>
    </row>
    <row r="52" spans="1:20" x14ac:dyDescent="0.3">
      <c r="A52" s="15" t="s">
        <v>468</v>
      </c>
      <c r="B52" s="15" t="s">
        <v>469</v>
      </c>
      <c r="C52" s="15" t="s">
        <v>76</v>
      </c>
      <c r="D52" s="15">
        <v>25</v>
      </c>
      <c r="E52" s="15" t="s">
        <v>364</v>
      </c>
      <c r="F52" s="23" t="s">
        <v>364</v>
      </c>
      <c r="G52" s="15" t="s">
        <v>364</v>
      </c>
      <c r="H52" s="32">
        <v>22</v>
      </c>
      <c r="I52" s="1"/>
      <c r="J52" s="1"/>
      <c r="K52" s="1"/>
      <c r="L52" s="1"/>
      <c r="M52" s="1"/>
      <c r="N52" s="1"/>
      <c r="O52" s="1"/>
    </row>
    <row r="53" spans="1:20" x14ac:dyDescent="0.3">
      <c r="A53" s="15" t="s">
        <v>470</v>
      </c>
      <c r="B53" s="15" t="s">
        <v>471</v>
      </c>
      <c r="C53" s="15" t="s">
        <v>80</v>
      </c>
      <c r="D53" s="15">
        <v>25</v>
      </c>
      <c r="E53" s="15" t="s">
        <v>364</v>
      </c>
      <c r="F53" s="23" t="s">
        <v>364</v>
      </c>
      <c r="G53" s="15" t="s">
        <v>364</v>
      </c>
      <c r="H53" s="32">
        <v>22</v>
      </c>
      <c r="I53" s="1"/>
      <c r="J53" s="1"/>
      <c r="K53" s="1"/>
      <c r="L53" s="1"/>
      <c r="M53" s="1"/>
      <c r="N53" s="1"/>
      <c r="O53" s="1"/>
    </row>
    <row r="54" spans="1:20" x14ac:dyDescent="0.3">
      <c r="A54" s="15" t="s">
        <v>83</v>
      </c>
      <c r="B54" s="15" t="s">
        <v>369</v>
      </c>
      <c r="C54" s="15" t="s">
        <v>472</v>
      </c>
      <c r="D54" s="15">
        <v>24</v>
      </c>
      <c r="E54" s="15" t="s">
        <v>364</v>
      </c>
      <c r="F54" s="23" t="s">
        <v>364</v>
      </c>
      <c r="G54" s="15" t="s">
        <v>364</v>
      </c>
      <c r="H54" s="32">
        <v>22</v>
      </c>
      <c r="I54" s="1"/>
      <c r="J54" s="1"/>
      <c r="K54" s="1"/>
      <c r="L54" s="1"/>
      <c r="M54" s="1"/>
      <c r="N54" s="1"/>
      <c r="O54" s="1"/>
      <c r="Q54" s="20"/>
      <c r="R54" s="20"/>
      <c r="S54" s="20"/>
      <c r="T54" s="20"/>
    </row>
    <row r="55" spans="1:20" x14ac:dyDescent="0.3">
      <c r="A55" s="15" t="s">
        <v>473</v>
      </c>
      <c r="B55" s="15" t="s">
        <v>369</v>
      </c>
      <c r="C55" s="15" t="s">
        <v>76</v>
      </c>
      <c r="D55" s="15">
        <v>24</v>
      </c>
      <c r="E55" s="15" t="s">
        <v>364</v>
      </c>
      <c r="F55" s="23" t="s">
        <v>364</v>
      </c>
      <c r="G55" s="15" t="s">
        <v>384</v>
      </c>
      <c r="H55" s="32">
        <v>22</v>
      </c>
      <c r="I55" s="1"/>
      <c r="J55" s="1"/>
      <c r="K55" s="1"/>
      <c r="L55" s="1"/>
      <c r="M55" s="1"/>
      <c r="N55" s="1"/>
      <c r="O55" s="1"/>
      <c r="Q55" s="20"/>
      <c r="R55" s="20"/>
      <c r="S55" s="20"/>
      <c r="T55" s="20"/>
    </row>
    <row r="56" spans="1:20" x14ac:dyDescent="0.3">
      <c r="A56" s="15" t="s">
        <v>474</v>
      </c>
      <c r="B56" s="15" t="s">
        <v>475</v>
      </c>
      <c r="C56" s="15" t="s">
        <v>76</v>
      </c>
      <c r="D56" s="15">
        <v>24</v>
      </c>
      <c r="E56" s="15" t="s">
        <v>364</v>
      </c>
      <c r="F56" s="23" t="s">
        <v>364</v>
      </c>
      <c r="G56" s="15" t="s">
        <v>384</v>
      </c>
      <c r="H56" s="32">
        <v>22</v>
      </c>
      <c r="I56" s="1"/>
      <c r="J56" s="1"/>
      <c r="K56" s="1"/>
      <c r="L56" s="1"/>
      <c r="M56" s="1"/>
      <c r="N56" s="1"/>
      <c r="O56" s="1"/>
      <c r="Q56" s="20"/>
      <c r="R56" s="20"/>
      <c r="S56" s="20"/>
      <c r="T56" s="20"/>
    </row>
    <row r="57" spans="1:20" x14ac:dyDescent="0.3">
      <c r="A57" s="33" t="s">
        <v>90</v>
      </c>
      <c r="B57" s="33" t="s">
        <v>369</v>
      </c>
      <c r="C57" s="33" t="s">
        <v>76</v>
      </c>
      <c r="D57" s="33">
        <v>22</v>
      </c>
      <c r="E57" s="33" t="s">
        <v>376</v>
      </c>
      <c r="F57" s="34" t="s">
        <v>364</v>
      </c>
      <c r="G57" s="33" t="s">
        <v>364</v>
      </c>
      <c r="H57" s="35">
        <v>22</v>
      </c>
      <c r="I57" s="1"/>
      <c r="J57" s="1"/>
      <c r="K57" s="1"/>
      <c r="L57" s="1"/>
      <c r="M57" s="1"/>
      <c r="N57" s="1"/>
      <c r="O57" s="1"/>
    </row>
    <row r="58" spans="1:20" x14ac:dyDescent="0.3">
      <c r="E58" s="21"/>
      <c r="F58" s="21"/>
      <c r="G58" s="21"/>
      <c r="H58" s="21"/>
      <c r="I58" s="1"/>
      <c r="J58" s="1"/>
      <c r="K58" s="1"/>
      <c r="L58" s="1"/>
      <c r="M58" s="1"/>
      <c r="N58" s="1"/>
      <c r="O58" s="1"/>
      <c r="Q58" s="20"/>
      <c r="R58" s="20"/>
      <c r="S58" s="20"/>
      <c r="T58" s="20"/>
    </row>
    <row r="59" spans="1:20" x14ac:dyDescent="0.3">
      <c r="A59" s="36" t="s">
        <v>476</v>
      </c>
      <c r="H59" s="37"/>
    </row>
    <row r="60" spans="1:20" x14ac:dyDescent="0.3">
      <c r="A60" s="15" t="s">
        <v>477</v>
      </c>
    </row>
    <row r="61" spans="1:20" x14ac:dyDescent="0.3">
      <c r="A61" s="15" t="s">
        <v>478</v>
      </c>
    </row>
    <row r="62" spans="1:20" x14ac:dyDescent="0.3">
      <c r="A62" s="15" t="s">
        <v>479</v>
      </c>
    </row>
    <row r="63" spans="1:20" x14ac:dyDescent="0.3">
      <c r="A63" s="15" t="s">
        <v>2033</v>
      </c>
    </row>
    <row r="64" spans="1:20" s="20" customFormat="1" x14ac:dyDescent="0.3">
      <c r="A64" s="15" t="s">
        <v>2034</v>
      </c>
      <c r="B64" s="15"/>
      <c r="C64" s="15"/>
      <c r="D64" s="15"/>
      <c r="E64" s="15"/>
      <c r="F64" s="15"/>
      <c r="G64" s="15"/>
      <c r="H64" s="37"/>
      <c r="I64" s="8"/>
      <c r="J64" s="8"/>
      <c r="K64" s="8"/>
      <c r="L64" s="8"/>
      <c r="M64" s="8"/>
      <c r="N64" s="8"/>
      <c r="P64" s="8"/>
      <c r="Q64" s="8"/>
      <c r="R64" s="8"/>
      <c r="S64" s="8"/>
    </row>
    <row r="65" spans="1:20" x14ac:dyDescent="0.3">
      <c r="A65" s="15" t="s">
        <v>2035</v>
      </c>
      <c r="B65" s="22"/>
      <c r="C65" s="22"/>
      <c r="D65" s="22"/>
      <c r="E65" s="22"/>
      <c r="F65" s="22"/>
      <c r="G65" s="22"/>
    </row>
    <row r="66" spans="1:20" x14ac:dyDescent="0.3">
      <c r="A66" s="15" t="s">
        <v>2036</v>
      </c>
    </row>
    <row r="67" spans="1:20" x14ac:dyDescent="0.3">
      <c r="A67" s="15" t="s">
        <v>2037</v>
      </c>
      <c r="H67" s="37"/>
    </row>
    <row r="68" spans="1:20" x14ac:dyDescent="0.3">
      <c r="A68" s="15" t="s">
        <v>2038</v>
      </c>
    </row>
    <row r="69" spans="1:20" s="20" customFormat="1" x14ac:dyDescent="0.3">
      <c r="A69" s="15" t="s">
        <v>2039</v>
      </c>
      <c r="B69" s="15"/>
      <c r="C69" s="15"/>
      <c r="D69" s="15"/>
      <c r="E69" s="15"/>
      <c r="F69" s="15"/>
      <c r="G69" s="15"/>
      <c r="H69" s="15"/>
      <c r="I69" s="1"/>
      <c r="J69" s="1"/>
      <c r="K69" s="8"/>
      <c r="L69" s="8"/>
      <c r="M69" s="8"/>
      <c r="N69" s="8"/>
      <c r="O69" s="8"/>
      <c r="P69" s="8"/>
      <c r="Q69" s="8"/>
      <c r="R69" s="8"/>
      <c r="S69" s="8"/>
    </row>
    <row r="70" spans="1:20" x14ac:dyDescent="0.3">
      <c r="A70" s="15" t="s">
        <v>2040</v>
      </c>
      <c r="K70" s="1"/>
      <c r="L70" s="1"/>
      <c r="M70" s="1"/>
      <c r="N70" s="1"/>
    </row>
    <row r="71" spans="1:20" x14ac:dyDescent="0.3">
      <c r="A71" s="15" t="s">
        <v>2041</v>
      </c>
      <c r="B71" s="22"/>
      <c r="C71" s="22"/>
      <c r="D71" s="22"/>
      <c r="E71" s="22"/>
      <c r="F71" s="22"/>
      <c r="G71" s="22"/>
    </row>
    <row r="72" spans="1:20" x14ac:dyDescent="0.3">
      <c r="A72" s="15" t="s">
        <v>2042</v>
      </c>
      <c r="I72" s="1"/>
      <c r="J72" s="1"/>
      <c r="O72" s="1"/>
    </row>
    <row r="73" spans="1:20" x14ac:dyDescent="0.3">
      <c r="A73" s="15" t="s">
        <v>2043</v>
      </c>
      <c r="K73" s="1"/>
      <c r="L73" s="1"/>
      <c r="M73" s="1"/>
      <c r="N73" s="1"/>
    </row>
    <row r="74" spans="1:20" x14ac:dyDescent="0.3">
      <c r="A74" s="15" t="s">
        <v>2044</v>
      </c>
      <c r="B74" s="22"/>
      <c r="C74" s="22"/>
      <c r="D74" s="22"/>
      <c r="E74" s="22"/>
      <c r="F74" s="22"/>
      <c r="G74" s="22"/>
    </row>
    <row r="75" spans="1:20" x14ac:dyDescent="0.3">
      <c r="A75" s="15" t="s">
        <v>2045</v>
      </c>
      <c r="P75" s="1"/>
    </row>
    <row r="76" spans="1:20" x14ac:dyDescent="0.3">
      <c r="A76" s="15" t="s">
        <v>2046</v>
      </c>
      <c r="J76" s="1"/>
      <c r="K76" s="1"/>
      <c r="Q76" s="1"/>
      <c r="R76" s="1"/>
      <c r="S76" s="1"/>
      <c r="T76" s="1"/>
    </row>
    <row r="77" spans="1:20" x14ac:dyDescent="0.3">
      <c r="A77" s="15" t="s">
        <v>2047</v>
      </c>
      <c r="I77" s="1"/>
      <c r="L77" s="1"/>
      <c r="M77" s="1"/>
      <c r="N77" s="1"/>
      <c r="O77" s="1"/>
    </row>
    <row r="78" spans="1:20" s="1" customFormat="1" x14ac:dyDescent="0.3">
      <c r="A78" s="15" t="s">
        <v>2048</v>
      </c>
      <c r="B78" s="15"/>
      <c r="C78" s="15"/>
      <c r="D78" s="15"/>
      <c r="E78" s="15"/>
      <c r="F78" s="15"/>
      <c r="G78" s="15"/>
      <c r="H78" s="15"/>
      <c r="I78" s="8"/>
      <c r="J78" s="8"/>
      <c r="K78" s="8"/>
      <c r="L78" s="8"/>
      <c r="M78" s="8"/>
      <c r="N78" s="8"/>
      <c r="O78" s="8"/>
      <c r="P78" s="8"/>
      <c r="Q78" s="8"/>
      <c r="R78" s="8"/>
      <c r="S78" s="8"/>
      <c r="T78" s="8"/>
    </row>
    <row r="79" spans="1:20" x14ac:dyDescent="0.3">
      <c r="A79" s="15" t="s">
        <v>2049</v>
      </c>
      <c r="J79" s="1"/>
      <c r="K79" s="1"/>
      <c r="P79" s="1"/>
      <c r="Q79" s="1"/>
      <c r="R79" s="1"/>
      <c r="S79" s="1"/>
      <c r="T79" s="1"/>
    </row>
    <row r="80" spans="1:20" x14ac:dyDescent="0.3">
      <c r="A80" s="15" t="s">
        <v>2004</v>
      </c>
      <c r="L80" s="1"/>
      <c r="M80" s="1"/>
      <c r="N80" s="1"/>
      <c r="O80" s="1"/>
    </row>
    <row r="81" spans="1:20" s="1" customFormat="1" x14ac:dyDescent="0.3">
      <c r="A81" s="15" t="s">
        <v>2050</v>
      </c>
      <c r="B81" s="15"/>
      <c r="C81" s="15"/>
      <c r="D81" s="15"/>
      <c r="E81" s="15"/>
      <c r="F81" s="15"/>
      <c r="G81" s="15"/>
      <c r="H81" s="15"/>
      <c r="I81" s="8"/>
      <c r="J81" s="8"/>
      <c r="K81" s="8"/>
      <c r="L81" s="8"/>
      <c r="M81" s="8"/>
      <c r="N81" s="8"/>
      <c r="O81" s="8"/>
      <c r="P81" s="8"/>
      <c r="Q81" s="8"/>
      <c r="R81" s="8"/>
      <c r="S81" s="8"/>
      <c r="T81" s="8"/>
    </row>
    <row r="82" spans="1:20" x14ac:dyDescent="0.3">
      <c r="Q82" s="1"/>
      <c r="R82" s="1"/>
      <c r="S82" s="1"/>
      <c r="T82" s="1"/>
    </row>
    <row r="84" spans="1:20" s="1" customFormat="1" x14ac:dyDescent="0.3">
      <c r="A84" s="15"/>
      <c r="B84" s="15"/>
      <c r="C84" s="15"/>
      <c r="D84" s="15"/>
      <c r="E84" s="15"/>
      <c r="F84" s="15"/>
      <c r="G84" s="15"/>
      <c r="H84" s="15"/>
      <c r="I84" s="8"/>
      <c r="J84" s="8"/>
      <c r="K84" s="8"/>
      <c r="L84" s="8"/>
      <c r="M84" s="8"/>
      <c r="N84" s="8"/>
      <c r="O84" s="8"/>
      <c r="P84" s="8"/>
      <c r="Q84" s="8"/>
      <c r="R84" s="8"/>
      <c r="S84" s="8"/>
      <c r="T84" s="8"/>
    </row>
  </sheetData>
  <protectedRanges>
    <protectedRange sqref="C2" name="区域1_4"/>
    <protectedRange sqref="O72 U78:XFD78 Q76:T76 K70:N70 B65:G65 I69:J69" name="区域1_2"/>
    <protectedRange sqref="P75 U81:XFD81 Q79:T79 K73:N73 H59 I72:J72" name="区域1_6"/>
    <protectedRange sqref="A69 P79 L77:O77 B71:G71 J76:K76 H64" name="区域1_10"/>
    <protectedRange sqref="A72 Q82:T82 U84:XFD84 L80:O80 I77 J79:K79 H67 B74:G74" name="区域1_13"/>
    <protectedRange sqref="A59:A64 A67:A68" name="区域1_1"/>
    <protectedRange sqref="A65" name="区域1_3"/>
    <protectedRange sqref="A66" name="区域1_4_1"/>
  </protectedRanges>
  <phoneticPr fontId="3" type="noConversion"/>
  <hyperlinks>
    <hyperlink ref="B51" r:id="rId1" display="https://www.ethnologue.com/taxonomy/term/145096"/>
  </hyperlinks>
  <pageMargins left="0.7" right="0.7" top="0.75" bottom="0.75" header="0.3" footer="0.3"/>
  <pageSetup paperSize="9" orientation="portrait"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43"/>
  <sheetViews>
    <sheetView workbookViewId="0"/>
  </sheetViews>
  <sheetFormatPr defaultRowHeight="13" x14ac:dyDescent="0.3"/>
  <cols>
    <col min="1" max="1" width="26.9140625" style="8" customWidth="1"/>
    <col min="2" max="2" width="19.75" style="8" customWidth="1"/>
    <col min="3" max="3" width="20.58203125" style="8" customWidth="1"/>
    <col min="4" max="16384" width="8.6640625" style="8"/>
  </cols>
  <sheetData>
    <row r="1" spans="1:4" x14ac:dyDescent="0.3">
      <c r="A1" s="8" t="s">
        <v>2078</v>
      </c>
    </row>
    <row r="2" spans="1:4" x14ac:dyDescent="0.3">
      <c r="A2" s="52"/>
      <c r="B2" s="52" t="s">
        <v>2012</v>
      </c>
      <c r="C2" s="52" t="s">
        <v>2013</v>
      </c>
    </row>
    <row r="3" spans="1:4" x14ac:dyDescent="0.3">
      <c r="A3" s="69" t="s">
        <v>2007</v>
      </c>
      <c r="B3" s="52" t="s">
        <v>2009</v>
      </c>
      <c r="C3" s="53">
        <v>1</v>
      </c>
    </row>
    <row r="4" spans="1:4" x14ac:dyDescent="0.3">
      <c r="A4" s="69"/>
      <c r="B4" s="52" t="s">
        <v>2010</v>
      </c>
      <c r="C4" s="53">
        <v>2</v>
      </c>
    </row>
    <row r="5" spans="1:4" x14ac:dyDescent="0.3">
      <c r="A5" s="69"/>
      <c r="B5" s="52" t="s">
        <v>2011</v>
      </c>
      <c r="C5" s="53">
        <v>3</v>
      </c>
    </row>
    <row r="6" spans="1:4" x14ac:dyDescent="0.3">
      <c r="A6" s="69" t="s">
        <v>2008</v>
      </c>
      <c r="B6" s="52" t="s">
        <v>2019</v>
      </c>
      <c r="C6" s="53" t="s">
        <v>2051</v>
      </c>
      <c r="D6" s="55"/>
    </row>
    <row r="7" spans="1:4" x14ac:dyDescent="0.3">
      <c r="A7" s="69"/>
      <c r="B7" s="52" t="s">
        <v>2027</v>
      </c>
      <c r="C7" s="53" t="s">
        <v>2052</v>
      </c>
      <c r="D7" s="56"/>
    </row>
    <row r="8" spans="1:4" x14ac:dyDescent="0.3">
      <c r="A8" s="69"/>
      <c r="B8" s="52" t="s">
        <v>2029</v>
      </c>
      <c r="C8" s="53" t="s">
        <v>2072</v>
      </c>
      <c r="D8" s="56"/>
    </row>
    <row r="9" spans="1:4" x14ac:dyDescent="0.3">
      <c r="A9" s="69"/>
      <c r="B9" s="52" t="s">
        <v>2028</v>
      </c>
      <c r="C9" s="53" t="s">
        <v>2073</v>
      </c>
      <c r="D9" s="55"/>
    </row>
    <row r="10" spans="1:4" x14ac:dyDescent="0.3">
      <c r="A10" s="69"/>
      <c r="B10" s="52" t="s">
        <v>2030</v>
      </c>
      <c r="C10" s="53" t="s">
        <v>2074</v>
      </c>
      <c r="D10" s="55"/>
    </row>
    <row r="11" spans="1:4" x14ac:dyDescent="0.3">
      <c r="A11" s="69"/>
      <c r="B11" s="52" t="s">
        <v>2031</v>
      </c>
      <c r="C11" s="54">
        <v>13</v>
      </c>
      <c r="D11" s="55"/>
    </row>
    <row r="12" spans="1:4" x14ac:dyDescent="0.3">
      <c r="A12" s="69"/>
      <c r="B12" s="52" t="s">
        <v>2032</v>
      </c>
      <c r="C12" s="54">
        <v>13</v>
      </c>
      <c r="D12" s="55"/>
    </row>
    <row r="13" spans="1:4" x14ac:dyDescent="0.3">
      <c r="A13" s="8" t="s">
        <v>2015</v>
      </c>
    </row>
    <row r="14" spans="1:4" x14ac:dyDescent="0.3">
      <c r="A14" s="8" t="s">
        <v>2016</v>
      </c>
    </row>
    <row r="15" spans="1:4" x14ac:dyDescent="0.3">
      <c r="A15" s="8" t="s">
        <v>2017</v>
      </c>
    </row>
    <row r="16" spans="1:4" x14ac:dyDescent="0.3">
      <c r="A16" s="8" t="s">
        <v>2018</v>
      </c>
    </row>
    <row r="17" spans="1:1" x14ac:dyDescent="0.3">
      <c r="A17" s="8" t="s">
        <v>2020</v>
      </c>
    </row>
    <row r="18" spans="1:1" x14ac:dyDescent="0.3">
      <c r="A18" s="8" t="s">
        <v>2021</v>
      </c>
    </row>
    <row r="19" spans="1:1" x14ac:dyDescent="0.3">
      <c r="A19" s="8" t="s">
        <v>2022</v>
      </c>
    </row>
    <row r="20" spans="1:1" x14ac:dyDescent="0.3">
      <c r="A20" s="8" t="s">
        <v>2023</v>
      </c>
    </row>
    <row r="21" spans="1:1" x14ac:dyDescent="0.3">
      <c r="A21" s="8" t="s">
        <v>2024</v>
      </c>
    </row>
    <row r="22" spans="1:1" x14ac:dyDescent="0.3">
      <c r="A22" s="8" t="s">
        <v>2025</v>
      </c>
    </row>
    <row r="23" spans="1:1" x14ac:dyDescent="0.3">
      <c r="A23" s="8" t="s">
        <v>2026</v>
      </c>
    </row>
    <row r="24" spans="1:1" x14ac:dyDescent="0.3">
      <c r="A24" s="8" t="s">
        <v>2075</v>
      </c>
    </row>
    <row r="25" spans="1:1" x14ac:dyDescent="0.3">
      <c r="A25" s="8" t="s">
        <v>2053</v>
      </c>
    </row>
    <row r="26" spans="1:1" x14ac:dyDescent="0.3">
      <c r="A26" s="8" t="s">
        <v>2054</v>
      </c>
    </row>
    <row r="27" spans="1:1" x14ac:dyDescent="0.3">
      <c r="A27" s="8" t="s">
        <v>2055</v>
      </c>
    </row>
    <row r="28" spans="1:1" x14ac:dyDescent="0.3">
      <c r="A28" s="8" t="s">
        <v>2056</v>
      </c>
    </row>
    <row r="29" spans="1:1" x14ac:dyDescent="0.3">
      <c r="A29" s="8" t="s">
        <v>2057</v>
      </c>
    </row>
    <row r="30" spans="1:1" x14ac:dyDescent="0.3">
      <c r="A30" s="8" t="s">
        <v>2058</v>
      </c>
    </row>
    <row r="31" spans="1:1" x14ac:dyDescent="0.3">
      <c r="A31" s="8" t="s">
        <v>2059</v>
      </c>
    </row>
    <row r="32" spans="1:1" x14ac:dyDescent="0.3">
      <c r="A32" s="8" t="s">
        <v>2060</v>
      </c>
    </row>
    <row r="33" spans="1:1" x14ac:dyDescent="0.3">
      <c r="A33" s="8" t="s">
        <v>2061</v>
      </c>
    </row>
    <row r="34" spans="1:1" x14ac:dyDescent="0.3">
      <c r="A34" s="8" t="s">
        <v>2062</v>
      </c>
    </row>
    <row r="35" spans="1:1" x14ac:dyDescent="0.3">
      <c r="A35" s="8" t="s">
        <v>2063</v>
      </c>
    </row>
    <row r="36" spans="1:1" x14ac:dyDescent="0.3">
      <c r="A36" s="8" t="s">
        <v>2064</v>
      </c>
    </row>
    <row r="37" spans="1:1" x14ac:dyDescent="0.3">
      <c r="A37" s="8" t="s">
        <v>2065</v>
      </c>
    </row>
    <row r="38" spans="1:1" x14ac:dyDescent="0.3">
      <c r="A38" s="8" t="s">
        <v>2066</v>
      </c>
    </row>
    <row r="39" spans="1:1" x14ac:dyDescent="0.3">
      <c r="A39" s="8" t="s">
        <v>2067</v>
      </c>
    </row>
    <row r="40" spans="1:1" x14ac:dyDescent="0.3">
      <c r="A40" s="8" t="s">
        <v>2068</v>
      </c>
    </row>
    <row r="41" spans="1:1" x14ac:dyDescent="0.3">
      <c r="A41" s="8" t="s">
        <v>2069</v>
      </c>
    </row>
    <row r="42" spans="1:1" x14ac:dyDescent="0.3">
      <c r="A42" s="8" t="s">
        <v>2070</v>
      </c>
    </row>
    <row r="43" spans="1:1" x14ac:dyDescent="0.3">
      <c r="A43" s="8" t="s">
        <v>2071</v>
      </c>
    </row>
  </sheetData>
  <mergeCells count="2">
    <mergeCell ref="A3:A5"/>
    <mergeCell ref="A6:A12"/>
  </mergeCells>
  <phoneticPr fontId="3" type="noConversion"/>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F211"/>
  <sheetViews>
    <sheetView workbookViewId="0"/>
  </sheetViews>
  <sheetFormatPr defaultRowHeight="13" x14ac:dyDescent="0.3"/>
  <cols>
    <col min="1" max="1" width="10.58203125" style="8" customWidth="1"/>
    <col min="2" max="3" width="8.6640625" style="8"/>
    <col min="4" max="4" width="10.58203125" style="8" customWidth="1"/>
    <col min="5" max="5" width="15.58203125" style="8" customWidth="1"/>
    <col min="6" max="16384" width="8.6640625" style="8"/>
  </cols>
  <sheetData>
    <row r="1" spans="1:58" x14ac:dyDescent="0.3">
      <c r="A1" s="9" t="s">
        <v>2079</v>
      </c>
      <c r="B1" s="9"/>
      <c r="C1" s="9"/>
      <c r="D1" s="17"/>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row>
    <row r="2" spans="1:58" x14ac:dyDescent="0.3">
      <c r="A2" s="40" t="s">
        <v>480</v>
      </c>
      <c r="B2" s="40" t="s">
        <v>481</v>
      </c>
      <c r="C2" s="40" t="s">
        <v>482</v>
      </c>
      <c r="D2" s="3" t="s">
        <v>483</v>
      </c>
      <c r="E2" s="40" t="s">
        <v>484</v>
      </c>
      <c r="F2" s="40" t="s">
        <v>485</v>
      </c>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
      <c r="BF2" s="4"/>
    </row>
    <row r="3" spans="1:58" x14ac:dyDescent="0.3">
      <c r="A3" s="42" t="s">
        <v>486</v>
      </c>
      <c r="B3" s="42" t="s">
        <v>487</v>
      </c>
      <c r="C3" s="42" t="s">
        <v>488</v>
      </c>
      <c r="D3" s="28">
        <v>981.38</v>
      </c>
      <c r="E3" s="42" t="s">
        <v>489</v>
      </c>
      <c r="F3" s="42" t="s">
        <v>490</v>
      </c>
      <c r="G3" s="42" t="s">
        <v>491</v>
      </c>
      <c r="H3" s="42" t="s">
        <v>492</v>
      </c>
      <c r="I3" s="42" t="s">
        <v>493</v>
      </c>
      <c r="J3" s="42" t="s">
        <v>494</v>
      </c>
      <c r="K3" s="49" t="s">
        <v>495</v>
      </c>
      <c r="L3" s="42" t="s">
        <v>496</v>
      </c>
      <c r="M3" s="42" t="s">
        <v>497</v>
      </c>
      <c r="N3" s="42" t="s">
        <v>498</v>
      </c>
      <c r="O3" s="42" t="s">
        <v>499</v>
      </c>
      <c r="P3" s="42" t="s">
        <v>500</v>
      </c>
      <c r="Q3" s="42" t="s">
        <v>501</v>
      </c>
      <c r="R3" s="42" t="s">
        <v>502</v>
      </c>
      <c r="S3" s="42" t="s">
        <v>503</v>
      </c>
      <c r="T3" s="42" t="s">
        <v>504</v>
      </c>
      <c r="U3" s="42" t="s">
        <v>505</v>
      </c>
      <c r="V3" s="42" t="s">
        <v>506</v>
      </c>
      <c r="W3" s="42" t="s">
        <v>507</v>
      </c>
      <c r="X3" s="42" t="s">
        <v>508</v>
      </c>
      <c r="Y3" s="42" t="s">
        <v>509</v>
      </c>
      <c r="Z3" s="42" t="s">
        <v>510</v>
      </c>
      <c r="AA3" s="42" t="s">
        <v>511</v>
      </c>
      <c r="AB3" s="42" t="s">
        <v>512</v>
      </c>
      <c r="AC3" s="42" t="s">
        <v>513</v>
      </c>
      <c r="AD3" s="42" t="s">
        <v>514</v>
      </c>
      <c r="AE3" s="42" t="s">
        <v>515</v>
      </c>
      <c r="AF3" s="42" t="s">
        <v>516</v>
      </c>
      <c r="AG3" s="42" t="s">
        <v>517</v>
      </c>
      <c r="AH3" s="42" t="s">
        <v>518</v>
      </c>
      <c r="AI3" s="42" t="s">
        <v>519</v>
      </c>
      <c r="AJ3" s="42" t="s">
        <v>520</v>
      </c>
      <c r="AK3" s="42" t="s">
        <v>521</v>
      </c>
      <c r="AL3" s="42" t="s">
        <v>522</v>
      </c>
      <c r="AM3" s="42" t="s">
        <v>523</v>
      </c>
      <c r="AN3" s="42" t="s">
        <v>524</v>
      </c>
      <c r="AO3" s="42" t="s">
        <v>525</v>
      </c>
      <c r="AP3" s="42" t="s">
        <v>526</v>
      </c>
      <c r="AQ3" s="42" t="s">
        <v>527</v>
      </c>
      <c r="AR3" s="42"/>
      <c r="AS3" s="42"/>
      <c r="AT3" s="42"/>
      <c r="AU3" s="42"/>
      <c r="AV3" s="42"/>
      <c r="AW3" s="42"/>
      <c r="AX3" s="42"/>
      <c r="AY3" s="42"/>
      <c r="AZ3" s="42"/>
      <c r="BA3" s="42"/>
      <c r="BB3" s="42"/>
      <c r="BC3" s="42"/>
      <c r="BD3" s="42"/>
      <c r="BE3" s="1"/>
      <c r="BF3" s="1"/>
    </row>
    <row r="4" spans="1:58" x14ac:dyDescent="0.3">
      <c r="A4" s="42" t="s">
        <v>528</v>
      </c>
      <c r="B4" s="42" t="s">
        <v>487</v>
      </c>
      <c r="C4" s="42" t="s">
        <v>488</v>
      </c>
      <c r="D4" s="28">
        <v>2150.67</v>
      </c>
      <c r="E4" s="42" t="s">
        <v>529</v>
      </c>
      <c r="F4" s="42" t="s">
        <v>490</v>
      </c>
      <c r="G4" s="42" t="s">
        <v>491</v>
      </c>
      <c r="H4" s="42" t="s">
        <v>492</v>
      </c>
      <c r="I4" s="42" t="s">
        <v>530</v>
      </c>
      <c r="J4" s="42" t="s">
        <v>494</v>
      </c>
      <c r="K4" s="42" t="s">
        <v>531</v>
      </c>
      <c r="L4" s="42" t="s">
        <v>496</v>
      </c>
      <c r="M4" s="42" t="s">
        <v>497</v>
      </c>
      <c r="N4" s="42" t="s">
        <v>498</v>
      </c>
      <c r="O4" s="42" t="s">
        <v>532</v>
      </c>
      <c r="P4" s="42" t="s">
        <v>502</v>
      </c>
      <c r="Q4" s="42" t="s">
        <v>533</v>
      </c>
      <c r="R4" s="42" t="s">
        <v>534</v>
      </c>
      <c r="S4" s="42" t="s">
        <v>535</v>
      </c>
      <c r="T4" s="42" t="s">
        <v>536</v>
      </c>
      <c r="U4" s="42" t="s">
        <v>505</v>
      </c>
      <c r="V4" s="42" t="s">
        <v>507</v>
      </c>
      <c r="W4" s="42" t="s">
        <v>508</v>
      </c>
      <c r="X4" s="42" t="s">
        <v>537</v>
      </c>
      <c r="Y4" s="42" t="s">
        <v>509</v>
      </c>
      <c r="Z4" s="42" t="s">
        <v>511</v>
      </c>
      <c r="AA4" s="42" t="s">
        <v>512</v>
      </c>
      <c r="AB4" s="42" t="s">
        <v>513</v>
      </c>
      <c r="AC4" s="42" t="s">
        <v>538</v>
      </c>
      <c r="AD4" s="42" t="s">
        <v>515</v>
      </c>
      <c r="AE4" s="42" t="s">
        <v>516</v>
      </c>
      <c r="AF4" s="42" t="s">
        <v>539</v>
      </c>
      <c r="AG4" s="42" t="s">
        <v>540</v>
      </c>
      <c r="AH4" s="42" t="s">
        <v>518</v>
      </c>
      <c r="AI4" s="42" t="s">
        <v>519</v>
      </c>
      <c r="AJ4" s="42" t="s">
        <v>521</v>
      </c>
      <c r="AK4" s="42" t="s">
        <v>522</v>
      </c>
      <c r="AL4" s="42" t="s">
        <v>523</v>
      </c>
      <c r="AM4" s="42" t="s">
        <v>524</v>
      </c>
      <c r="AN4" s="42" t="s">
        <v>526</v>
      </c>
      <c r="AO4" s="42"/>
      <c r="AP4" s="42"/>
      <c r="AQ4" s="42"/>
      <c r="AR4" s="42"/>
      <c r="AS4" s="42"/>
      <c r="AT4" s="42"/>
      <c r="AU4" s="42"/>
      <c r="AV4" s="42"/>
      <c r="AW4" s="42"/>
      <c r="AX4" s="42"/>
      <c r="AY4" s="42"/>
      <c r="AZ4" s="42"/>
      <c r="BA4" s="42"/>
      <c r="BB4" s="42"/>
      <c r="BC4" s="42"/>
      <c r="BD4" s="42"/>
      <c r="BE4" s="1"/>
      <c r="BF4" s="1"/>
    </row>
    <row r="5" spans="1:58" x14ac:dyDescent="0.3">
      <c r="A5" s="42" t="s">
        <v>541</v>
      </c>
      <c r="B5" s="42" t="s">
        <v>487</v>
      </c>
      <c r="C5" s="42" t="s">
        <v>488</v>
      </c>
      <c r="D5" s="28">
        <v>993.16</v>
      </c>
      <c r="E5" s="42" t="s">
        <v>542</v>
      </c>
      <c r="F5" s="42" t="s">
        <v>490</v>
      </c>
      <c r="G5" s="42" t="s">
        <v>543</v>
      </c>
      <c r="H5" s="42" t="s">
        <v>491</v>
      </c>
      <c r="I5" s="49" t="s">
        <v>544</v>
      </c>
      <c r="J5" s="42" t="s">
        <v>530</v>
      </c>
      <c r="K5" s="42" t="s">
        <v>545</v>
      </c>
      <c r="L5" s="49" t="s">
        <v>546</v>
      </c>
      <c r="M5" s="49" t="s">
        <v>547</v>
      </c>
      <c r="N5" s="42" t="s">
        <v>531</v>
      </c>
      <c r="O5" s="42" t="s">
        <v>496</v>
      </c>
      <c r="P5" s="42" t="s">
        <v>497</v>
      </c>
      <c r="Q5" s="42" t="s">
        <v>548</v>
      </c>
      <c r="R5" s="42" t="s">
        <v>498</v>
      </c>
      <c r="S5" s="42" t="s">
        <v>549</v>
      </c>
      <c r="T5" s="42" t="s">
        <v>502</v>
      </c>
      <c r="U5" s="42" t="s">
        <v>550</v>
      </c>
      <c r="V5" s="42" t="s">
        <v>551</v>
      </c>
      <c r="W5" s="42" t="s">
        <v>505</v>
      </c>
      <c r="X5" s="42" t="s">
        <v>552</v>
      </c>
      <c r="Y5" s="49" t="s">
        <v>553</v>
      </c>
      <c r="Z5" s="42" t="s">
        <v>554</v>
      </c>
      <c r="AA5" s="42" t="s">
        <v>555</v>
      </c>
      <c r="AB5" s="42" t="s">
        <v>556</v>
      </c>
      <c r="AC5" s="42" t="s">
        <v>557</v>
      </c>
      <c r="AD5" s="42" t="s">
        <v>558</v>
      </c>
      <c r="AE5" s="42" t="s">
        <v>559</v>
      </c>
      <c r="AF5" s="42" t="s">
        <v>560</v>
      </c>
      <c r="AG5" s="42" t="s">
        <v>561</v>
      </c>
      <c r="AH5" s="42" t="s">
        <v>562</v>
      </c>
      <c r="AI5" s="42" t="s">
        <v>563</v>
      </c>
      <c r="AJ5" s="42" t="s">
        <v>508</v>
      </c>
      <c r="AK5" s="42" t="s">
        <v>564</v>
      </c>
      <c r="AL5" s="42" t="s">
        <v>511</v>
      </c>
      <c r="AM5" s="42" t="s">
        <v>565</v>
      </c>
      <c r="AN5" s="42" t="s">
        <v>515</v>
      </c>
      <c r="AO5" s="42" t="s">
        <v>566</v>
      </c>
      <c r="AP5" s="42" t="s">
        <v>518</v>
      </c>
      <c r="AQ5" s="42" t="s">
        <v>567</v>
      </c>
      <c r="AR5" s="42" t="s">
        <v>523</v>
      </c>
      <c r="AS5" s="42" t="s">
        <v>568</v>
      </c>
      <c r="AT5" s="42" t="s">
        <v>569</v>
      </c>
      <c r="AU5" s="42" t="s">
        <v>570</v>
      </c>
      <c r="AV5" s="42" t="s">
        <v>571</v>
      </c>
      <c r="AW5" s="42" t="s">
        <v>572</v>
      </c>
      <c r="AX5" s="42" t="s">
        <v>573</v>
      </c>
      <c r="AY5" s="42" t="s">
        <v>574</v>
      </c>
      <c r="AZ5" s="42" t="s">
        <v>575</v>
      </c>
      <c r="BA5" s="42" t="s">
        <v>576</v>
      </c>
      <c r="BB5" s="42" t="s">
        <v>577</v>
      </c>
      <c r="BC5" s="42" t="s">
        <v>578</v>
      </c>
      <c r="BD5" s="42" t="s">
        <v>527</v>
      </c>
      <c r="BE5" s="1"/>
      <c r="BF5" s="1"/>
    </row>
    <row r="6" spans="1:58" x14ac:dyDescent="0.3">
      <c r="A6" s="42" t="s">
        <v>579</v>
      </c>
      <c r="B6" s="42" t="s">
        <v>487</v>
      </c>
      <c r="C6" s="42" t="s">
        <v>488</v>
      </c>
      <c r="D6" s="28">
        <v>1156.1400000000001</v>
      </c>
      <c r="E6" s="42" t="s">
        <v>580</v>
      </c>
      <c r="F6" s="42" t="s">
        <v>490</v>
      </c>
      <c r="G6" s="49" t="s">
        <v>581</v>
      </c>
      <c r="H6" s="42" t="s">
        <v>491</v>
      </c>
      <c r="I6" s="49" t="s">
        <v>544</v>
      </c>
      <c r="J6" s="42" t="s">
        <v>530</v>
      </c>
      <c r="K6" s="49" t="s">
        <v>546</v>
      </c>
      <c r="L6" s="49" t="s">
        <v>547</v>
      </c>
      <c r="M6" s="42" t="s">
        <v>496</v>
      </c>
      <c r="N6" s="42" t="s">
        <v>497</v>
      </c>
      <c r="O6" s="42" t="s">
        <v>498</v>
      </c>
      <c r="P6" s="42" t="s">
        <v>582</v>
      </c>
      <c r="Q6" s="42" t="s">
        <v>583</v>
      </c>
      <c r="R6" s="42" t="s">
        <v>502</v>
      </c>
      <c r="S6" s="42" t="s">
        <v>584</v>
      </c>
      <c r="T6" s="42" t="s">
        <v>585</v>
      </c>
      <c r="U6" s="42" t="s">
        <v>505</v>
      </c>
      <c r="V6" s="42" t="s">
        <v>508</v>
      </c>
      <c r="W6" s="42" t="s">
        <v>586</v>
      </c>
      <c r="X6" s="42" t="s">
        <v>587</v>
      </c>
      <c r="Y6" s="42" t="s">
        <v>588</v>
      </c>
      <c r="Z6" s="42" t="s">
        <v>589</v>
      </c>
      <c r="AA6" s="42" t="s">
        <v>515</v>
      </c>
      <c r="AB6" s="42" t="s">
        <v>590</v>
      </c>
      <c r="AC6" s="42" t="s">
        <v>591</v>
      </c>
      <c r="AD6" s="42" t="s">
        <v>592</v>
      </c>
      <c r="AE6" s="42" t="s">
        <v>593</v>
      </c>
      <c r="AF6" s="42" t="s">
        <v>518</v>
      </c>
      <c r="AG6" s="42" t="s">
        <v>523</v>
      </c>
      <c r="AH6" s="42" t="s">
        <v>594</v>
      </c>
      <c r="AI6" s="42" t="s">
        <v>595</v>
      </c>
      <c r="AJ6" s="42" t="s">
        <v>596</v>
      </c>
      <c r="AK6" s="42" t="s">
        <v>597</v>
      </c>
      <c r="AL6" s="42" t="s">
        <v>598</v>
      </c>
      <c r="AM6" s="42" t="s">
        <v>527</v>
      </c>
      <c r="AN6" s="42"/>
      <c r="AO6" s="42"/>
      <c r="AP6" s="42"/>
      <c r="AQ6" s="42"/>
      <c r="AR6" s="42"/>
      <c r="AS6" s="42"/>
      <c r="AT6" s="42"/>
      <c r="AU6" s="42"/>
      <c r="AV6" s="42"/>
      <c r="AW6" s="42"/>
      <c r="AX6" s="42"/>
      <c r="AY6" s="42"/>
      <c r="AZ6" s="42"/>
      <c r="BA6" s="42"/>
      <c r="BB6" s="42"/>
      <c r="BC6" s="42"/>
      <c r="BD6" s="42"/>
      <c r="BE6" s="1"/>
      <c r="BF6" s="1"/>
    </row>
    <row r="7" spans="1:58" x14ac:dyDescent="0.3">
      <c r="A7" s="42" t="s">
        <v>599</v>
      </c>
      <c r="B7" s="42" t="s">
        <v>487</v>
      </c>
      <c r="C7" s="42" t="s">
        <v>488</v>
      </c>
      <c r="D7" s="28">
        <v>1591.85</v>
      </c>
      <c r="E7" s="42" t="s">
        <v>600</v>
      </c>
      <c r="F7" s="42" t="s">
        <v>490</v>
      </c>
      <c r="G7" s="42" t="s">
        <v>601</v>
      </c>
      <c r="H7" s="49" t="s">
        <v>581</v>
      </c>
      <c r="I7" s="42" t="s">
        <v>491</v>
      </c>
      <c r="J7" s="42" t="s">
        <v>530</v>
      </c>
      <c r="K7" s="42" t="s">
        <v>494</v>
      </c>
      <c r="L7" s="49" t="s">
        <v>602</v>
      </c>
      <c r="M7" s="42" t="s">
        <v>496</v>
      </c>
      <c r="N7" s="42" t="s">
        <v>603</v>
      </c>
      <c r="O7" s="42" t="s">
        <v>497</v>
      </c>
      <c r="P7" s="42" t="s">
        <v>498</v>
      </c>
      <c r="Q7" s="42" t="s">
        <v>604</v>
      </c>
      <c r="R7" s="42" t="s">
        <v>605</v>
      </c>
      <c r="S7" s="42" t="s">
        <v>502</v>
      </c>
      <c r="T7" s="42" t="s">
        <v>505</v>
      </c>
      <c r="U7" s="42" t="s">
        <v>606</v>
      </c>
      <c r="V7" s="42" t="s">
        <v>607</v>
      </c>
      <c r="W7" s="42" t="s">
        <v>562</v>
      </c>
      <c r="X7" s="42" t="s">
        <v>507</v>
      </c>
      <c r="Y7" s="42" t="s">
        <v>508</v>
      </c>
      <c r="Z7" s="42" t="s">
        <v>509</v>
      </c>
      <c r="AA7" s="42" t="s">
        <v>608</v>
      </c>
      <c r="AB7" s="42" t="s">
        <v>511</v>
      </c>
      <c r="AC7" s="42" t="s">
        <v>512</v>
      </c>
      <c r="AD7" s="42" t="s">
        <v>513</v>
      </c>
      <c r="AE7" s="42" t="s">
        <v>515</v>
      </c>
      <c r="AF7" s="42" t="s">
        <v>609</v>
      </c>
      <c r="AG7" s="42" t="s">
        <v>516</v>
      </c>
      <c r="AH7" s="42" t="s">
        <v>610</v>
      </c>
      <c r="AI7" s="42" t="s">
        <v>611</v>
      </c>
      <c r="AJ7" s="42" t="s">
        <v>518</v>
      </c>
      <c r="AK7" s="42" t="s">
        <v>519</v>
      </c>
      <c r="AL7" s="42" t="s">
        <v>521</v>
      </c>
      <c r="AM7" s="42" t="s">
        <v>612</v>
      </c>
      <c r="AN7" s="42" t="s">
        <v>522</v>
      </c>
      <c r="AO7" s="42" t="s">
        <v>523</v>
      </c>
      <c r="AP7" s="42" t="s">
        <v>613</v>
      </c>
      <c r="AQ7" s="42" t="s">
        <v>614</v>
      </c>
      <c r="AR7" s="42" t="s">
        <v>524</v>
      </c>
      <c r="AS7" s="42" t="s">
        <v>615</v>
      </c>
      <c r="AT7" s="42" t="s">
        <v>616</v>
      </c>
      <c r="AU7" s="42" t="s">
        <v>617</v>
      </c>
      <c r="AV7" s="42" t="s">
        <v>618</v>
      </c>
      <c r="AW7" s="42" t="s">
        <v>527</v>
      </c>
      <c r="AX7" s="42"/>
      <c r="AY7" s="42"/>
      <c r="AZ7" s="42"/>
      <c r="BA7" s="42"/>
      <c r="BB7" s="42"/>
      <c r="BC7" s="42"/>
      <c r="BD7" s="42"/>
      <c r="BE7" s="1"/>
      <c r="BF7" s="1"/>
    </row>
    <row r="8" spans="1:58" x14ac:dyDescent="0.3">
      <c r="A8" s="42" t="s">
        <v>619</v>
      </c>
      <c r="B8" s="42" t="s">
        <v>487</v>
      </c>
      <c r="C8" s="42" t="s">
        <v>488</v>
      </c>
      <c r="D8" s="28">
        <v>1493.57</v>
      </c>
      <c r="E8" s="42" t="s">
        <v>620</v>
      </c>
      <c r="F8" s="42" t="s">
        <v>491</v>
      </c>
      <c r="G8" s="42" t="s">
        <v>530</v>
      </c>
      <c r="H8" s="42" t="s">
        <v>496</v>
      </c>
      <c r="I8" s="42" t="s">
        <v>621</v>
      </c>
      <c r="J8" s="42" t="s">
        <v>497</v>
      </c>
      <c r="K8" s="42" t="s">
        <v>502</v>
      </c>
      <c r="L8" s="42" t="s">
        <v>508</v>
      </c>
      <c r="M8" s="42" t="s">
        <v>622</v>
      </c>
      <c r="N8" s="42" t="s">
        <v>623</v>
      </c>
      <c r="O8" s="42" t="s">
        <v>523</v>
      </c>
      <c r="P8" s="42" t="s">
        <v>624</v>
      </c>
      <c r="Q8" s="42" t="s">
        <v>625</v>
      </c>
      <c r="R8" s="42" t="s">
        <v>626</v>
      </c>
      <c r="S8" s="42" t="s">
        <v>527</v>
      </c>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1"/>
      <c r="BF8" s="1"/>
    </row>
    <row r="9" spans="1:58" x14ac:dyDescent="0.3">
      <c r="A9" s="42" t="s">
        <v>627</v>
      </c>
      <c r="B9" s="42" t="s">
        <v>487</v>
      </c>
      <c r="C9" s="42" t="s">
        <v>488</v>
      </c>
      <c r="D9" s="28">
        <v>1831.78</v>
      </c>
      <c r="E9" s="42" t="s">
        <v>628</v>
      </c>
      <c r="F9" s="42" t="s">
        <v>490</v>
      </c>
      <c r="G9" s="42" t="s">
        <v>629</v>
      </c>
      <c r="H9" s="42" t="s">
        <v>491</v>
      </c>
      <c r="I9" s="49" t="s">
        <v>530</v>
      </c>
      <c r="J9" s="42" t="s">
        <v>494</v>
      </c>
      <c r="K9" s="42" t="s">
        <v>496</v>
      </c>
      <c r="L9" s="42" t="s">
        <v>497</v>
      </c>
      <c r="M9" s="42" t="s">
        <v>498</v>
      </c>
      <c r="N9" s="42" t="s">
        <v>499</v>
      </c>
      <c r="O9" s="42" t="s">
        <v>532</v>
      </c>
      <c r="P9" s="42" t="s">
        <v>502</v>
      </c>
      <c r="Q9" s="42" t="s">
        <v>503</v>
      </c>
      <c r="R9" s="42" t="s">
        <v>504</v>
      </c>
      <c r="S9" s="42" t="s">
        <v>505</v>
      </c>
      <c r="T9" s="42" t="s">
        <v>630</v>
      </c>
      <c r="U9" s="42" t="s">
        <v>631</v>
      </c>
      <c r="V9" s="42" t="s">
        <v>507</v>
      </c>
      <c r="W9" s="42" t="s">
        <v>632</v>
      </c>
      <c r="X9" s="42" t="s">
        <v>508</v>
      </c>
      <c r="Y9" s="42" t="s">
        <v>633</v>
      </c>
      <c r="Z9" s="42" t="s">
        <v>634</v>
      </c>
      <c r="AA9" s="42" t="s">
        <v>509</v>
      </c>
      <c r="AB9" s="42" t="s">
        <v>511</v>
      </c>
      <c r="AC9" s="42" t="s">
        <v>512</v>
      </c>
      <c r="AD9" s="42" t="s">
        <v>513</v>
      </c>
      <c r="AE9" s="42" t="s">
        <v>514</v>
      </c>
      <c r="AF9" s="42" t="s">
        <v>515</v>
      </c>
      <c r="AG9" s="42" t="s">
        <v>516</v>
      </c>
      <c r="AH9" s="42" t="s">
        <v>611</v>
      </c>
      <c r="AI9" s="42" t="s">
        <v>517</v>
      </c>
      <c r="AJ9" s="42" t="s">
        <v>518</v>
      </c>
      <c r="AK9" s="42" t="s">
        <v>519</v>
      </c>
      <c r="AL9" s="42" t="s">
        <v>521</v>
      </c>
      <c r="AM9" s="42" t="s">
        <v>522</v>
      </c>
      <c r="AN9" s="42" t="s">
        <v>523</v>
      </c>
      <c r="AO9" s="42" t="s">
        <v>635</v>
      </c>
      <c r="AP9" s="42" t="s">
        <v>594</v>
      </c>
      <c r="AQ9" s="42" t="s">
        <v>524</v>
      </c>
      <c r="AR9" s="42" t="s">
        <v>636</v>
      </c>
      <c r="AS9" s="42" t="s">
        <v>637</v>
      </c>
      <c r="AT9" s="42" t="s">
        <v>526</v>
      </c>
      <c r="AU9" s="42"/>
      <c r="AV9" s="42"/>
      <c r="AW9" s="42"/>
      <c r="AX9" s="42"/>
      <c r="AY9" s="42"/>
      <c r="AZ9" s="42"/>
      <c r="BA9" s="42"/>
      <c r="BB9" s="42"/>
      <c r="BC9" s="42"/>
      <c r="BD9" s="42"/>
      <c r="BE9" s="1"/>
      <c r="BF9" s="1"/>
    </row>
    <row r="10" spans="1:58" x14ac:dyDescent="0.3">
      <c r="A10" s="42" t="s">
        <v>638</v>
      </c>
      <c r="B10" s="42" t="s">
        <v>487</v>
      </c>
      <c r="C10" s="42" t="s">
        <v>488</v>
      </c>
      <c r="D10" s="28">
        <v>2177.79</v>
      </c>
      <c r="E10" s="42" t="s">
        <v>639</v>
      </c>
      <c r="F10" s="42" t="s">
        <v>490</v>
      </c>
      <c r="G10" s="42" t="s">
        <v>640</v>
      </c>
      <c r="H10" s="42" t="s">
        <v>641</v>
      </c>
      <c r="I10" s="42" t="s">
        <v>491</v>
      </c>
      <c r="J10" s="49" t="s">
        <v>544</v>
      </c>
      <c r="K10" s="42" t="s">
        <v>530</v>
      </c>
      <c r="L10" s="49" t="s">
        <v>546</v>
      </c>
      <c r="M10" s="49" t="s">
        <v>547</v>
      </c>
      <c r="N10" s="42" t="s">
        <v>642</v>
      </c>
      <c r="O10" s="42" t="s">
        <v>496</v>
      </c>
      <c r="P10" s="42" t="s">
        <v>497</v>
      </c>
      <c r="Q10" s="42" t="s">
        <v>643</v>
      </c>
      <c r="R10" s="42" t="s">
        <v>644</v>
      </c>
      <c r="S10" s="42" t="s">
        <v>498</v>
      </c>
      <c r="T10" s="42" t="s">
        <v>645</v>
      </c>
      <c r="U10" s="42" t="s">
        <v>502</v>
      </c>
      <c r="V10" s="42" t="s">
        <v>646</v>
      </c>
      <c r="W10" s="42" t="s">
        <v>647</v>
      </c>
      <c r="X10" s="42" t="s">
        <v>505</v>
      </c>
      <c r="Y10" s="42" t="s">
        <v>648</v>
      </c>
      <c r="Z10" s="42" t="s">
        <v>508</v>
      </c>
      <c r="AA10" s="42" t="s">
        <v>649</v>
      </c>
      <c r="AB10" s="42" t="s">
        <v>515</v>
      </c>
      <c r="AC10" s="42" t="s">
        <v>516</v>
      </c>
      <c r="AD10" s="42" t="s">
        <v>518</v>
      </c>
      <c r="AE10" s="42" t="s">
        <v>521</v>
      </c>
      <c r="AF10" s="42" t="s">
        <v>523</v>
      </c>
      <c r="AG10" s="42" t="s">
        <v>524</v>
      </c>
      <c r="AH10" s="42" t="s">
        <v>650</v>
      </c>
      <c r="AI10" s="42" t="s">
        <v>651</v>
      </c>
      <c r="AJ10" s="42" t="s">
        <v>526</v>
      </c>
      <c r="AK10" s="42"/>
      <c r="AL10" s="42"/>
      <c r="AM10" s="42"/>
      <c r="AN10" s="42"/>
      <c r="AO10" s="42"/>
      <c r="AP10" s="42"/>
      <c r="AQ10" s="42"/>
      <c r="AR10" s="42"/>
      <c r="AS10" s="42"/>
      <c r="AT10" s="42"/>
      <c r="AU10" s="42"/>
      <c r="AV10" s="42"/>
      <c r="AW10" s="42"/>
      <c r="AX10" s="42"/>
      <c r="AY10" s="42"/>
      <c r="AZ10" s="42"/>
      <c r="BA10" s="42"/>
      <c r="BB10" s="42"/>
      <c r="BC10" s="42"/>
      <c r="BD10" s="42"/>
      <c r="BE10" s="1"/>
      <c r="BF10" s="1"/>
    </row>
    <row r="11" spans="1:58" x14ac:dyDescent="0.3">
      <c r="A11" s="42" t="s">
        <v>652</v>
      </c>
      <c r="B11" s="42" t="s">
        <v>487</v>
      </c>
      <c r="C11" s="42" t="s">
        <v>488</v>
      </c>
      <c r="D11" s="28">
        <v>1600.29</v>
      </c>
      <c r="E11" s="42" t="s">
        <v>653</v>
      </c>
      <c r="F11" s="42" t="s">
        <v>490</v>
      </c>
      <c r="G11" s="42" t="s">
        <v>654</v>
      </c>
      <c r="H11" s="42" t="s">
        <v>491</v>
      </c>
      <c r="I11" s="49" t="s">
        <v>544</v>
      </c>
      <c r="J11" s="42" t="s">
        <v>530</v>
      </c>
      <c r="K11" s="42" t="s">
        <v>494</v>
      </c>
      <c r="L11" s="42" t="s">
        <v>496</v>
      </c>
      <c r="M11" s="42" t="s">
        <v>655</v>
      </c>
      <c r="N11" s="42" t="s">
        <v>497</v>
      </c>
      <c r="O11" s="42" t="s">
        <v>498</v>
      </c>
      <c r="P11" s="42" t="s">
        <v>656</v>
      </c>
      <c r="Q11" s="42" t="s">
        <v>657</v>
      </c>
      <c r="R11" s="42" t="s">
        <v>502</v>
      </c>
      <c r="S11" s="42" t="s">
        <v>505</v>
      </c>
      <c r="T11" s="42" t="s">
        <v>658</v>
      </c>
      <c r="U11" s="42" t="s">
        <v>659</v>
      </c>
      <c r="V11" s="42" t="s">
        <v>507</v>
      </c>
      <c r="W11" s="42" t="s">
        <v>508</v>
      </c>
      <c r="X11" s="42" t="s">
        <v>660</v>
      </c>
      <c r="Y11" s="42" t="s">
        <v>509</v>
      </c>
      <c r="Z11" s="42" t="s">
        <v>511</v>
      </c>
      <c r="AA11" s="42" t="s">
        <v>512</v>
      </c>
      <c r="AB11" s="42" t="s">
        <v>513</v>
      </c>
      <c r="AC11" s="42" t="s">
        <v>515</v>
      </c>
      <c r="AD11" s="42" t="s">
        <v>516</v>
      </c>
      <c r="AE11" s="42" t="s">
        <v>661</v>
      </c>
      <c r="AF11" s="42" t="s">
        <v>518</v>
      </c>
      <c r="AG11" s="42" t="s">
        <v>519</v>
      </c>
      <c r="AH11" s="42" t="s">
        <v>521</v>
      </c>
      <c r="AI11" s="42" t="s">
        <v>522</v>
      </c>
      <c r="AJ11" s="42" t="s">
        <v>523</v>
      </c>
      <c r="AK11" s="42" t="s">
        <v>524</v>
      </c>
      <c r="AL11" s="42" t="s">
        <v>662</v>
      </c>
      <c r="AM11" s="42" t="s">
        <v>663</v>
      </c>
      <c r="AN11" s="42" t="s">
        <v>664</v>
      </c>
      <c r="AO11" s="42" t="s">
        <v>526</v>
      </c>
      <c r="AP11" s="42"/>
      <c r="AQ11" s="42"/>
      <c r="AR11" s="42"/>
      <c r="AS11" s="42"/>
      <c r="AT11" s="42"/>
      <c r="AU11" s="42"/>
      <c r="AV11" s="42"/>
      <c r="AW11" s="42"/>
      <c r="AX11" s="42"/>
      <c r="AY11" s="42"/>
      <c r="AZ11" s="42"/>
      <c r="BA11" s="42"/>
      <c r="BB11" s="42"/>
      <c r="BC11" s="42"/>
      <c r="BD11" s="42"/>
      <c r="BE11" s="1"/>
      <c r="BF11" s="1"/>
    </row>
    <row r="12" spans="1:58" x14ac:dyDescent="0.3">
      <c r="A12" s="42" t="s">
        <v>665</v>
      </c>
      <c r="B12" s="42" t="s">
        <v>487</v>
      </c>
      <c r="C12" s="42" t="s">
        <v>488</v>
      </c>
      <c r="D12" s="28">
        <v>1381.06</v>
      </c>
      <c r="E12" s="42" t="s">
        <v>195</v>
      </c>
      <c r="F12" s="42" t="s">
        <v>640</v>
      </c>
      <c r="G12" s="42" t="s">
        <v>491</v>
      </c>
      <c r="H12" s="49" t="s">
        <v>544</v>
      </c>
      <c r="I12" s="42" t="s">
        <v>530</v>
      </c>
      <c r="J12" s="42" t="s">
        <v>666</v>
      </c>
      <c r="K12" s="42" t="s">
        <v>496</v>
      </c>
      <c r="L12" s="42" t="s">
        <v>497</v>
      </c>
      <c r="M12" s="42" t="s">
        <v>502</v>
      </c>
      <c r="N12" s="42" t="s">
        <v>508</v>
      </c>
      <c r="O12" s="42" t="s">
        <v>667</v>
      </c>
      <c r="P12" s="42" t="s">
        <v>523</v>
      </c>
      <c r="Q12" s="42" t="s">
        <v>576</v>
      </c>
      <c r="R12" s="42" t="s">
        <v>597</v>
      </c>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1"/>
      <c r="BF12" s="1"/>
    </row>
    <row r="13" spans="1:58" x14ac:dyDescent="0.3">
      <c r="A13" s="42" t="s">
        <v>668</v>
      </c>
      <c r="B13" s="42" t="s">
        <v>487</v>
      </c>
      <c r="C13" s="42" t="s">
        <v>488</v>
      </c>
      <c r="D13" s="28">
        <v>2440.29</v>
      </c>
      <c r="E13" s="42" t="s">
        <v>580</v>
      </c>
      <c r="F13" s="42" t="s">
        <v>490</v>
      </c>
      <c r="G13" s="49" t="s">
        <v>581</v>
      </c>
      <c r="H13" s="42" t="s">
        <v>491</v>
      </c>
      <c r="I13" s="49" t="s">
        <v>544</v>
      </c>
      <c r="J13" s="42" t="s">
        <v>530</v>
      </c>
      <c r="K13" s="49" t="s">
        <v>546</v>
      </c>
      <c r="L13" s="49" t="s">
        <v>547</v>
      </c>
      <c r="M13" s="42" t="s">
        <v>496</v>
      </c>
      <c r="N13" s="42" t="s">
        <v>497</v>
      </c>
      <c r="O13" s="42" t="s">
        <v>498</v>
      </c>
      <c r="P13" s="42" t="s">
        <v>582</v>
      </c>
      <c r="Q13" s="42" t="s">
        <v>583</v>
      </c>
      <c r="R13" s="42" t="s">
        <v>502</v>
      </c>
      <c r="S13" s="42" t="s">
        <v>584</v>
      </c>
      <c r="T13" s="42" t="s">
        <v>669</v>
      </c>
      <c r="U13" s="42" t="s">
        <v>585</v>
      </c>
      <c r="V13" s="42" t="s">
        <v>505</v>
      </c>
      <c r="W13" s="42" t="s">
        <v>670</v>
      </c>
      <c r="X13" s="42" t="s">
        <v>508</v>
      </c>
      <c r="Y13" s="42" t="s">
        <v>586</v>
      </c>
      <c r="Z13" s="42" t="s">
        <v>587</v>
      </c>
      <c r="AA13" s="42" t="s">
        <v>588</v>
      </c>
      <c r="AB13" s="42" t="s">
        <v>589</v>
      </c>
      <c r="AC13" s="42" t="s">
        <v>515</v>
      </c>
      <c r="AD13" s="42" t="s">
        <v>590</v>
      </c>
      <c r="AE13" s="42" t="s">
        <v>591</v>
      </c>
      <c r="AF13" s="42" t="s">
        <v>592</v>
      </c>
      <c r="AG13" s="42" t="s">
        <v>593</v>
      </c>
      <c r="AH13" s="42" t="s">
        <v>671</v>
      </c>
      <c r="AI13" s="42" t="s">
        <v>518</v>
      </c>
      <c r="AJ13" s="42" t="s">
        <v>523</v>
      </c>
      <c r="AK13" s="42" t="s">
        <v>595</v>
      </c>
      <c r="AL13" s="42" t="s">
        <v>596</v>
      </c>
      <c r="AM13" s="42" t="s">
        <v>597</v>
      </c>
      <c r="AN13" s="42" t="s">
        <v>672</v>
      </c>
      <c r="AO13" s="42" t="s">
        <v>673</v>
      </c>
      <c r="AP13" s="42" t="s">
        <v>527</v>
      </c>
      <c r="AQ13" s="42"/>
      <c r="AR13" s="42"/>
      <c r="AS13" s="42"/>
      <c r="AT13" s="42"/>
      <c r="AU13" s="42"/>
      <c r="AV13" s="42"/>
      <c r="AW13" s="42"/>
      <c r="AX13" s="42"/>
      <c r="AY13" s="42"/>
      <c r="AZ13" s="42"/>
      <c r="BA13" s="42"/>
      <c r="BB13" s="42"/>
      <c r="BC13" s="42"/>
      <c r="BD13" s="42"/>
      <c r="BE13" s="1"/>
      <c r="BF13" s="1"/>
    </row>
    <row r="14" spans="1:58" x14ac:dyDescent="0.3">
      <c r="A14" s="42" t="s">
        <v>674</v>
      </c>
      <c r="B14" s="42" t="s">
        <v>487</v>
      </c>
      <c r="C14" s="42" t="s">
        <v>488</v>
      </c>
      <c r="D14" s="28">
        <v>1962.37</v>
      </c>
      <c r="E14" s="42" t="s">
        <v>675</v>
      </c>
      <c r="F14" s="42" t="s">
        <v>490</v>
      </c>
      <c r="G14" s="42" t="s">
        <v>676</v>
      </c>
      <c r="H14" s="42" t="s">
        <v>640</v>
      </c>
      <c r="I14" s="49" t="s">
        <v>581</v>
      </c>
      <c r="J14" s="42" t="s">
        <v>491</v>
      </c>
      <c r="K14" s="49" t="s">
        <v>530</v>
      </c>
      <c r="L14" s="42" t="s">
        <v>494</v>
      </c>
      <c r="M14" s="42" t="s">
        <v>496</v>
      </c>
      <c r="N14" s="42" t="s">
        <v>497</v>
      </c>
      <c r="O14" s="42" t="s">
        <v>498</v>
      </c>
      <c r="P14" s="42" t="s">
        <v>677</v>
      </c>
      <c r="Q14" s="42" t="s">
        <v>605</v>
      </c>
      <c r="R14" s="42" t="s">
        <v>502</v>
      </c>
      <c r="S14" s="42" t="s">
        <v>678</v>
      </c>
      <c r="T14" s="42" t="s">
        <v>505</v>
      </c>
      <c r="U14" s="42" t="s">
        <v>606</v>
      </c>
      <c r="V14" s="42" t="s">
        <v>562</v>
      </c>
      <c r="W14" s="42" t="s">
        <v>507</v>
      </c>
      <c r="X14" s="42" t="s">
        <v>508</v>
      </c>
      <c r="Y14" s="42" t="s">
        <v>679</v>
      </c>
      <c r="Z14" s="42" t="s">
        <v>509</v>
      </c>
      <c r="AA14" s="42" t="s">
        <v>511</v>
      </c>
      <c r="AB14" s="42" t="s">
        <v>512</v>
      </c>
      <c r="AC14" s="42" t="s">
        <v>513</v>
      </c>
      <c r="AD14" s="42" t="s">
        <v>515</v>
      </c>
      <c r="AE14" s="42" t="s">
        <v>516</v>
      </c>
      <c r="AF14" s="42" t="s">
        <v>518</v>
      </c>
      <c r="AG14" s="42" t="s">
        <v>519</v>
      </c>
      <c r="AH14" s="42" t="s">
        <v>521</v>
      </c>
      <c r="AI14" s="42" t="s">
        <v>522</v>
      </c>
      <c r="AJ14" s="42" t="s">
        <v>523</v>
      </c>
      <c r="AK14" s="42" t="s">
        <v>680</v>
      </c>
      <c r="AL14" s="42" t="s">
        <v>613</v>
      </c>
      <c r="AM14" s="42" t="s">
        <v>681</v>
      </c>
      <c r="AN14" s="49" t="s">
        <v>682</v>
      </c>
      <c r="AO14" s="42" t="s">
        <v>683</v>
      </c>
      <c r="AP14" s="42" t="s">
        <v>524</v>
      </c>
      <c r="AQ14" s="42" t="s">
        <v>684</v>
      </c>
      <c r="AR14" s="42" t="s">
        <v>616</v>
      </c>
      <c r="AS14" s="42" t="s">
        <v>685</v>
      </c>
      <c r="AT14" s="42"/>
      <c r="AU14" s="42"/>
      <c r="AV14" s="42"/>
      <c r="AW14" s="42"/>
      <c r="AX14" s="42"/>
      <c r="AY14" s="42"/>
      <c r="AZ14" s="42"/>
      <c r="BA14" s="42"/>
      <c r="BB14" s="42"/>
      <c r="BC14" s="42"/>
      <c r="BD14" s="42"/>
      <c r="BE14" s="1"/>
      <c r="BF14" s="1"/>
    </row>
    <row r="15" spans="1:58" x14ac:dyDescent="0.3">
      <c r="A15" s="42" t="s">
        <v>686</v>
      </c>
      <c r="B15" s="42" t="s">
        <v>487</v>
      </c>
      <c r="C15" s="42" t="s">
        <v>488</v>
      </c>
      <c r="D15" s="28">
        <v>2395.04</v>
      </c>
      <c r="E15" s="42" t="s">
        <v>349</v>
      </c>
      <c r="F15" s="42" t="s">
        <v>490</v>
      </c>
      <c r="G15" s="42" t="s">
        <v>491</v>
      </c>
      <c r="H15" s="9" t="s">
        <v>687</v>
      </c>
      <c r="I15" s="9" t="s">
        <v>688</v>
      </c>
      <c r="J15" s="42" t="s">
        <v>530</v>
      </c>
      <c r="K15" s="42" t="s">
        <v>689</v>
      </c>
      <c r="L15" s="49" t="s">
        <v>546</v>
      </c>
      <c r="M15" s="49" t="s">
        <v>547</v>
      </c>
      <c r="N15" s="42" t="s">
        <v>496</v>
      </c>
      <c r="O15" s="42" t="s">
        <v>497</v>
      </c>
      <c r="P15" s="42" t="s">
        <v>498</v>
      </c>
      <c r="Q15" s="42" t="s">
        <v>502</v>
      </c>
      <c r="R15" s="42" t="s">
        <v>690</v>
      </c>
      <c r="S15" s="42" t="s">
        <v>691</v>
      </c>
      <c r="T15" s="42" t="s">
        <v>692</v>
      </c>
      <c r="U15" s="42" t="s">
        <v>693</v>
      </c>
      <c r="V15" s="42" t="s">
        <v>505</v>
      </c>
      <c r="W15" s="42" t="s">
        <v>694</v>
      </c>
      <c r="X15" s="42" t="s">
        <v>695</v>
      </c>
      <c r="Y15" s="42" t="s">
        <v>508</v>
      </c>
      <c r="Z15" s="42" t="s">
        <v>511</v>
      </c>
      <c r="AA15" s="42" t="s">
        <v>696</v>
      </c>
      <c r="AB15" s="42" t="s">
        <v>515</v>
      </c>
      <c r="AC15" s="42" t="s">
        <v>516</v>
      </c>
      <c r="AD15" s="42" t="s">
        <v>697</v>
      </c>
      <c r="AE15" s="42" t="s">
        <v>698</v>
      </c>
      <c r="AF15" s="42" t="s">
        <v>518</v>
      </c>
      <c r="AG15" s="42" t="s">
        <v>699</v>
      </c>
      <c r="AH15" s="42" t="s">
        <v>700</v>
      </c>
      <c r="AI15" s="42" t="s">
        <v>523</v>
      </c>
      <c r="AJ15" s="42" t="s">
        <v>701</v>
      </c>
      <c r="AK15" s="42" t="s">
        <v>702</v>
      </c>
      <c r="AL15" s="42" t="s">
        <v>703</v>
      </c>
      <c r="AM15" s="42" t="s">
        <v>704</v>
      </c>
      <c r="AN15" s="42"/>
      <c r="AO15" s="42"/>
      <c r="AP15" s="42"/>
      <c r="AQ15" s="42"/>
      <c r="AR15" s="42"/>
      <c r="AS15" s="42"/>
      <c r="AT15" s="42"/>
      <c r="AU15" s="42"/>
      <c r="AV15" s="42"/>
      <c r="AW15" s="42"/>
      <c r="AX15" s="42"/>
      <c r="AY15" s="42"/>
      <c r="AZ15" s="42"/>
      <c r="BA15" s="42"/>
      <c r="BB15" s="42"/>
      <c r="BC15" s="42"/>
      <c r="BD15" s="42"/>
      <c r="BE15" s="1"/>
      <c r="BF15" s="1"/>
    </row>
    <row r="16" spans="1:58" x14ac:dyDescent="0.3">
      <c r="A16" s="42" t="s">
        <v>705</v>
      </c>
      <c r="B16" s="42" t="s">
        <v>487</v>
      </c>
      <c r="C16" s="42" t="s">
        <v>488</v>
      </c>
      <c r="D16" s="28">
        <v>2130.29</v>
      </c>
      <c r="E16" s="42" t="s">
        <v>706</v>
      </c>
      <c r="F16" s="42" t="s">
        <v>490</v>
      </c>
      <c r="G16" s="42" t="s">
        <v>707</v>
      </c>
      <c r="H16" s="42" t="s">
        <v>543</v>
      </c>
      <c r="I16" s="42" t="s">
        <v>491</v>
      </c>
      <c r="J16" s="49" t="s">
        <v>530</v>
      </c>
      <c r="K16" s="49" t="s">
        <v>546</v>
      </c>
      <c r="L16" s="49" t="s">
        <v>547</v>
      </c>
      <c r="M16" s="42" t="s">
        <v>531</v>
      </c>
      <c r="N16" s="42" t="s">
        <v>496</v>
      </c>
      <c r="O16" s="42" t="s">
        <v>497</v>
      </c>
      <c r="P16" s="42" t="s">
        <v>498</v>
      </c>
      <c r="Q16" s="42" t="s">
        <v>502</v>
      </c>
      <c r="R16" s="42" t="s">
        <v>708</v>
      </c>
      <c r="S16" s="42" t="s">
        <v>709</v>
      </c>
      <c r="T16" s="42" t="s">
        <v>505</v>
      </c>
      <c r="U16" s="49" t="s">
        <v>553</v>
      </c>
      <c r="V16" s="42" t="s">
        <v>554</v>
      </c>
      <c r="W16" s="42" t="s">
        <v>555</v>
      </c>
      <c r="X16" s="42" t="s">
        <v>556</v>
      </c>
      <c r="Y16" s="42" t="s">
        <v>557</v>
      </c>
      <c r="Z16" s="42" t="s">
        <v>558</v>
      </c>
      <c r="AA16" s="42" t="s">
        <v>559</v>
      </c>
      <c r="AB16" s="42" t="s">
        <v>560</v>
      </c>
      <c r="AC16" s="42" t="s">
        <v>561</v>
      </c>
      <c r="AD16" s="42" t="s">
        <v>508</v>
      </c>
      <c r="AE16" s="42" t="s">
        <v>710</v>
      </c>
      <c r="AF16" s="42" t="s">
        <v>711</v>
      </c>
      <c r="AG16" s="42" t="s">
        <v>712</v>
      </c>
      <c r="AH16" s="42" t="s">
        <v>713</v>
      </c>
      <c r="AI16" s="42" t="s">
        <v>515</v>
      </c>
      <c r="AJ16" s="42" t="s">
        <v>714</v>
      </c>
      <c r="AK16" s="42" t="s">
        <v>518</v>
      </c>
      <c r="AL16" s="42" t="s">
        <v>715</v>
      </c>
      <c r="AM16" s="42" t="s">
        <v>523</v>
      </c>
      <c r="AN16" s="42" t="s">
        <v>716</v>
      </c>
      <c r="AO16" s="42" t="s">
        <v>575</v>
      </c>
      <c r="AP16" s="42" t="s">
        <v>576</v>
      </c>
      <c r="AQ16" s="42" t="s">
        <v>717</v>
      </c>
      <c r="AR16" s="42" t="s">
        <v>718</v>
      </c>
      <c r="AS16" s="42" t="s">
        <v>527</v>
      </c>
      <c r="AT16" s="42"/>
      <c r="AU16" s="42"/>
      <c r="AV16" s="42"/>
      <c r="AW16" s="42"/>
      <c r="AX16" s="42"/>
      <c r="AY16" s="42"/>
      <c r="AZ16" s="42"/>
      <c r="BA16" s="42"/>
      <c r="BB16" s="42"/>
      <c r="BC16" s="42"/>
      <c r="BD16" s="42"/>
      <c r="BE16" s="1"/>
      <c r="BF16" s="1"/>
    </row>
    <row r="17" spans="1:58" x14ac:dyDescent="0.3">
      <c r="A17" s="42" t="s">
        <v>719</v>
      </c>
      <c r="B17" s="42" t="s">
        <v>487</v>
      </c>
      <c r="C17" s="42" t="s">
        <v>488</v>
      </c>
      <c r="D17" s="28">
        <v>1869.9</v>
      </c>
      <c r="E17" s="42" t="s">
        <v>720</v>
      </c>
      <c r="F17" s="42" t="s">
        <v>490</v>
      </c>
      <c r="G17" s="42" t="s">
        <v>640</v>
      </c>
      <c r="H17" s="42" t="s">
        <v>721</v>
      </c>
      <c r="I17" s="42" t="s">
        <v>601</v>
      </c>
      <c r="J17" s="42" t="s">
        <v>491</v>
      </c>
      <c r="K17" s="49" t="s">
        <v>530</v>
      </c>
      <c r="L17" s="42" t="s">
        <v>494</v>
      </c>
      <c r="M17" s="49" t="s">
        <v>546</v>
      </c>
      <c r="N17" s="49" t="s">
        <v>547</v>
      </c>
      <c r="O17" s="42" t="s">
        <v>531</v>
      </c>
      <c r="P17" s="42" t="s">
        <v>722</v>
      </c>
      <c r="Q17" s="42" t="s">
        <v>496</v>
      </c>
      <c r="R17" s="42" t="s">
        <v>497</v>
      </c>
      <c r="S17" s="42" t="s">
        <v>498</v>
      </c>
      <c r="T17" s="42" t="s">
        <v>502</v>
      </c>
      <c r="U17" s="42" t="s">
        <v>533</v>
      </c>
      <c r="V17" s="42" t="s">
        <v>535</v>
      </c>
      <c r="W17" s="42" t="s">
        <v>536</v>
      </c>
      <c r="X17" s="42" t="s">
        <v>505</v>
      </c>
      <c r="Y17" s="42" t="s">
        <v>723</v>
      </c>
      <c r="Z17" s="42" t="s">
        <v>724</v>
      </c>
      <c r="AA17" s="42" t="s">
        <v>507</v>
      </c>
      <c r="AB17" s="42" t="s">
        <v>508</v>
      </c>
      <c r="AC17" s="42" t="s">
        <v>725</v>
      </c>
      <c r="AD17" s="42" t="s">
        <v>726</v>
      </c>
      <c r="AE17" s="42" t="s">
        <v>509</v>
      </c>
      <c r="AF17" s="42" t="s">
        <v>727</v>
      </c>
      <c r="AG17" s="42" t="s">
        <v>511</v>
      </c>
      <c r="AH17" s="42" t="s">
        <v>512</v>
      </c>
      <c r="AI17" s="42" t="s">
        <v>513</v>
      </c>
      <c r="AJ17" s="42" t="s">
        <v>515</v>
      </c>
      <c r="AK17" s="42" t="s">
        <v>728</v>
      </c>
      <c r="AL17" s="42" t="s">
        <v>729</v>
      </c>
      <c r="AM17" s="42" t="s">
        <v>516</v>
      </c>
      <c r="AN17" s="42" t="s">
        <v>730</v>
      </c>
      <c r="AO17" s="42" t="s">
        <v>539</v>
      </c>
      <c r="AP17" s="42" t="s">
        <v>540</v>
      </c>
      <c r="AQ17" s="42" t="s">
        <v>518</v>
      </c>
      <c r="AR17" s="42" t="s">
        <v>519</v>
      </c>
      <c r="AS17" s="42" t="s">
        <v>521</v>
      </c>
      <c r="AT17" s="42" t="s">
        <v>731</v>
      </c>
      <c r="AU17" s="42" t="s">
        <v>522</v>
      </c>
      <c r="AV17" s="42" t="s">
        <v>523</v>
      </c>
      <c r="AW17" s="42" t="s">
        <v>524</v>
      </c>
      <c r="AX17" s="42" t="s">
        <v>732</v>
      </c>
      <c r="AY17" s="42" t="s">
        <v>733</v>
      </c>
      <c r="AZ17" s="42" t="s">
        <v>526</v>
      </c>
      <c r="BA17" s="42"/>
      <c r="BB17" s="42"/>
      <c r="BC17" s="42"/>
      <c r="BD17" s="42"/>
      <c r="BE17" s="1"/>
      <c r="BF17" s="1"/>
    </row>
    <row r="18" spans="1:58" x14ac:dyDescent="0.3">
      <c r="A18" s="42" t="s">
        <v>734</v>
      </c>
      <c r="B18" s="42" t="s">
        <v>487</v>
      </c>
      <c r="C18" s="42" t="s">
        <v>488</v>
      </c>
      <c r="D18" s="28">
        <v>1024.1400000000001</v>
      </c>
      <c r="E18" s="42" t="s">
        <v>735</v>
      </c>
      <c r="F18" s="42" t="s">
        <v>490</v>
      </c>
      <c r="G18" s="42" t="s">
        <v>736</v>
      </c>
      <c r="H18" s="42" t="s">
        <v>491</v>
      </c>
      <c r="I18" s="49" t="s">
        <v>530</v>
      </c>
      <c r="J18" s="42" t="s">
        <v>531</v>
      </c>
      <c r="K18" s="42" t="s">
        <v>496</v>
      </c>
      <c r="L18" s="42" t="s">
        <v>737</v>
      </c>
      <c r="M18" s="42" t="s">
        <v>497</v>
      </c>
      <c r="N18" s="42" t="s">
        <v>498</v>
      </c>
      <c r="O18" s="42" t="s">
        <v>738</v>
      </c>
      <c r="P18" s="42" t="s">
        <v>739</v>
      </c>
      <c r="Q18" s="42" t="s">
        <v>740</v>
      </c>
      <c r="R18" s="42" t="s">
        <v>502</v>
      </c>
      <c r="S18" s="42" t="s">
        <v>505</v>
      </c>
      <c r="T18" s="49" t="s">
        <v>553</v>
      </c>
      <c r="U18" s="42" t="s">
        <v>554</v>
      </c>
      <c r="V18" s="42" t="s">
        <v>555</v>
      </c>
      <c r="W18" s="42" t="s">
        <v>556</v>
      </c>
      <c r="X18" s="42" t="s">
        <v>557</v>
      </c>
      <c r="Y18" s="42" t="s">
        <v>558</v>
      </c>
      <c r="Z18" s="42" t="s">
        <v>559</v>
      </c>
      <c r="AA18" s="42" t="s">
        <v>560</v>
      </c>
      <c r="AB18" s="42" t="s">
        <v>561</v>
      </c>
      <c r="AC18" s="42" t="s">
        <v>508</v>
      </c>
      <c r="AD18" s="42" t="s">
        <v>741</v>
      </c>
      <c r="AE18" s="42" t="s">
        <v>742</v>
      </c>
      <c r="AF18" s="42" t="s">
        <v>743</v>
      </c>
      <c r="AG18" s="42" t="s">
        <v>515</v>
      </c>
      <c r="AH18" s="42" t="s">
        <v>590</v>
      </c>
      <c r="AI18" s="42" t="s">
        <v>744</v>
      </c>
      <c r="AJ18" s="42" t="s">
        <v>518</v>
      </c>
      <c r="AK18" s="42" t="s">
        <v>523</v>
      </c>
      <c r="AL18" s="42" t="s">
        <v>745</v>
      </c>
      <c r="AM18" s="42" t="s">
        <v>525</v>
      </c>
      <c r="AN18" s="42" t="s">
        <v>672</v>
      </c>
      <c r="AO18" s="42" t="s">
        <v>527</v>
      </c>
      <c r="AP18" s="42"/>
      <c r="AQ18" s="42"/>
      <c r="AR18" s="42"/>
      <c r="AS18" s="42"/>
      <c r="AT18" s="42"/>
      <c r="AU18" s="42"/>
      <c r="AV18" s="42"/>
      <c r="AW18" s="42"/>
      <c r="AX18" s="42"/>
      <c r="AY18" s="42"/>
      <c r="AZ18" s="42"/>
      <c r="BA18" s="42"/>
      <c r="BB18" s="42"/>
      <c r="BC18" s="42"/>
      <c r="BD18" s="42"/>
      <c r="BE18" s="1"/>
      <c r="BF18" s="1"/>
    </row>
    <row r="19" spans="1:58" x14ac:dyDescent="0.3">
      <c r="A19" s="42" t="s">
        <v>746</v>
      </c>
      <c r="B19" s="42" t="s">
        <v>747</v>
      </c>
      <c r="C19" s="42" t="s">
        <v>488</v>
      </c>
      <c r="D19" s="28">
        <v>1235.3499999999999</v>
      </c>
      <c r="E19" s="42" t="s">
        <v>748</v>
      </c>
      <c r="F19" s="42" t="s">
        <v>490</v>
      </c>
      <c r="G19" s="42" t="s">
        <v>736</v>
      </c>
      <c r="H19" s="42" t="s">
        <v>749</v>
      </c>
      <c r="I19" s="42" t="s">
        <v>491</v>
      </c>
      <c r="J19" s="49" t="s">
        <v>544</v>
      </c>
      <c r="K19" s="42" t="s">
        <v>530</v>
      </c>
      <c r="L19" s="42" t="s">
        <v>494</v>
      </c>
      <c r="M19" s="42" t="s">
        <v>750</v>
      </c>
      <c r="N19" s="42" t="s">
        <v>531</v>
      </c>
      <c r="O19" s="42" t="s">
        <v>496</v>
      </c>
      <c r="P19" s="42" t="s">
        <v>497</v>
      </c>
      <c r="Q19" s="42" t="s">
        <v>498</v>
      </c>
      <c r="R19" s="42" t="s">
        <v>751</v>
      </c>
      <c r="S19" s="42" t="s">
        <v>752</v>
      </c>
      <c r="T19" s="42" t="s">
        <v>753</v>
      </c>
      <c r="U19" s="42" t="s">
        <v>502</v>
      </c>
      <c r="V19" s="42" t="s">
        <v>754</v>
      </c>
      <c r="W19" s="42" t="s">
        <v>755</v>
      </c>
      <c r="X19" s="42" t="s">
        <v>756</v>
      </c>
      <c r="Y19" s="42" t="s">
        <v>757</v>
      </c>
      <c r="Z19" s="42" t="s">
        <v>758</v>
      </c>
      <c r="AA19" s="42" t="s">
        <v>759</v>
      </c>
      <c r="AB19" s="42" t="s">
        <v>505</v>
      </c>
      <c r="AC19" s="42" t="s">
        <v>760</v>
      </c>
      <c r="AD19" s="42" t="s">
        <v>761</v>
      </c>
      <c r="AE19" s="42" t="s">
        <v>507</v>
      </c>
      <c r="AF19" s="42" t="s">
        <v>508</v>
      </c>
      <c r="AG19" s="42" t="s">
        <v>509</v>
      </c>
      <c r="AH19" s="42" t="s">
        <v>762</v>
      </c>
      <c r="AI19" s="42" t="s">
        <v>511</v>
      </c>
      <c r="AJ19" s="42" t="s">
        <v>512</v>
      </c>
      <c r="AK19" s="42" t="s">
        <v>513</v>
      </c>
      <c r="AL19" s="42" t="s">
        <v>515</v>
      </c>
      <c r="AM19" s="42" t="s">
        <v>763</v>
      </c>
      <c r="AN19" s="42" t="s">
        <v>516</v>
      </c>
      <c r="AO19" s="42" t="s">
        <v>764</v>
      </c>
      <c r="AP19" s="42" t="s">
        <v>765</v>
      </c>
      <c r="AQ19" s="42" t="s">
        <v>518</v>
      </c>
      <c r="AR19" s="42" t="s">
        <v>519</v>
      </c>
      <c r="AS19" s="42" t="s">
        <v>521</v>
      </c>
      <c r="AT19" s="42" t="s">
        <v>522</v>
      </c>
      <c r="AU19" s="42" t="s">
        <v>523</v>
      </c>
      <c r="AV19" s="42" t="s">
        <v>614</v>
      </c>
      <c r="AW19" s="42" t="s">
        <v>594</v>
      </c>
      <c r="AX19" s="42" t="s">
        <v>766</v>
      </c>
      <c r="AY19" s="42" t="s">
        <v>524</v>
      </c>
      <c r="AZ19" s="42" t="s">
        <v>767</v>
      </c>
      <c r="BA19" s="42" t="s">
        <v>768</v>
      </c>
      <c r="BB19" s="42" t="s">
        <v>769</v>
      </c>
      <c r="BC19" s="42"/>
      <c r="BD19" s="42"/>
      <c r="BE19" s="1"/>
      <c r="BF19" s="1"/>
    </row>
    <row r="20" spans="1:58" x14ac:dyDescent="0.3">
      <c r="A20" s="42" t="s">
        <v>770</v>
      </c>
      <c r="B20" s="42" t="s">
        <v>747</v>
      </c>
      <c r="C20" s="42" t="s">
        <v>488</v>
      </c>
      <c r="D20" s="28">
        <v>1184.78</v>
      </c>
      <c r="E20" s="42" t="s">
        <v>771</v>
      </c>
      <c r="F20" s="42" t="s">
        <v>490</v>
      </c>
      <c r="G20" s="42" t="s">
        <v>491</v>
      </c>
      <c r="H20" s="49" t="s">
        <v>530</v>
      </c>
      <c r="I20" s="42" t="s">
        <v>494</v>
      </c>
      <c r="J20" s="42" t="s">
        <v>496</v>
      </c>
      <c r="K20" s="42" t="s">
        <v>497</v>
      </c>
      <c r="L20" s="42" t="s">
        <v>498</v>
      </c>
      <c r="M20" s="42" t="s">
        <v>499</v>
      </c>
      <c r="N20" s="42" t="s">
        <v>502</v>
      </c>
      <c r="O20" s="42" t="s">
        <v>503</v>
      </c>
      <c r="P20" s="42" t="s">
        <v>504</v>
      </c>
      <c r="Q20" s="42" t="s">
        <v>772</v>
      </c>
      <c r="R20" s="42" t="s">
        <v>505</v>
      </c>
      <c r="S20" s="42" t="s">
        <v>631</v>
      </c>
      <c r="T20" s="42" t="s">
        <v>507</v>
      </c>
      <c r="U20" s="42" t="s">
        <v>508</v>
      </c>
      <c r="V20" s="42" t="s">
        <v>773</v>
      </c>
      <c r="W20" s="42" t="s">
        <v>509</v>
      </c>
      <c r="X20" s="42" t="s">
        <v>774</v>
      </c>
      <c r="Y20" s="42" t="s">
        <v>511</v>
      </c>
      <c r="Z20" s="42" t="s">
        <v>512</v>
      </c>
      <c r="AA20" s="42" t="s">
        <v>513</v>
      </c>
      <c r="AB20" s="42" t="s">
        <v>775</v>
      </c>
      <c r="AC20" s="42" t="s">
        <v>515</v>
      </c>
      <c r="AD20" s="42" t="s">
        <v>516</v>
      </c>
      <c r="AE20" s="42" t="s">
        <v>517</v>
      </c>
      <c r="AF20" s="42" t="s">
        <v>518</v>
      </c>
      <c r="AG20" s="42" t="s">
        <v>519</v>
      </c>
      <c r="AH20" s="42" t="s">
        <v>521</v>
      </c>
      <c r="AI20" s="42" t="s">
        <v>522</v>
      </c>
      <c r="AJ20" s="42" t="s">
        <v>523</v>
      </c>
      <c r="AK20" s="42" t="s">
        <v>766</v>
      </c>
      <c r="AL20" s="42" t="s">
        <v>524</v>
      </c>
      <c r="AM20" s="42" t="s">
        <v>776</v>
      </c>
      <c r="AN20" s="42" t="s">
        <v>526</v>
      </c>
      <c r="AO20" s="42"/>
      <c r="AP20" s="42"/>
      <c r="AQ20" s="42"/>
      <c r="AR20" s="42"/>
      <c r="AS20" s="42"/>
      <c r="AT20" s="42"/>
      <c r="AU20" s="42"/>
      <c r="AV20" s="42"/>
      <c r="AW20" s="42"/>
      <c r="AX20" s="42"/>
      <c r="AY20" s="42"/>
      <c r="AZ20" s="42"/>
      <c r="BA20" s="42"/>
      <c r="BB20" s="42"/>
      <c r="BC20" s="42"/>
      <c r="BD20" s="42"/>
      <c r="BE20" s="1"/>
      <c r="BF20" s="1"/>
    </row>
    <row r="21" spans="1:58" x14ac:dyDescent="0.3">
      <c r="A21" s="42" t="s">
        <v>777</v>
      </c>
      <c r="B21" s="42" t="s">
        <v>747</v>
      </c>
      <c r="C21" s="42" t="s">
        <v>488</v>
      </c>
      <c r="D21" s="28">
        <v>884.59</v>
      </c>
      <c r="E21" s="42" t="s">
        <v>778</v>
      </c>
      <c r="F21" s="42" t="s">
        <v>490</v>
      </c>
      <c r="G21" s="42" t="s">
        <v>543</v>
      </c>
      <c r="H21" s="49" t="s">
        <v>581</v>
      </c>
      <c r="I21" s="42" t="s">
        <v>491</v>
      </c>
      <c r="J21" s="49" t="s">
        <v>530</v>
      </c>
      <c r="K21" s="49" t="s">
        <v>546</v>
      </c>
      <c r="L21" s="49" t="s">
        <v>547</v>
      </c>
      <c r="M21" s="42" t="s">
        <v>496</v>
      </c>
      <c r="N21" s="42" t="s">
        <v>497</v>
      </c>
      <c r="O21" s="42" t="s">
        <v>498</v>
      </c>
      <c r="P21" s="42" t="s">
        <v>582</v>
      </c>
      <c r="Q21" s="42" t="s">
        <v>583</v>
      </c>
      <c r="R21" s="42" t="s">
        <v>502</v>
      </c>
      <c r="S21" s="42" t="s">
        <v>779</v>
      </c>
      <c r="T21" s="42" t="s">
        <v>584</v>
      </c>
      <c r="U21" s="42" t="s">
        <v>585</v>
      </c>
      <c r="V21" s="42" t="s">
        <v>505</v>
      </c>
      <c r="W21" s="42" t="s">
        <v>780</v>
      </c>
      <c r="X21" s="42" t="s">
        <v>508</v>
      </c>
      <c r="Y21" s="42" t="s">
        <v>586</v>
      </c>
      <c r="Z21" s="42" t="s">
        <v>587</v>
      </c>
      <c r="AA21" s="42" t="s">
        <v>781</v>
      </c>
      <c r="AB21" s="42" t="s">
        <v>588</v>
      </c>
      <c r="AC21" s="42" t="s">
        <v>589</v>
      </c>
      <c r="AD21" s="42" t="s">
        <v>782</v>
      </c>
      <c r="AE21" s="42" t="s">
        <v>515</v>
      </c>
      <c r="AF21" s="42" t="s">
        <v>590</v>
      </c>
      <c r="AG21" s="42" t="s">
        <v>591</v>
      </c>
      <c r="AH21" s="42" t="s">
        <v>592</v>
      </c>
      <c r="AI21" s="42" t="s">
        <v>593</v>
      </c>
      <c r="AJ21" s="42" t="s">
        <v>783</v>
      </c>
      <c r="AK21" s="42" t="s">
        <v>518</v>
      </c>
      <c r="AL21" s="42" t="s">
        <v>784</v>
      </c>
      <c r="AM21" s="42" t="s">
        <v>700</v>
      </c>
      <c r="AN21" s="42" t="s">
        <v>523</v>
      </c>
      <c r="AO21" s="42" t="s">
        <v>785</v>
      </c>
      <c r="AP21" s="42" t="s">
        <v>786</v>
      </c>
      <c r="AQ21" s="42" t="s">
        <v>594</v>
      </c>
      <c r="AR21" s="42" t="s">
        <v>595</v>
      </c>
      <c r="AS21" s="42" t="s">
        <v>596</v>
      </c>
      <c r="AT21" s="42" t="s">
        <v>576</v>
      </c>
      <c r="AU21" s="42" t="s">
        <v>767</v>
      </c>
      <c r="AV21" s="42" t="s">
        <v>597</v>
      </c>
      <c r="AW21" s="42" t="s">
        <v>527</v>
      </c>
      <c r="AX21" s="42"/>
      <c r="AY21" s="42"/>
      <c r="AZ21" s="42"/>
      <c r="BA21" s="42"/>
      <c r="BB21" s="42"/>
      <c r="BC21" s="42"/>
      <c r="BD21" s="42"/>
      <c r="BE21" s="1"/>
      <c r="BF21" s="1"/>
    </row>
    <row r="22" spans="1:58" x14ac:dyDescent="0.3">
      <c r="A22" s="42" t="s">
        <v>787</v>
      </c>
      <c r="B22" s="42" t="s">
        <v>487</v>
      </c>
      <c r="C22" s="42" t="s">
        <v>488</v>
      </c>
      <c r="D22" s="28">
        <v>1867.29</v>
      </c>
      <c r="E22" s="42" t="s">
        <v>788</v>
      </c>
      <c r="F22" s="42" t="s">
        <v>490</v>
      </c>
      <c r="G22" s="42" t="s">
        <v>491</v>
      </c>
      <c r="H22" s="49" t="s">
        <v>530</v>
      </c>
      <c r="I22" s="49" t="s">
        <v>546</v>
      </c>
      <c r="J22" s="49" t="s">
        <v>547</v>
      </c>
      <c r="K22" s="42" t="s">
        <v>496</v>
      </c>
      <c r="L22" s="42" t="s">
        <v>497</v>
      </c>
      <c r="M22" s="42" t="s">
        <v>498</v>
      </c>
      <c r="N22" s="42" t="s">
        <v>502</v>
      </c>
      <c r="O22" s="42" t="s">
        <v>789</v>
      </c>
      <c r="P22" s="42" t="s">
        <v>505</v>
      </c>
      <c r="Q22" s="49" t="s">
        <v>553</v>
      </c>
      <c r="R22" s="42" t="s">
        <v>554</v>
      </c>
      <c r="S22" s="42" t="s">
        <v>555</v>
      </c>
      <c r="T22" s="42" t="s">
        <v>556</v>
      </c>
      <c r="U22" s="42" t="s">
        <v>557</v>
      </c>
      <c r="V22" s="42" t="s">
        <v>558</v>
      </c>
      <c r="W22" s="42" t="s">
        <v>559</v>
      </c>
      <c r="X22" s="42" t="s">
        <v>560</v>
      </c>
      <c r="Y22" s="42" t="s">
        <v>561</v>
      </c>
      <c r="Z22" s="42" t="s">
        <v>508</v>
      </c>
      <c r="AA22" s="42" t="s">
        <v>710</v>
      </c>
      <c r="AB22" s="42" t="s">
        <v>790</v>
      </c>
      <c r="AC22" s="42" t="s">
        <v>791</v>
      </c>
      <c r="AD22" s="42" t="s">
        <v>515</v>
      </c>
      <c r="AE22" s="42" t="s">
        <v>792</v>
      </c>
      <c r="AF22" s="42" t="s">
        <v>518</v>
      </c>
      <c r="AG22" s="42" t="s">
        <v>523</v>
      </c>
      <c r="AH22" s="42" t="s">
        <v>716</v>
      </c>
      <c r="AI22" s="42" t="s">
        <v>575</v>
      </c>
      <c r="AJ22" s="42" t="s">
        <v>576</v>
      </c>
      <c r="AK22" s="42" t="s">
        <v>717</v>
      </c>
      <c r="AL22" s="42" t="s">
        <v>718</v>
      </c>
      <c r="AM22" s="42" t="s">
        <v>793</v>
      </c>
      <c r="AN22" s="42" t="s">
        <v>527</v>
      </c>
      <c r="AO22" s="42"/>
      <c r="AP22" s="42"/>
      <c r="AQ22" s="42"/>
      <c r="AR22" s="42"/>
      <c r="AS22" s="42"/>
      <c r="AT22" s="42"/>
      <c r="AU22" s="42"/>
      <c r="AV22" s="42"/>
      <c r="AW22" s="42"/>
      <c r="AX22" s="42"/>
      <c r="AY22" s="42"/>
      <c r="AZ22" s="42"/>
      <c r="BA22" s="42"/>
      <c r="BB22" s="42"/>
      <c r="BC22" s="42"/>
      <c r="BD22" s="42"/>
      <c r="BE22" s="1"/>
      <c r="BF22" s="1"/>
    </row>
    <row r="23" spans="1:58" x14ac:dyDescent="0.3">
      <c r="A23" s="42" t="s">
        <v>794</v>
      </c>
      <c r="B23" s="42" t="s">
        <v>487</v>
      </c>
      <c r="C23" s="42" t="s">
        <v>488</v>
      </c>
      <c r="D23" s="28">
        <v>2139.3000000000002</v>
      </c>
      <c r="E23" s="42" t="s">
        <v>795</v>
      </c>
      <c r="F23" s="42" t="s">
        <v>490</v>
      </c>
      <c r="G23" s="42" t="s">
        <v>736</v>
      </c>
      <c r="H23" s="42" t="s">
        <v>491</v>
      </c>
      <c r="I23" s="49" t="s">
        <v>530</v>
      </c>
      <c r="J23" s="42" t="s">
        <v>666</v>
      </c>
      <c r="K23" s="42" t="s">
        <v>494</v>
      </c>
      <c r="L23" s="42" t="s">
        <v>796</v>
      </c>
      <c r="M23" s="42" t="s">
        <v>531</v>
      </c>
      <c r="N23" s="42" t="s">
        <v>496</v>
      </c>
      <c r="O23" s="42" t="s">
        <v>797</v>
      </c>
      <c r="P23" s="42" t="s">
        <v>798</v>
      </c>
      <c r="Q23" s="42" t="s">
        <v>497</v>
      </c>
      <c r="R23" s="42" t="s">
        <v>498</v>
      </c>
      <c r="S23" s="42" t="s">
        <v>799</v>
      </c>
      <c r="T23" s="42" t="s">
        <v>502</v>
      </c>
      <c r="U23" s="42" t="s">
        <v>503</v>
      </c>
      <c r="V23" s="42" t="s">
        <v>800</v>
      </c>
      <c r="W23" s="42" t="s">
        <v>504</v>
      </c>
      <c r="X23" s="42" t="s">
        <v>801</v>
      </c>
      <c r="Y23" s="42" t="s">
        <v>802</v>
      </c>
      <c r="Z23" s="42" t="s">
        <v>505</v>
      </c>
      <c r="AA23" s="42" t="s">
        <v>803</v>
      </c>
      <c r="AB23" s="42" t="s">
        <v>507</v>
      </c>
      <c r="AC23" s="42" t="s">
        <v>508</v>
      </c>
      <c r="AD23" s="42" t="s">
        <v>804</v>
      </c>
      <c r="AE23" s="42" t="s">
        <v>509</v>
      </c>
      <c r="AF23" s="42" t="s">
        <v>805</v>
      </c>
      <c r="AG23" s="42" t="s">
        <v>511</v>
      </c>
      <c r="AH23" s="42" t="s">
        <v>512</v>
      </c>
      <c r="AI23" s="42" t="s">
        <v>513</v>
      </c>
      <c r="AJ23" s="42" t="s">
        <v>515</v>
      </c>
      <c r="AK23" s="42" t="s">
        <v>516</v>
      </c>
      <c r="AL23" s="42" t="s">
        <v>518</v>
      </c>
      <c r="AM23" s="42" t="s">
        <v>519</v>
      </c>
      <c r="AN23" s="42" t="s">
        <v>521</v>
      </c>
      <c r="AO23" s="42" t="s">
        <v>522</v>
      </c>
      <c r="AP23" s="42" t="s">
        <v>523</v>
      </c>
      <c r="AQ23" s="42" t="s">
        <v>806</v>
      </c>
      <c r="AR23" s="42" t="s">
        <v>575</v>
      </c>
      <c r="AS23" s="49" t="s">
        <v>807</v>
      </c>
      <c r="AT23" s="42" t="s">
        <v>524</v>
      </c>
      <c r="AU23" s="42" t="s">
        <v>650</v>
      </c>
      <c r="AV23" s="42" t="s">
        <v>526</v>
      </c>
      <c r="AW23" s="42" t="s">
        <v>527</v>
      </c>
      <c r="AX23" s="42"/>
      <c r="AY23" s="42"/>
      <c r="AZ23" s="42"/>
      <c r="BA23" s="42"/>
      <c r="BB23" s="42"/>
      <c r="BC23" s="42"/>
      <c r="BD23" s="42"/>
      <c r="BE23" s="1"/>
      <c r="BF23" s="1"/>
    </row>
    <row r="24" spans="1:58" x14ac:dyDescent="0.3">
      <c r="A24" s="42" t="s">
        <v>808</v>
      </c>
      <c r="B24" s="42" t="s">
        <v>747</v>
      </c>
      <c r="C24" s="42" t="s">
        <v>488</v>
      </c>
      <c r="D24" s="28">
        <v>1472.01</v>
      </c>
      <c r="E24" s="42" t="s">
        <v>809</v>
      </c>
      <c r="F24" s="42" t="s">
        <v>490</v>
      </c>
      <c r="G24" s="42" t="s">
        <v>491</v>
      </c>
      <c r="H24" s="42" t="s">
        <v>810</v>
      </c>
      <c r="I24" s="49" t="s">
        <v>544</v>
      </c>
      <c r="J24" s="42" t="s">
        <v>530</v>
      </c>
      <c r="K24" s="42" t="s">
        <v>494</v>
      </c>
      <c r="L24" s="42" t="s">
        <v>496</v>
      </c>
      <c r="M24" s="42" t="s">
        <v>497</v>
      </c>
      <c r="N24" s="42" t="s">
        <v>498</v>
      </c>
      <c r="O24" s="42" t="s">
        <v>499</v>
      </c>
      <c r="P24" s="42" t="s">
        <v>811</v>
      </c>
      <c r="Q24" s="42" t="s">
        <v>502</v>
      </c>
      <c r="R24" s="42" t="s">
        <v>503</v>
      </c>
      <c r="S24" s="42" t="s">
        <v>504</v>
      </c>
      <c r="T24" s="42" t="s">
        <v>812</v>
      </c>
      <c r="U24" s="42" t="s">
        <v>505</v>
      </c>
      <c r="V24" s="42" t="s">
        <v>631</v>
      </c>
      <c r="W24" s="42" t="s">
        <v>507</v>
      </c>
      <c r="X24" s="42" t="s">
        <v>508</v>
      </c>
      <c r="Y24" s="42" t="s">
        <v>509</v>
      </c>
      <c r="Z24" s="42" t="s">
        <v>511</v>
      </c>
      <c r="AA24" s="42" t="s">
        <v>512</v>
      </c>
      <c r="AB24" s="42" t="s">
        <v>813</v>
      </c>
      <c r="AC24" s="42" t="s">
        <v>513</v>
      </c>
      <c r="AD24" s="42" t="s">
        <v>814</v>
      </c>
      <c r="AE24" s="42" t="s">
        <v>515</v>
      </c>
      <c r="AF24" s="42" t="s">
        <v>516</v>
      </c>
      <c r="AG24" s="42" t="s">
        <v>815</v>
      </c>
      <c r="AH24" s="42" t="s">
        <v>517</v>
      </c>
      <c r="AI24" s="42" t="s">
        <v>518</v>
      </c>
      <c r="AJ24" s="42" t="s">
        <v>519</v>
      </c>
      <c r="AK24" s="42" t="s">
        <v>521</v>
      </c>
      <c r="AL24" s="42" t="s">
        <v>522</v>
      </c>
      <c r="AM24" s="42" t="s">
        <v>523</v>
      </c>
      <c r="AN24" s="42" t="s">
        <v>524</v>
      </c>
      <c r="AO24" s="42" t="s">
        <v>525</v>
      </c>
      <c r="AP24" s="42" t="s">
        <v>526</v>
      </c>
      <c r="AQ24" s="42" t="s">
        <v>527</v>
      </c>
      <c r="AR24" s="42"/>
      <c r="AS24" s="42"/>
      <c r="AT24" s="42"/>
      <c r="AU24" s="42"/>
      <c r="AV24" s="42"/>
      <c r="AW24" s="42"/>
      <c r="AX24" s="42"/>
      <c r="AY24" s="42"/>
      <c r="AZ24" s="42"/>
      <c r="BA24" s="42"/>
      <c r="BB24" s="42"/>
      <c r="BC24" s="42"/>
      <c r="BD24" s="42"/>
      <c r="BE24" s="1"/>
      <c r="BF24" s="1"/>
    </row>
    <row r="25" spans="1:58" x14ac:dyDescent="0.3">
      <c r="A25" s="42" t="s">
        <v>816</v>
      </c>
      <c r="B25" s="42" t="s">
        <v>487</v>
      </c>
      <c r="C25" s="42" t="s">
        <v>488</v>
      </c>
      <c r="D25" s="28">
        <v>2060.31</v>
      </c>
      <c r="E25" s="42" t="s">
        <v>817</v>
      </c>
      <c r="F25" s="42" t="s">
        <v>490</v>
      </c>
      <c r="G25" s="42" t="s">
        <v>640</v>
      </c>
      <c r="H25" s="42" t="s">
        <v>818</v>
      </c>
      <c r="I25" s="49" t="s">
        <v>581</v>
      </c>
      <c r="J25" s="42" t="s">
        <v>491</v>
      </c>
      <c r="K25" s="9" t="s">
        <v>687</v>
      </c>
      <c r="L25" s="9" t="s">
        <v>688</v>
      </c>
      <c r="M25" s="42" t="s">
        <v>530</v>
      </c>
      <c r="N25" s="42" t="s">
        <v>494</v>
      </c>
      <c r="O25" s="42" t="s">
        <v>496</v>
      </c>
      <c r="P25" s="42" t="s">
        <v>497</v>
      </c>
      <c r="Q25" s="42" t="s">
        <v>498</v>
      </c>
      <c r="R25" s="42" t="s">
        <v>819</v>
      </c>
      <c r="S25" s="42" t="s">
        <v>820</v>
      </c>
      <c r="T25" s="42" t="s">
        <v>605</v>
      </c>
      <c r="U25" s="42" t="s">
        <v>502</v>
      </c>
      <c r="V25" s="42" t="s">
        <v>821</v>
      </c>
      <c r="W25" s="42" t="s">
        <v>678</v>
      </c>
      <c r="X25" s="42" t="s">
        <v>505</v>
      </c>
      <c r="Y25" s="42" t="s">
        <v>606</v>
      </c>
      <c r="Z25" s="42" t="s">
        <v>562</v>
      </c>
      <c r="AA25" s="42" t="s">
        <v>507</v>
      </c>
      <c r="AB25" s="42" t="s">
        <v>508</v>
      </c>
      <c r="AC25" s="42" t="s">
        <v>679</v>
      </c>
      <c r="AD25" s="42" t="s">
        <v>509</v>
      </c>
      <c r="AE25" s="42" t="s">
        <v>511</v>
      </c>
      <c r="AF25" s="42" t="s">
        <v>512</v>
      </c>
      <c r="AG25" s="42" t="s">
        <v>513</v>
      </c>
      <c r="AH25" s="42" t="s">
        <v>822</v>
      </c>
      <c r="AI25" s="42" t="s">
        <v>515</v>
      </c>
      <c r="AJ25" s="42" t="s">
        <v>823</v>
      </c>
      <c r="AK25" s="42" t="s">
        <v>516</v>
      </c>
      <c r="AL25" s="42" t="s">
        <v>824</v>
      </c>
      <c r="AM25" s="42" t="s">
        <v>518</v>
      </c>
      <c r="AN25" s="42" t="s">
        <v>519</v>
      </c>
      <c r="AO25" s="42" t="s">
        <v>521</v>
      </c>
      <c r="AP25" s="42" t="s">
        <v>522</v>
      </c>
      <c r="AQ25" s="42" t="s">
        <v>523</v>
      </c>
      <c r="AR25" s="42" t="s">
        <v>825</v>
      </c>
      <c r="AS25" s="42" t="s">
        <v>613</v>
      </c>
      <c r="AT25" s="42" t="s">
        <v>681</v>
      </c>
      <c r="AU25" s="42" t="s">
        <v>683</v>
      </c>
      <c r="AV25" s="42" t="s">
        <v>524</v>
      </c>
      <c r="AW25" s="42" t="s">
        <v>684</v>
      </c>
      <c r="AX25" s="42" t="s">
        <v>616</v>
      </c>
      <c r="AY25" s="42" t="s">
        <v>527</v>
      </c>
      <c r="AZ25" s="42"/>
      <c r="BA25" s="42"/>
      <c r="BB25" s="42"/>
      <c r="BC25" s="42"/>
      <c r="BD25" s="42"/>
      <c r="BE25" s="1"/>
      <c r="BF25" s="1"/>
    </row>
    <row r="26" spans="1:58" x14ac:dyDescent="0.3">
      <c r="A26" s="42" t="s">
        <v>826</v>
      </c>
      <c r="B26" s="42" t="s">
        <v>487</v>
      </c>
      <c r="C26" s="42" t="s">
        <v>488</v>
      </c>
      <c r="D26" s="28">
        <v>1722.94</v>
      </c>
      <c r="E26" s="42" t="s">
        <v>827</v>
      </c>
      <c r="F26" s="42" t="s">
        <v>490</v>
      </c>
      <c r="G26" s="42" t="s">
        <v>543</v>
      </c>
      <c r="H26" s="42" t="s">
        <v>491</v>
      </c>
      <c r="I26" s="49" t="s">
        <v>530</v>
      </c>
      <c r="J26" s="9" t="s">
        <v>828</v>
      </c>
      <c r="K26" s="9" t="s">
        <v>829</v>
      </c>
      <c r="L26" s="42" t="s">
        <v>496</v>
      </c>
      <c r="M26" s="42" t="s">
        <v>497</v>
      </c>
      <c r="N26" s="42" t="s">
        <v>498</v>
      </c>
      <c r="O26" s="42" t="s">
        <v>830</v>
      </c>
      <c r="P26" s="42" t="s">
        <v>502</v>
      </c>
      <c r="Q26" s="42" t="s">
        <v>691</v>
      </c>
      <c r="R26" s="42" t="s">
        <v>505</v>
      </c>
      <c r="S26" s="42" t="s">
        <v>831</v>
      </c>
      <c r="T26" s="42" t="s">
        <v>695</v>
      </c>
      <c r="U26" s="42" t="s">
        <v>508</v>
      </c>
      <c r="V26" s="42" t="s">
        <v>511</v>
      </c>
      <c r="W26" s="42" t="s">
        <v>515</v>
      </c>
      <c r="X26" s="42" t="s">
        <v>516</v>
      </c>
      <c r="Y26" s="42" t="s">
        <v>697</v>
      </c>
      <c r="Z26" s="42" t="s">
        <v>698</v>
      </c>
      <c r="AA26" s="42" t="s">
        <v>518</v>
      </c>
      <c r="AB26" s="42" t="s">
        <v>523</v>
      </c>
      <c r="AC26" s="42" t="s">
        <v>702</v>
      </c>
      <c r="AD26" s="42" t="s">
        <v>703</v>
      </c>
      <c r="AE26" s="42" t="s">
        <v>832</v>
      </c>
      <c r="AF26" s="42" t="s">
        <v>527</v>
      </c>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1"/>
      <c r="BF26" s="1"/>
    </row>
    <row r="27" spans="1:58" x14ac:dyDescent="0.3">
      <c r="A27" s="42" t="s">
        <v>833</v>
      </c>
      <c r="B27" s="42" t="s">
        <v>487</v>
      </c>
      <c r="C27" s="42" t="s">
        <v>488</v>
      </c>
      <c r="D27" s="28">
        <v>1055.1500000000001</v>
      </c>
      <c r="E27" s="42" t="s">
        <v>834</v>
      </c>
      <c r="F27" s="42" t="s">
        <v>490</v>
      </c>
      <c r="G27" s="42" t="s">
        <v>491</v>
      </c>
      <c r="H27" s="49" t="s">
        <v>544</v>
      </c>
      <c r="I27" s="42" t="s">
        <v>530</v>
      </c>
      <c r="J27" s="42" t="s">
        <v>494</v>
      </c>
      <c r="K27" s="42" t="s">
        <v>531</v>
      </c>
      <c r="L27" s="42" t="s">
        <v>496</v>
      </c>
      <c r="M27" s="42" t="s">
        <v>497</v>
      </c>
      <c r="N27" s="42" t="s">
        <v>835</v>
      </c>
      <c r="O27" s="42" t="s">
        <v>498</v>
      </c>
      <c r="P27" s="42" t="s">
        <v>502</v>
      </c>
      <c r="Q27" s="42" t="s">
        <v>533</v>
      </c>
      <c r="R27" s="42" t="s">
        <v>535</v>
      </c>
      <c r="S27" s="42" t="s">
        <v>836</v>
      </c>
      <c r="T27" s="42" t="s">
        <v>536</v>
      </c>
      <c r="U27" s="42" t="s">
        <v>505</v>
      </c>
      <c r="V27" s="42" t="s">
        <v>724</v>
      </c>
      <c r="W27" s="42" t="s">
        <v>507</v>
      </c>
      <c r="X27" s="42" t="s">
        <v>837</v>
      </c>
      <c r="Y27" s="42" t="s">
        <v>508</v>
      </c>
      <c r="Z27" s="42" t="s">
        <v>726</v>
      </c>
      <c r="AA27" s="42" t="s">
        <v>509</v>
      </c>
      <c r="AB27" s="42" t="s">
        <v>727</v>
      </c>
      <c r="AC27" s="42" t="s">
        <v>511</v>
      </c>
      <c r="AD27" s="42" t="s">
        <v>512</v>
      </c>
      <c r="AE27" s="42" t="s">
        <v>513</v>
      </c>
      <c r="AF27" s="42" t="s">
        <v>515</v>
      </c>
      <c r="AG27" s="42" t="s">
        <v>516</v>
      </c>
      <c r="AH27" s="42" t="s">
        <v>838</v>
      </c>
      <c r="AI27" s="42" t="s">
        <v>539</v>
      </c>
      <c r="AJ27" s="42" t="s">
        <v>839</v>
      </c>
      <c r="AK27" s="42" t="s">
        <v>540</v>
      </c>
      <c r="AL27" s="42" t="s">
        <v>518</v>
      </c>
      <c r="AM27" s="42" t="s">
        <v>519</v>
      </c>
      <c r="AN27" s="42" t="s">
        <v>521</v>
      </c>
      <c r="AO27" s="42" t="s">
        <v>522</v>
      </c>
      <c r="AP27" s="42" t="s">
        <v>523</v>
      </c>
      <c r="AQ27" s="42" t="s">
        <v>840</v>
      </c>
      <c r="AR27" s="42" t="s">
        <v>524</v>
      </c>
      <c r="AS27" s="42" t="s">
        <v>732</v>
      </c>
      <c r="AT27" s="42" t="s">
        <v>662</v>
      </c>
      <c r="AU27" s="42" t="s">
        <v>733</v>
      </c>
      <c r="AV27" s="42" t="s">
        <v>526</v>
      </c>
      <c r="AW27" s="42"/>
      <c r="AX27" s="42"/>
      <c r="AY27" s="42"/>
      <c r="AZ27" s="42"/>
      <c r="BA27" s="42"/>
      <c r="BB27" s="42"/>
      <c r="BC27" s="42"/>
      <c r="BD27" s="42"/>
      <c r="BE27" s="1"/>
      <c r="BF27" s="1"/>
    </row>
    <row r="28" spans="1:58" x14ac:dyDescent="0.3">
      <c r="A28" s="42" t="s">
        <v>841</v>
      </c>
      <c r="B28" s="42" t="s">
        <v>487</v>
      </c>
      <c r="C28" s="42" t="s">
        <v>488</v>
      </c>
      <c r="D28" s="28">
        <v>2019.2</v>
      </c>
      <c r="E28" s="42" t="s">
        <v>795</v>
      </c>
      <c r="F28" s="42" t="s">
        <v>490</v>
      </c>
      <c r="G28" s="42" t="s">
        <v>736</v>
      </c>
      <c r="H28" s="42" t="s">
        <v>491</v>
      </c>
      <c r="I28" s="9" t="s">
        <v>687</v>
      </c>
      <c r="J28" s="9" t="s">
        <v>688</v>
      </c>
      <c r="K28" s="42" t="s">
        <v>530</v>
      </c>
      <c r="L28" s="42" t="s">
        <v>666</v>
      </c>
      <c r="M28" s="42" t="s">
        <v>494</v>
      </c>
      <c r="N28" s="42" t="s">
        <v>796</v>
      </c>
      <c r="O28" s="42" t="s">
        <v>531</v>
      </c>
      <c r="P28" s="42" t="s">
        <v>496</v>
      </c>
      <c r="Q28" s="42" t="s">
        <v>797</v>
      </c>
      <c r="R28" s="42" t="s">
        <v>798</v>
      </c>
      <c r="S28" s="42" t="s">
        <v>497</v>
      </c>
      <c r="T28" s="42" t="s">
        <v>498</v>
      </c>
      <c r="U28" s="42" t="s">
        <v>799</v>
      </c>
      <c r="V28" s="42" t="s">
        <v>502</v>
      </c>
      <c r="W28" s="42" t="s">
        <v>503</v>
      </c>
      <c r="X28" s="42" t="s">
        <v>800</v>
      </c>
      <c r="Y28" s="42" t="s">
        <v>504</v>
      </c>
      <c r="Z28" s="42" t="s">
        <v>801</v>
      </c>
      <c r="AA28" s="42" t="s">
        <v>802</v>
      </c>
      <c r="AB28" s="42" t="s">
        <v>505</v>
      </c>
      <c r="AC28" s="42" t="s">
        <v>803</v>
      </c>
      <c r="AD28" s="42" t="s">
        <v>507</v>
      </c>
      <c r="AE28" s="42" t="s">
        <v>508</v>
      </c>
      <c r="AF28" s="42" t="s">
        <v>804</v>
      </c>
      <c r="AG28" s="42" t="s">
        <v>509</v>
      </c>
      <c r="AH28" s="42" t="s">
        <v>805</v>
      </c>
      <c r="AI28" s="42" t="s">
        <v>511</v>
      </c>
      <c r="AJ28" s="42" t="s">
        <v>512</v>
      </c>
      <c r="AK28" s="42" t="s">
        <v>513</v>
      </c>
      <c r="AL28" s="42" t="s">
        <v>515</v>
      </c>
      <c r="AM28" s="42" t="s">
        <v>516</v>
      </c>
      <c r="AN28" s="42" t="s">
        <v>518</v>
      </c>
      <c r="AO28" s="42" t="s">
        <v>519</v>
      </c>
      <c r="AP28" s="42" t="s">
        <v>521</v>
      </c>
      <c r="AQ28" s="42" t="s">
        <v>522</v>
      </c>
      <c r="AR28" s="42" t="s">
        <v>523</v>
      </c>
      <c r="AS28" s="42" t="s">
        <v>806</v>
      </c>
      <c r="AT28" s="42" t="s">
        <v>575</v>
      </c>
      <c r="AU28" s="42" t="s">
        <v>576</v>
      </c>
      <c r="AV28" s="42" t="s">
        <v>524</v>
      </c>
      <c r="AW28" s="42" t="s">
        <v>650</v>
      </c>
      <c r="AX28" s="42" t="s">
        <v>526</v>
      </c>
      <c r="AY28" s="42" t="s">
        <v>527</v>
      </c>
      <c r="AZ28" s="42"/>
      <c r="BA28" s="42"/>
      <c r="BB28" s="42"/>
      <c r="BC28" s="42"/>
      <c r="BD28" s="42"/>
      <c r="BE28" s="1"/>
      <c r="BF28" s="1"/>
    </row>
    <row r="29" spans="1:58" x14ac:dyDescent="0.3">
      <c r="A29" s="42" t="s">
        <v>842</v>
      </c>
      <c r="B29" s="42" t="s">
        <v>487</v>
      </c>
      <c r="C29" s="42" t="s">
        <v>488</v>
      </c>
      <c r="D29" s="28">
        <v>1481.4</v>
      </c>
      <c r="E29" s="42" t="s">
        <v>827</v>
      </c>
      <c r="F29" s="42" t="s">
        <v>490</v>
      </c>
      <c r="G29" s="42" t="s">
        <v>543</v>
      </c>
      <c r="H29" s="42" t="s">
        <v>491</v>
      </c>
      <c r="I29" s="49" t="s">
        <v>530</v>
      </c>
      <c r="J29" s="9" t="s">
        <v>828</v>
      </c>
      <c r="K29" s="9" t="s">
        <v>829</v>
      </c>
      <c r="L29" s="42" t="s">
        <v>496</v>
      </c>
      <c r="M29" s="42" t="s">
        <v>497</v>
      </c>
      <c r="N29" s="42" t="s">
        <v>498</v>
      </c>
      <c r="O29" s="42" t="s">
        <v>830</v>
      </c>
      <c r="P29" s="42" t="s">
        <v>502</v>
      </c>
      <c r="Q29" s="42" t="s">
        <v>691</v>
      </c>
      <c r="R29" s="42" t="s">
        <v>505</v>
      </c>
      <c r="S29" s="42" t="s">
        <v>831</v>
      </c>
      <c r="T29" s="42" t="s">
        <v>695</v>
      </c>
      <c r="U29" s="42" t="s">
        <v>508</v>
      </c>
      <c r="V29" s="42" t="s">
        <v>511</v>
      </c>
      <c r="W29" s="42" t="s">
        <v>515</v>
      </c>
      <c r="X29" s="42" t="s">
        <v>516</v>
      </c>
      <c r="Y29" s="42" t="s">
        <v>697</v>
      </c>
      <c r="Z29" s="42" t="s">
        <v>698</v>
      </c>
      <c r="AA29" s="42" t="s">
        <v>518</v>
      </c>
      <c r="AB29" s="42" t="s">
        <v>523</v>
      </c>
      <c r="AC29" s="42" t="s">
        <v>702</v>
      </c>
      <c r="AD29" s="42" t="s">
        <v>703</v>
      </c>
      <c r="AE29" s="42" t="s">
        <v>832</v>
      </c>
      <c r="AF29" s="42" t="s">
        <v>527</v>
      </c>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1"/>
      <c r="BF29" s="1"/>
    </row>
    <row r="30" spans="1:58" x14ac:dyDescent="0.3">
      <c r="A30" s="42" t="s">
        <v>843</v>
      </c>
      <c r="B30" s="42" t="s">
        <v>487</v>
      </c>
      <c r="C30" s="42" t="s">
        <v>488</v>
      </c>
      <c r="D30" s="28">
        <v>1649.09</v>
      </c>
      <c r="E30" s="42" t="s">
        <v>131</v>
      </c>
      <c r="F30" s="42" t="s">
        <v>490</v>
      </c>
      <c r="G30" s="42" t="s">
        <v>676</v>
      </c>
      <c r="H30" s="42" t="s">
        <v>640</v>
      </c>
      <c r="I30" s="42" t="s">
        <v>641</v>
      </c>
      <c r="J30" s="42" t="s">
        <v>491</v>
      </c>
      <c r="K30" s="49" t="s">
        <v>544</v>
      </c>
      <c r="L30" s="42" t="s">
        <v>530</v>
      </c>
      <c r="M30" s="49" t="s">
        <v>546</v>
      </c>
      <c r="N30" s="49" t="s">
        <v>547</v>
      </c>
      <c r="O30" s="42" t="s">
        <v>642</v>
      </c>
      <c r="P30" s="42" t="s">
        <v>844</v>
      </c>
      <c r="Q30" s="42" t="s">
        <v>496</v>
      </c>
      <c r="R30" s="42" t="s">
        <v>497</v>
      </c>
      <c r="S30" s="42" t="s">
        <v>644</v>
      </c>
      <c r="T30" s="42" t="s">
        <v>845</v>
      </c>
      <c r="U30" s="42" t="s">
        <v>498</v>
      </c>
      <c r="V30" s="42" t="s">
        <v>645</v>
      </c>
      <c r="W30" s="42" t="s">
        <v>502</v>
      </c>
      <c r="X30" s="42" t="s">
        <v>646</v>
      </c>
      <c r="Y30" s="42" t="s">
        <v>505</v>
      </c>
      <c r="Z30" s="42" t="s">
        <v>648</v>
      </c>
      <c r="AA30" s="42" t="s">
        <v>508</v>
      </c>
      <c r="AB30" s="42" t="s">
        <v>846</v>
      </c>
      <c r="AC30" s="42" t="s">
        <v>515</v>
      </c>
      <c r="AD30" s="42" t="s">
        <v>516</v>
      </c>
      <c r="AE30" s="42" t="s">
        <v>518</v>
      </c>
      <c r="AF30" s="42" t="s">
        <v>523</v>
      </c>
      <c r="AG30" s="42" t="s">
        <v>524</v>
      </c>
      <c r="AH30" s="42" t="s">
        <v>651</v>
      </c>
      <c r="AI30" s="42" t="s">
        <v>526</v>
      </c>
      <c r="AJ30" s="42" t="s">
        <v>527</v>
      </c>
      <c r="AK30" s="42"/>
      <c r="AL30" s="42"/>
      <c r="AM30" s="42"/>
      <c r="AN30" s="42"/>
      <c r="AO30" s="42"/>
      <c r="AP30" s="42"/>
      <c r="AQ30" s="42"/>
      <c r="AR30" s="42"/>
      <c r="AS30" s="42"/>
      <c r="AT30" s="42"/>
      <c r="AU30" s="42"/>
      <c r="AV30" s="42"/>
      <c r="AW30" s="42"/>
      <c r="AX30" s="42"/>
      <c r="AY30" s="42"/>
      <c r="AZ30" s="42"/>
      <c r="BA30" s="42"/>
      <c r="BB30" s="42"/>
      <c r="BC30" s="42"/>
      <c r="BD30" s="42"/>
      <c r="BE30" s="1"/>
      <c r="BF30" s="1"/>
    </row>
    <row r="31" spans="1:58" x14ac:dyDescent="0.3">
      <c r="A31" s="42" t="s">
        <v>847</v>
      </c>
      <c r="B31" s="42" t="s">
        <v>487</v>
      </c>
      <c r="C31" s="42" t="s">
        <v>488</v>
      </c>
      <c r="D31" s="28">
        <v>1365.4</v>
      </c>
      <c r="E31" s="42" t="s">
        <v>848</v>
      </c>
      <c r="F31" s="42" t="s">
        <v>490</v>
      </c>
      <c r="G31" s="42" t="s">
        <v>640</v>
      </c>
      <c r="H31" s="49" t="s">
        <v>581</v>
      </c>
      <c r="I31" s="42" t="s">
        <v>491</v>
      </c>
      <c r="J31" s="49" t="s">
        <v>530</v>
      </c>
      <c r="K31" s="42" t="s">
        <v>494</v>
      </c>
      <c r="L31" s="42" t="s">
        <v>531</v>
      </c>
      <c r="M31" s="42" t="s">
        <v>496</v>
      </c>
      <c r="N31" s="42" t="s">
        <v>497</v>
      </c>
      <c r="O31" s="42" t="s">
        <v>498</v>
      </c>
      <c r="P31" s="42" t="s">
        <v>605</v>
      </c>
      <c r="Q31" s="42" t="s">
        <v>502</v>
      </c>
      <c r="R31" s="42" t="s">
        <v>678</v>
      </c>
      <c r="S31" s="42" t="s">
        <v>505</v>
      </c>
      <c r="T31" s="42" t="s">
        <v>606</v>
      </c>
      <c r="U31" s="42" t="s">
        <v>562</v>
      </c>
      <c r="V31" s="42" t="s">
        <v>507</v>
      </c>
      <c r="W31" s="42" t="s">
        <v>508</v>
      </c>
      <c r="X31" s="42" t="s">
        <v>679</v>
      </c>
      <c r="Y31" s="42" t="s">
        <v>509</v>
      </c>
      <c r="Z31" s="42" t="s">
        <v>849</v>
      </c>
      <c r="AA31" s="42" t="s">
        <v>511</v>
      </c>
      <c r="AB31" s="42" t="s">
        <v>512</v>
      </c>
      <c r="AC31" s="42" t="s">
        <v>513</v>
      </c>
      <c r="AD31" s="42" t="s">
        <v>515</v>
      </c>
      <c r="AE31" s="42" t="s">
        <v>850</v>
      </c>
      <c r="AF31" s="42" t="s">
        <v>516</v>
      </c>
      <c r="AG31" s="42" t="s">
        <v>518</v>
      </c>
      <c r="AH31" s="42" t="s">
        <v>519</v>
      </c>
      <c r="AI31" s="42" t="s">
        <v>521</v>
      </c>
      <c r="AJ31" s="42" t="s">
        <v>522</v>
      </c>
      <c r="AK31" s="42" t="s">
        <v>523</v>
      </c>
      <c r="AL31" s="42" t="s">
        <v>613</v>
      </c>
      <c r="AM31" s="42" t="s">
        <v>681</v>
      </c>
      <c r="AN31" s="42" t="s">
        <v>683</v>
      </c>
      <c r="AO31" s="42" t="s">
        <v>524</v>
      </c>
      <c r="AP31" s="42" t="s">
        <v>684</v>
      </c>
      <c r="AQ31" s="42" t="s">
        <v>851</v>
      </c>
      <c r="AR31" s="42" t="s">
        <v>616</v>
      </c>
      <c r="AS31" s="42"/>
      <c r="AT31" s="42"/>
      <c r="AU31" s="42"/>
      <c r="AV31" s="42"/>
      <c r="AW31" s="42"/>
      <c r="AX31" s="42"/>
      <c r="AY31" s="42"/>
      <c r="AZ31" s="42"/>
      <c r="BA31" s="42"/>
      <c r="BB31" s="42"/>
      <c r="BC31" s="42"/>
      <c r="BD31" s="42"/>
      <c r="BE31" s="1"/>
      <c r="BF31" s="1"/>
    </row>
    <row r="32" spans="1:58" x14ac:dyDescent="0.3">
      <c r="A32" s="42" t="s">
        <v>852</v>
      </c>
      <c r="B32" s="42" t="s">
        <v>487</v>
      </c>
      <c r="C32" s="42" t="s">
        <v>488</v>
      </c>
      <c r="D32" s="28">
        <v>1489.11</v>
      </c>
      <c r="E32" s="42" t="s">
        <v>853</v>
      </c>
      <c r="F32" s="42" t="s">
        <v>490</v>
      </c>
      <c r="G32" s="42" t="s">
        <v>640</v>
      </c>
      <c r="H32" s="49" t="s">
        <v>581</v>
      </c>
      <c r="I32" s="42" t="s">
        <v>491</v>
      </c>
      <c r="J32" s="49" t="s">
        <v>530</v>
      </c>
      <c r="K32" s="42" t="s">
        <v>854</v>
      </c>
      <c r="L32" s="49" t="s">
        <v>546</v>
      </c>
      <c r="M32" s="49" t="s">
        <v>547</v>
      </c>
      <c r="N32" s="42" t="s">
        <v>531</v>
      </c>
      <c r="O32" s="42" t="s">
        <v>496</v>
      </c>
      <c r="P32" s="42" t="s">
        <v>497</v>
      </c>
      <c r="Q32" s="42" t="s">
        <v>498</v>
      </c>
      <c r="R32" s="42" t="s">
        <v>582</v>
      </c>
      <c r="S32" s="42" t="s">
        <v>502</v>
      </c>
      <c r="T32" s="42" t="s">
        <v>584</v>
      </c>
      <c r="U32" s="42" t="s">
        <v>855</v>
      </c>
      <c r="V32" s="42" t="s">
        <v>585</v>
      </c>
      <c r="W32" s="42" t="s">
        <v>505</v>
      </c>
      <c r="X32" s="42" t="s">
        <v>508</v>
      </c>
      <c r="Y32" s="42" t="s">
        <v>586</v>
      </c>
      <c r="Z32" s="42" t="s">
        <v>856</v>
      </c>
      <c r="AA32" s="42" t="s">
        <v>588</v>
      </c>
      <c r="AB32" s="42" t="s">
        <v>857</v>
      </c>
      <c r="AC32" s="42" t="s">
        <v>589</v>
      </c>
      <c r="AD32" s="42" t="s">
        <v>515</v>
      </c>
      <c r="AE32" s="42" t="s">
        <v>590</v>
      </c>
      <c r="AF32" s="42" t="s">
        <v>591</v>
      </c>
      <c r="AG32" s="42" t="s">
        <v>592</v>
      </c>
      <c r="AH32" s="42" t="s">
        <v>593</v>
      </c>
      <c r="AI32" s="42" t="s">
        <v>518</v>
      </c>
      <c r="AJ32" s="42" t="s">
        <v>523</v>
      </c>
      <c r="AK32" s="42" t="s">
        <v>573</v>
      </c>
      <c r="AL32" s="42" t="s">
        <v>594</v>
      </c>
      <c r="AM32" s="42" t="s">
        <v>597</v>
      </c>
      <c r="AN32" s="42" t="s">
        <v>527</v>
      </c>
      <c r="AO32" s="42"/>
      <c r="AP32" s="42"/>
      <c r="AQ32" s="42"/>
      <c r="AR32" s="42"/>
      <c r="AS32" s="42"/>
      <c r="AT32" s="42"/>
      <c r="AU32" s="42"/>
      <c r="AV32" s="42"/>
      <c r="AW32" s="42"/>
      <c r="AX32" s="42"/>
      <c r="AY32" s="42"/>
      <c r="AZ32" s="42"/>
      <c r="BA32" s="42"/>
      <c r="BB32" s="42"/>
      <c r="BC32" s="42"/>
      <c r="BD32" s="42"/>
      <c r="BE32" s="1"/>
      <c r="BF32" s="1"/>
    </row>
    <row r="33" spans="1:58" x14ac:dyDescent="0.3">
      <c r="A33" s="42" t="s">
        <v>858</v>
      </c>
      <c r="B33" s="42" t="s">
        <v>487</v>
      </c>
      <c r="C33" s="42" t="s">
        <v>488</v>
      </c>
      <c r="D33" s="28">
        <v>2694.8</v>
      </c>
      <c r="E33" s="42" t="s">
        <v>859</v>
      </c>
      <c r="F33" s="42" t="s">
        <v>490</v>
      </c>
      <c r="G33" s="42" t="s">
        <v>736</v>
      </c>
      <c r="H33" s="42" t="s">
        <v>491</v>
      </c>
      <c r="I33" s="49" t="s">
        <v>544</v>
      </c>
      <c r="J33" s="42" t="s">
        <v>530</v>
      </c>
      <c r="K33" s="42" t="s">
        <v>494</v>
      </c>
      <c r="L33" s="49" t="s">
        <v>546</v>
      </c>
      <c r="M33" s="49" t="s">
        <v>547</v>
      </c>
      <c r="N33" s="42" t="s">
        <v>531</v>
      </c>
      <c r="O33" s="42" t="s">
        <v>496</v>
      </c>
      <c r="P33" s="42" t="s">
        <v>860</v>
      </c>
      <c r="Q33" s="42" t="s">
        <v>861</v>
      </c>
      <c r="R33" s="42" t="s">
        <v>862</v>
      </c>
      <c r="S33" s="42" t="s">
        <v>863</v>
      </c>
      <c r="T33" s="42" t="s">
        <v>864</v>
      </c>
      <c r="U33" s="42" t="s">
        <v>865</v>
      </c>
      <c r="V33" s="42" t="s">
        <v>497</v>
      </c>
      <c r="W33" s="42" t="s">
        <v>498</v>
      </c>
      <c r="X33" s="42" t="s">
        <v>502</v>
      </c>
      <c r="Y33" s="42" t="s">
        <v>866</v>
      </c>
      <c r="Z33" s="42" t="s">
        <v>533</v>
      </c>
      <c r="AA33" s="42" t="s">
        <v>535</v>
      </c>
      <c r="AB33" s="42" t="s">
        <v>505</v>
      </c>
      <c r="AC33" s="42" t="s">
        <v>867</v>
      </c>
      <c r="AD33" s="42" t="s">
        <v>868</v>
      </c>
      <c r="AE33" s="42" t="s">
        <v>507</v>
      </c>
      <c r="AF33" s="42" t="s">
        <v>508</v>
      </c>
      <c r="AG33" s="42" t="s">
        <v>869</v>
      </c>
      <c r="AH33" s="42" t="s">
        <v>509</v>
      </c>
      <c r="AI33" s="42" t="s">
        <v>511</v>
      </c>
      <c r="AJ33" s="42" t="s">
        <v>512</v>
      </c>
      <c r="AK33" s="42" t="s">
        <v>513</v>
      </c>
      <c r="AL33" s="42" t="s">
        <v>515</v>
      </c>
      <c r="AM33" s="42" t="s">
        <v>870</v>
      </c>
      <c r="AN33" s="42" t="s">
        <v>516</v>
      </c>
      <c r="AO33" s="42" t="s">
        <v>540</v>
      </c>
      <c r="AP33" s="42" t="s">
        <v>518</v>
      </c>
      <c r="AQ33" s="42" t="s">
        <v>519</v>
      </c>
      <c r="AR33" s="42" t="s">
        <v>521</v>
      </c>
      <c r="AS33" s="42" t="s">
        <v>522</v>
      </c>
      <c r="AT33" s="42" t="s">
        <v>871</v>
      </c>
      <c r="AU33" s="42" t="s">
        <v>523</v>
      </c>
      <c r="AV33" s="42" t="s">
        <v>872</v>
      </c>
      <c r="AW33" s="42" t="s">
        <v>873</v>
      </c>
      <c r="AX33" s="42" t="s">
        <v>524</v>
      </c>
      <c r="AY33" s="42" t="s">
        <v>874</v>
      </c>
      <c r="AZ33" s="42" t="s">
        <v>526</v>
      </c>
      <c r="BA33" s="42" t="s">
        <v>527</v>
      </c>
      <c r="BB33" s="42"/>
      <c r="BC33" s="42"/>
      <c r="BD33" s="42"/>
      <c r="BE33" s="1"/>
      <c r="BF33" s="1"/>
    </row>
    <row r="34" spans="1:58" x14ac:dyDescent="0.3">
      <c r="A34" s="42" t="s">
        <v>875</v>
      </c>
      <c r="B34" s="42" t="s">
        <v>487</v>
      </c>
      <c r="C34" s="42" t="s">
        <v>488</v>
      </c>
      <c r="D34" s="28">
        <v>1401.8</v>
      </c>
      <c r="E34" s="42" t="s">
        <v>876</v>
      </c>
      <c r="F34" s="42" t="s">
        <v>490</v>
      </c>
      <c r="G34" s="42" t="s">
        <v>543</v>
      </c>
      <c r="H34" s="42" t="s">
        <v>736</v>
      </c>
      <c r="I34" s="42" t="s">
        <v>491</v>
      </c>
      <c r="J34" s="49" t="s">
        <v>544</v>
      </c>
      <c r="K34" s="42" t="s">
        <v>530</v>
      </c>
      <c r="L34" s="42" t="s">
        <v>494</v>
      </c>
      <c r="M34" s="42" t="s">
        <v>750</v>
      </c>
      <c r="N34" s="42" t="s">
        <v>531</v>
      </c>
      <c r="O34" s="42" t="s">
        <v>496</v>
      </c>
      <c r="P34" s="42" t="s">
        <v>497</v>
      </c>
      <c r="Q34" s="42" t="s">
        <v>498</v>
      </c>
      <c r="R34" s="42" t="s">
        <v>751</v>
      </c>
      <c r="S34" s="42" t="s">
        <v>752</v>
      </c>
      <c r="T34" s="42" t="s">
        <v>753</v>
      </c>
      <c r="U34" s="42" t="s">
        <v>502</v>
      </c>
      <c r="V34" s="42" t="s">
        <v>754</v>
      </c>
      <c r="W34" s="42" t="s">
        <v>755</v>
      </c>
      <c r="X34" s="42" t="s">
        <v>756</v>
      </c>
      <c r="Y34" s="42" t="s">
        <v>757</v>
      </c>
      <c r="Z34" s="42" t="s">
        <v>758</v>
      </c>
      <c r="AA34" s="42" t="s">
        <v>759</v>
      </c>
      <c r="AB34" s="42" t="s">
        <v>505</v>
      </c>
      <c r="AC34" s="42" t="s">
        <v>760</v>
      </c>
      <c r="AD34" s="42" t="s">
        <v>761</v>
      </c>
      <c r="AE34" s="42" t="s">
        <v>507</v>
      </c>
      <c r="AF34" s="42" t="s">
        <v>508</v>
      </c>
      <c r="AG34" s="42" t="s">
        <v>509</v>
      </c>
      <c r="AH34" s="42" t="s">
        <v>762</v>
      </c>
      <c r="AI34" s="42" t="s">
        <v>511</v>
      </c>
      <c r="AJ34" s="42" t="s">
        <v>512</v>
      </c>
      <c r="AK34" s="42" t="s">
        <v>513</v>
      </c>
      <c r="AL34" s="42" t="s">
        <v>515</v>
      </c>
      <c r="AM34" s="42" t="s">
        <v>763</v>
      </c>
      <c r="AN34" s="42" t="s">
        <v>516</v>
      </c>
      <c r="AO34" s="42" t="s">
        <v>764</v>
      </c>
      <c r="AP34" s="42" t="s">
        <v>765</v>
      </c>
      <c r="AQ34" s="42" t="s">
        <v>877</v>
      </c>
      <c r="AR34" s="42" t="s">
        <v>518</v>
      </c>
      <c r="AS34" s="42" t="s">
        <v>519</v>
      </c>
      <c r="AT34" s="42" t="s">
        <v>521</v>
      </c>
      <c r="AU34" s="42" t="s">
        <v>522</v>
      </c>
      <c r="AV34" s="42" t="s">
        <v>523</v>
      </c>
      <c r="AW34" s="42" t="s">
        <v>594</v>
      </c>
      <c r="AX34" s="42" t="s">
        <v>766</v>
      </c>
      <c r="AY34" s="42" t="s">
        <v>524</v>
      </c>
      <c r="AZ34" s="42" t="s">
        <v>767</v>
      </c>
      <c r="BA34" s="42" t="s">
        <v>768</v>
      </c>
      <c r="BB34" s="42" t="s">
        <v>769</v>
      </c>
      <c r="BC34" s="42"/>
      <c r="BD34" s="42"/>
      <c r="BE34" s="1"/>
      <c r="BF34" s="1"/>
    </row>
    <row r="35" spans="1:58" x14ac:dyDescent="0.3">
      <c r="A35" s="42" t="s">
        <v>878</v>
      </c>
      <c r="B35" s="42" t="s">
        <v>747</v>
      </c>
      <c r="C35" s="42" t="s">
        <v>488</v>
      </c>
      <c r="D35" s="28">
        <v>1056.96</v>
      </c>
      <c r="E35" s="42" t="s">
        <v>879</v>
      </c>
      <c r="F35" s="42" t="s">
        <v>490</v>
      </c>
      <c r="G35" s="42" t="s">
        <v>491</v>
      </c>
      <c r="H35" s="49" t="s">
        <v>530</v>
      </c>
      <c r="I35" s="42" t="s">
        <v>494</v>
      </c>
      <c r="J35" s="42" t="s">
        <v>880</v>
      </c>
      <c r="K35" s="42" t="s">
        <v>496</v>
      </c>
      <c r="L35" s="42" t="s">
        <v>497</v>
      </c>
      <c r="M35" s="42" t="s">
        <v>498</v>
      </c>
      <c r="N35" s="42" t="s">
        <v>499</v>
      </c>
      <c r="O35" s="42" t="s">
        <v>502</v>
      </c>
      <c r="P35" s="42" t="s">
        <v>503</v>
      </c>
      <c r="Q35" s="42" t="s">
        <v>504</v>
      </c>
      <c r="R35" s="42" t="s">
        <v>505</v>
      </c>
      <c r="S35" s="42" t="s">
        <v>631</v>
      </c>
      <c r="T35" s="42" t="s">
        <v>507</v>
      </c>
      <c r="U35" s="42" t="s">
        <v>508</v>
      </c>
      <c r="V35" s="42" t="s">
        <v>509</v>
      </c>
      <c r="W35" s="42" t="s">
        <v>511</v>
      </c>
      <c r="X35" s="42" t="s">
        <v>512</v>
      </c>
      <c r="Y35" s="42" t="s">
        <v>513</v>
      </c>
      <c r="Z35" s="42" t="s">
        <v>881</v>
      </c>
      <c r="AA35" s="42" t="s">
        <v>515</v>
      </c>
      <c r="AB35" s="42" t="s">
        <v>516</v>
      </c>
      <c r="AC35" s="42" t="s">
        <v>517</v>
      </c>
      <c r="AD35" s="42" t="s">
        <v>518</v>
      </c>
      <c r="AE35" s="42" t="s">
        <v>519</v>
      </c>
      <c r="AF35" s="42" t="s">
        <v>521</v>
      </c>
      <c r="AG35" s="42" t="s">
        <v>522</v>
      </c>
      <c r="AH35" s="42" t="s">
        <v>523</v>
      </c>
      <c r="AI35" s="42" t="s">
        <v>882</v>
      </c>
      <c r="AJ35" s="42" t="s">
        <v>883</v>
      </c>
      <c r="AK35" s="42" t="s">
        <v>524</v>
      </c>
      <c r="AL35" s="42" t="s">
        <v>704</v>
      </c>
      <c r="AM35" s="42" t="s">
        <v>526</v>
      </c>
      <c r="AN35" s="42"/>
      <c r="AO35" s="42"/>
      <c r="AP35" s="42"/>
      <c r="AQ35" s="42"/>
      <c r="AR35" s="42"/>
      <c r="AS35" s="42"/>
      <c r="AT35" s="42"/>
      <c r="AU35" s="42"/>
      <c r="AV35" s="42"/>
      <c r="AW35" s="42"/>
      <c r="AX35" s="42"/>
      <c r="AY35" s="42"/>
      <c r="AZ35" s="42"/>
      <c r="BA35" s="42"/>
      <c r="BB35" s="42"/>
      <c r="BC35" s="42"/>
      <c r="BD35" s="42"/>
      <c r="BE35" s="1"/>
      <c r="BF35" s="1"/>
    </row>
    <row r="36" spans="1:58" x14ac:dyDescent="0.3">
      <c r="A36" s="42" t="s">
        <v>884</v>
      </c>
      <c r="B36" s="42" t="s">
        <v>487</v>
      </c>
      <c r="C36" s="42" t="s">
        <v>488</v>
      </c>
      <c r="D36" s="28">
        <v>1334</v>
      </c>
      <c r="E36" s="42" t="s">
        <v>885</v>
      </c>
      <c r="F36" s="42" t="s">
        <v>490</v>
      </c>
      <c r="G36" s="42" t="s">
        <v>640</v>
      </c>
      <c r="H36" s="42" t="s">
        <v>491</v>
      </c>
      <c r="I36" s="49" t="s">
        <v>530</v>
      </c>
      <c r="J36" s="42" t="s">
        <v>494</v>
      </c>
      <c r="K36" s="42" t="s">
        <v>496</v>
      </c>
      <c r="L36" s="42" t="s">
        <v>497</v>
      </c>
      <c r="M36" s="42" t="s">
        <v>498</v>
      </c>
      <c r="N36" s="42" t="s">
        <v>499</v>
      </c>
      <c r="O36" s="42" t="s">
        <v>502</v>
      </c>
      <c r="P36" s="42" t="s">
        <v>503</v>
      </c>
      <c r="Q36" s="42" t="s">
        <v>504</v>
      </c>
      <c r="R36" s="42" t="s">
        <v>886</v>
      </c>
      <c r="S36" s="42" t="s">
        <v>505</v>
      </c>
      <c r="T36" s="42" t="s">
        <v>631</v>
      </c>
      <c r="U36" s="42" t="s">
        <v>507</v>
      </c>
      <c r="V36" s="42" t="s">
        <v>508</v>
      </c>
      <c r="W36" s="42" t="s">
        <v>509</v>
      </c>
      <c r="X36" s="42" t="s">
        <v>511</v>
      </c>
      <c r="Y36" s="42" t="s">
        <v>512</v>
      </c>
      <c r="Z36" s="42" t="s">
        <v>513</v>
      </c>
      <c r="AA36" s="42" t="s">
        <v>515</v>
      </c>
      <c r="AB36" s="42" t="s">
        <v>516</v>
      </c>
      <c r="AC36" s="42" t="s">
        <v>517</v>
      </c>
      <c r="AD36" s="42" t="s">
        <v>518</v>
      </c>
      <c r="AE36" s="42" t="s">
        <v>519</v>
      </c>
      <c r="AF36" s="42" t="s">
        <v>521</v>
      </c>
      <c r="AG36" s="42" t="s">
        <v>522</v>
      </c>
      <c r="AH36" s="42" t="s">
        <v>523</v>
      </c>
      <c r="AI36" s="42" t="s">
        <v>524</v>
      </c>
      <c r="AJ36" s="42" t="s">
        <v>887</v>
      </c>
      <c r="AK36" s="42" t="s">
        <v>776</v>
      </c>
      <c r="AL36" s="42" t="s">
        <v>526</v>
      </c>
      <c r="AM36" s="42" t="s">
        <v>527</v>
      </c>
      <c r="AN36" s="42"/>
      <c r="AO36" s="42"/>
      <c r="AP36" s="42"/>
      <c r="AQ36" s="42"/>
      <c r="AR36" s="42"/>
      <c r="AS36" s="42"/>
      <c r="AT36" s="42"/>
      <c r="AU36" s="42"/>
      <c r="AV36" s="42"/>
      <c r="AW36" s="42"/>
      <c r="AX36" s="42"/>
      <c r="AY36" s="42"/>
      <c r="AZ36" s="42"/>
      <c r="BA36" s="42"/>
      <c r="BB36" s="42"/>
      <c r="BC36" s="42"/>
      <c r="BD36" s="42"/>
      <c r="BE36" s="1"/>
      <c r="BF36" s="1"/>
    </row>
    <row r="37" spans="1:58" x14ac:dyDescent="0.3">
      <c r="A37" s="42" t="s">
        <v>888</v>
      </c>
      <c r="B37" s="42" t="s">
        <v>487</v>
      </c>
      <c r="C37" s="42" t="s">
        <v>488</v>
      </c>
      <c r="D37" s="28">
        <v>1053.8599999999999</v>
      </c>
      <c r="E37" s="42" t="s">
        <v>735</v>
      </c>
      <c r="F37" s="42" t="s">
        <v>490</v>
      </c>
      <c r="G37" s="42" t="s">
        <v>736</v>
      </c>
      <c r="H37" s="42" t="s">
        <v>491</v>
      </c>
      <c r="I37" s="49" t="s">
        <v>544</v>
      </c>
      <c r="J37" s="42" t="s">
        <v>530</v>
      </c>
      <c r="K37" s="42" t="s">
        <v>531</v>
      </c>
      <c r="L37" s="42" t="s">
        <v>496</v>
      </c>
      <c r="M37" s="42" t="s">
        <v>737</v>
      </c>
      <c r="N37" s="42" t="s">
        <v>497</v>
      </c>
      <c r="O37" s="42" t="s">
        <v>498</v>
      </c>
      <c r="P37" s="42" t="s">
        <v>738</v>
      </c>
      <c r="Q37" s="42" t="s">
        <v>739</v>
      </c>
      <c r="R37" s="42" t="s">
        <v>740</v>
      </c>
      <c r="S37" s="42" t="s">
        <v>502</v>
      </c>
      <c r="T37" s="42" t="s">
        <v>889</v>
      </c>
      <c r="U37" s="42" t="s">
        <v>505</v>
      </c>
      <c r="V37" s="42" t="s">
        <v>890</v>
      </c>
      <c r="W37" s="42" t="s">
        <v>891</v>
      </c>
      <c r="X37" s="49" t="s">
        <v>553</v>
      </c>
      <c r="Y37" s="42" t="s">
        <v>554</v>
      </c>
      <c r="Z37" s="42" t="s">
        <v>555</v>
      </c>
      <c r="AA37" s="42" t="s">
        <v>556</v>
      </c>
      <c r="AB37" s="42" t="s">
        <v>557</v>
      </c>
      <c r="AC37" s="42" t="s">
        <v>558</v>
      </c>
      <c r="AD37" s="42" t="s">
        <v>559</v>
      </c>
      <c r="AE37" s="42" t="s">
        <v>560</v>
      </c>
      <c r="AF37" s="42" t="s">
        <v>561</v>
      </c>
      <c r="AG37" s="42" t="s">
        <v>508</v>
      </c>
      <c r="AH37" s="42" t="s">
        <v>741</v>
      </c>
      <c r="AI37" s="42" t="s">
        <v>743</v>
      </c>
      <c r="AJ37" s="42" t="s">
        <v>515</v>
      </c>
      <c r="AK37" s="42" t="s">
        <v>892</v>
      </c>
      <c r="AL37" s="42" t="s">
        <v>518</v>
      </c>
      <c r="AM37" s="42" t="s">
        <v>893</v>
      </c>
      <c r="AN37" s="42" t="s">
        <v>894</v>
      </c>
      <c r="AO37" s="42" t="s">
        <v>523</v>
      </c>
      <c r="AP37" s="42" t="s">
        <v>745</v>
      </c>
      <c r="AQ37" s="42" t="s">
        <v>574</v>
      </c>
      <c r="AR37" s="42" t="s">
        <v>575</v>
      </c>
      <c r="AS37" s="42" t="s">
        <v>576</v>
      </c>
      <c r="AT37" s="42" t="s">
        <v>717</v>
      </c>
      <c r="AU37" s="42" t="s">
        <v>525</v>
      </c>
      <c r="AV37" s="42" t="s">
        <v>672</v>
      </c>
      <c r="AW37" s="42" t="s">
        <v>526</v>
      </c>
      <c r="AX37" s="42" t="s">
        <v>527</v>
      </c>
      <c r="AY37" s="42"/>
      <c r="AZ37" s="42"/>
      <c r="BA37" s="42"/>
      <c r="BB37" s="42"/>
      <c r="BC37" s="42"/>
      <c r="BD37" s="42"/>
      <c r="BE37" s="1"/>
      <c r="BF37" s="1"/>
    </row>
    <row r="38" spans="1:58" x14ac:dyDescent="0.3">
      <c r="A38" s="42" t="s">
        <v>895</v>
      </c>
      <c r="B38" s="42" t="s">
        <v>747</v>
      </c>
      <c r="C38" s="42" t="s">
        <v>488</v>
      </c>
      <c r="D38" s="28">
        <v>1568.08</v>
      </c>
      <c r="E38" s="42" t="s">
        <v>896</v>
      </c>
      <c r="F38" s="42" t="s">
        <v>490</v>
      </c>
      <c r="G38" s="42" t="s">
        <v>491</v>
      </c>
      <c r="H38" s="49" t="s">
        <v>544</v>
      </c>
      <c r="I38" s="42" t="s">
        <v>530</v>
      </c>
      <c r="J38" s="42" t="s">
        <v>494</v>
      </c>
      <c r="K38" s="42" t="s">
        <v>496</v>
      </c>
      <c r="L38" s="42" t="s">
        <v>497</v>
      </c>
      <c r="M38" s="42" t="s">
        <v>897</v>
      </c>
      <c r="N38" s="42" t="s">
        <v>498</v>
      </c>
      <c r="O38" s="42" t="s">
        <v>499</v>
      </c>
      <c r="P38" s="42" t="s">
        <v>898</v>
      </c>
      <c r="Q38" s="42" t="s">
        <v>502</v>
      </c>
      <c r="R38" s="42" t="s">
        <v>503</v>
      </c>
      <c r="S38" s="42" t="s">
        <v>504</v>
      </c>
      <c r="T38" s="42" t="s">
        <v>505</v>
      </c>
      <c r="U38" s="42" t="s">
        <v>899</v>
      </c>
      <c r="V38" s="42" t="s">
        <v>631</v>
      </c>
      <c r="W38" s="42" t="s">
        <v>507</v>
      </c>
      <c r="X38" s="42" t="s">
        <v>508</v>
      </c>
      <c r="Y38" s="42" t="s">
        <v>900</v>
      </c>
      <c r="Z38" s="42" t="s">
        <v>509</v>
      </c>
      <c r="AA38" s="42" t="s">
        <v>511</v>
      </c>
      <c r="AB38" s="42" t="s">
        <v>512</v>
      </c>
      <c r="AC38" s="42" t="s">
        <v>513</v>
      </c>
      <c r="AD38" s="42" t="s">
        <v>515</v>
      </c>
      <c r="AE38" s="42" t="s">
        <v>516</v>
      </c>
      <c r="AF38" s="42" t="s">
        <v>901</v>
      </c>
      <c r="AG38" s="42" t="s">
        <v>517</v>
      </c>
      <c r="AH38" s="42" t="s">
        <v>518</v>
      </c>
      <c r="AI38" s="42" t="s">
        <v>519</v>
      </c>
      <c r="AJ38" s="42" t="s">
        <v>521</v>
      </c>
      <c r="AK38" s="42" t="s">
        <v>522</v>
      </c>
      <c r="AL38" s="42" t="s">
        <v>523</v>
      </c>
      <c r="AM38" s="42" t="s">
        <v>524</v>
      </c>
      <c r="AN38" s="42" t="s">
        <v>902</v>
      </c>
      <c r="AO38" s="42" t="s">
        <v>526</v>
      </c>
      <c r="AP38" s="42" t="s">
        <v>673</v>
      </c>
      <c r="AQ38" s="42"/>
      <c r="AR38" s="42"/>
      <c r="AS38" s="42"/>
      <c r="AT38" s="42"/>
      <c r="AU38" s="42"/>
      <c r="AV38" s="42"/>
      <c r="AW38" s="42"/>
      <c r="AX38" s="42"/>
      <c r="AY38" s="42"/>
      <c r="AZ38" s="42"/>
      <c r="BA38" s="42"/>
      <c r="BB38" s="42"/>
      <c r="BC38" s="42"/>
      <c r="BD38" s="42"/>
      <c r="BE38" s="1"/>
      <c r="BF38" s="1"/>
    </row>
    <row r="39" spans="1:58" x14ac:dyDescent="0.3">
      <c r="A39" s="42" t="s">
        <v>903</v>
      </c>
      <c r="B39" s="42" t="s">
        <v>487</v>
      </c>
      <c r="C39" s="42" t="s">
        <v>488</v>
      </c>
      <c r="D39" s="28">
        <v>1353.31</v>
      </c>
      <c r="E39" s="42" t="s">
        <v>904</v>
      </c>
      <c r="F39" s="42" t="s">
        <v>490</v>
      </c>
      <c r="G39" s="42" t="s">
        <v>654</v>
      </c>
      <c r="H39" s="42" t="s">
        <v>491</v>
      </c>
      <c r="I39" s="49" t="s">
        <v>544</v>
      </c>
      <c r="J39" s="42" t="s">
        <v>530</v>
      </c>
      <c r="K39" s="42" t="s">
        <v>494</v>
      </c>
      <c r="L39" s="42" t="s">
        <v>905</v>
      </c>
      <c r="M39" s="42" t="s">
        <v>496</v>
      </c>
      <c r="N39" s="42" t="s">
        <v>655</v>
      </c>
      <c r="O39" s="42" t="s">
        <v>497</v>
      </c>
      <c r="P39" s="42" t="s">
        <v>498</v>
      </c>
      <c r="Q39" s="42" t="s">
        <v>656</v>
      </c>
      <c r="R39" s="42" t="s">
        <v>657</v>
      </c>
      <c r="S39" s="42" t="s">
        <v>502</v>
      </c>
      <c r="T39" s="42" t="s">
        <v>755</v>
      </c>
      <c r="U39" s="42" t="s">
        <v>505</v>
      </c>
      <c r="V39" s="42" t="s">
        <v>906</v>
      </c>
      <c r="W39" s="42" t="s">
        <v>507</v>
      </c>
      <c r="X39" s="42" t="s">
        <v>508</v>
      </c>
      <c r="Y39" s="42" t="s">
        <v>509</v>
      </c>
      <c r="Z39" s="42" t="s">
        <v>511</v>
      </c>
      <c r="AA39" s="42" t="s">
        <v>512</v>
      </c>
      <c r="AB39" s="42" t="s">
        <v>513</v>
      </c>
      <c r="AC39" s="42" t="s">
        <v>515</v>
      </c>
      <c r="AD39" s="42" t="s">
        <v>907</v>
      </c>
      <c r="AE39" s="42" t="s">
        <v>516</v>
      </c>
      <c r="AF39" s="42" t="s">
        <v>908</v>
      </c>
      <c r="AG39" s="42" t="s">
        <v>909</v>
      </c>
      <c r="AH39" s="42" t="s">
        <v>518</v>
      </c>
      <c r="AI39" s="42" t="s">
        <v>519</v>
      </c>
      <c r="AJ39" s="42" t="s">
        <v>521</v>
      </c>
      <c r="AK39" s="42" t="s">
        <v>910</v>
      </c>
      <c r="AL39" s="42" t="s">
        <v>522</v>
      </c>
      <c r="AM39" s="42" t="s">
        <v>523</v>
      </c>
      <c r="AN39" s="42" t="s">
        <v>911</v>
      </c>
      <c r="AO39" s="42" t="s">
        <v>840</v>
      </c>
      <c r="AP39" s="42" t="s">
        <v>524</v>
      </c>
      <c r="AQ39" s="42" t="s">
        <v>662</v>
      </c>
      <c r="AR39" s="42" t="s">
        <v>664</v>
      </c>
      <c r="AS39" s="42"/>
      <c r="AT39" s="42"/>
      <c r="AU39" s="42"/>
      <c r="AV39" s="42"/>
      <c r="AW39" s="42"/>
      <c r="AX39" s="42"/>
      <c r="AY39" s="42"/>
      <c r="AZ39" s="42"/>
      <c r="BA39" s="42"/>
      <c r="BB39" s="42"/>
      <c r="BC39" s="42"/>
      <c r="BD39" s="42"/>
      <c r="BE39" s="1"/>
      <c r="BF39" s="1"/>
    </row>
    <row r="40" spans="1:58" x14ac:dyDescent="0.3">
      <c r="A40" s="42" t="s">
        <v>912</v>
      </c>
      <c r="B40" s="42" t="s">
        <v>747</v>
      </c>
      <c r="C40" s="42" t="s">
        <v>488</v>
      </c>
      <c r="D40" s="28">
        <v>1166.28</v>
      </c>
      <c r="E40" s="42" t="s">
        <v>913</v>
      </c>
      <c r="F40" s="42" t="s">
        <v>490</v>
      </c>
      <c r="G40" s="42" t="s">
        <v>491</v>
      </c>
      <c r="H40" s="49" t="s">
        <v>530</v>
      </c>
      <c r="I40" s="42" t="s">
        <v>914</v>
      </c>
      <c r="J40" s="42" t="s">
        <v>496</v>
      </c>
      <c r="K40" s="42" t="s">
        <v>915</v>
      </c>
      <c r="L40" s="42" t="s">
        <v>497</v>
      </c>
      <c r="M40" s="42" t="s">
        <v>498</v>
      </c>
      <c r="N40" s="42" t="s">
        <v>502</v>
      </c>
      <c r="O40" s="42" t="s">
        <v>916</v>
      </c>
      <c r="P40" s="42" t="s">
        <v>505</v>
      </c>
      <c r="Q40" s="49" t="s">
        <v>553</v>
      </c>
      <c r="R40" s="42" t="s">
        <v>554</v>
      </c>
      <c r="S40" s="42" t="s">
        <v>555</v>
      </c>
      <c r="T40" s="42" t="s">
        <v>556</v>
      </c>
      <c r="U40" s="42" t="s">
        <v>557</v>
      </c>
      <c r="V40" s="42" t="s">
        <v>558</v>
      </c>
      <c r="W40" s="42" t="s">
        <v>559</v>
      </c>
      <c r="X40" s="42" t="s">
        <v>560</v>
      </c>
      <c r="Y40" s="42" t="s">
        <v>561</v>
      </c>
      <c r="Z40" s="42" t="s">
        <v>917</v>
      </c>
      <c r="AA40" s="42" t="s">
        <v>508</v>
      </c>
      <c r="AB40" s="42" t="s">
        <v>515</v>
      </c>
      <c r="AC40" s="42" t="s">
        <v>609</v>
      </c>
      <c r="AD40" s="42" t="s">
        <v>918</v>
      </c>
      <c r="AE40" s="42" t="s">
        <v>518</v>
      </c>
      <c r="AF40" s="42" t="s">
        <v>523</v>
      </c>
      <c r="AG40" s="42" t="s">
        <v>919</v>
      </c>
      <c r="AH40" s="42" t="s">
        <v>920</v>
      </c>
      <c r="AI40" s="42" t="s">
        <v>921</v>
      </c>
      <c r="AJ40" s="42" t="s">
        <v>716</v>
      </c>
      <c r="AK40" s="42" t="s">
        <v>575</v>
      </c>
      <c r="AL40" s="42" t="s">
        <v>576</v>
      </c>
      <c r="AM40" s="42" t="s">
        <v>717</v>
      </c>
      <c r="AN40" s="42" t="s">
        <v>662</v>
      </c>
      <c r="AO40" s="42" t="s">
        <v>776</v>
      </c>
      <c r="AP40" s="42" t="s">
        <v>527</v>
      </c>
      <c r="AQ40" s="42"/>
      <c r="AR40" s="42"/>
      <c r="AS40" s="42"/>
      <c r="AT40" s="42"/>
      <c r="AU40" s="42"/>
      <c r="AV40" s="42"/>
      <c r="AW40" s="42"/>
      <c r="AX40" s="42"/>
      <c r="AY40" s="42"/>
      <c r="AZ40" s="42"/>
      <c r="BA40" s="42"/>
      <c r="BB40" s="42"/>
      <c r="BC40" s="42"/>
      <c r="BD40" s="42"/>
      <c r="BE40" s="1"/>
      <c r="BF40" s="1"/>
    </row>
    <row r="41" spans="1:58" x14ac:dyDescent="0.3">
      <c r="A41" s="42" t="s">
        <v>922</v>
      </c>
      <c r="B41" s="42" t="s">
        <v>747</v>
      </c>
      <c r="C41" s="42" t="s">
        <v>488</v>
      </c>
      <c r="D41" s="28">
        <v>1179.57</v>
      </c>
      <c r="E41" s="42" t="s">
        <v>653</v>
      </c>
      <c r="F41" s="42" t="s">
        <v>490</v>
      </c>
      <c r="G41" s="42" t="s">
        <v>654</v>
      </c>
      <c r="H41" s="42" t="s">
        <v>491</v>
      </c>
      <c r="I41" s="49" t="s">
        <v>544</v>
      </c>
      <c r="J41" s="42" t="s">
        <v>530</v>
      </c>
      <c r="K41" s="42" t="s">
        <v>494</v>
      </c>
      <c r="L41" s="42" t="s">
        <v>496</v>
      </c>
      <c r="M41" s="42" t="s">
        <v>655</v>
      </c>
      <c r="N41" s="42" t="s">
        <v>497</v>
      </c>
      <c r="O41" s="42" t="s">
        <v>498</v>
      </c>
      <c r="P41" s="42" t="s">
        <v>656</v>
      </c>
      <c r="Q41" s="42" t="s">
        <v>657</v>
      </c>
      <c r="R41" s="42" t="s">
        <v>502</v>
      </c>
      <c r="S41" s="42" t="s">
        <v>505</v>
      </c>
      <c r="T41" s="42" t="s">
        <v>658</v>
      </c>
      <c r="U41" s="42" t="s">
        <v>659</v>
      </c>
      <c r="V41" s="42" t="s">
        <v>507</v>
      </c>
      <c r="W41" s="42" t="s">
        <v>508</v>
      </c>
      <c r="X41" s="42" t="s">
        <v>660</v>
      </c>
      <c r="Y41" s="42" t="s">
        <v>509</v>
      </c>
      <c r="Z41" s="42" t="s">
        <v>511</v>
      </c>
      <c r="AA41" s="42" t="s">
        <v>512</v>
      </c>
      <c r="AB41" s="42" t="s">
        <v>513</v>
      </c>
      <c r="AC41" s="42" t="s">
        <v>515</v>
      </c>
      <c r="AD41" s="42" t="s">
        <v>516</v>
      </c>
      <c r="AE41" s="42" t="s">
        <v>909</v>
      </c>
      <c r="AF41" s="42" t="s">
        <v>661</v>
      </c>
      <c r="AG41" s="42" t="s">
        <v>518</v>
      </c>
      <c r="AH41" s="42" t="s">
        <v>519</v>
      </c>
      <c r="AI41" s="42" t="s">
        <v>521</v>
      </c>
      <c r="AJ41" s="42" t="s">
        <v>522</v>
      </c>
      <c r="AK41" s="42" t="s">
        <v>523</v>
      </c>
      <c r="AL41" s="42" t="s">
        <v>524</v>
      </c>
      <c r="AM41" s="42" t="s">
        <v>662</v>
      </c>
      <c r="AN41" s="42" t="s">
        <v>663</v>
      </c>
      <c r="AO41" s="42" t="s">
        <v>664</v>
      </c>
      <c r="AP41" s="42" t="s">
        <v>526</v>
      </c>
      <c r="AQ41" s="42"/>
      <c r="AR41" s="42"/>
      <c r="AS41" s="42"/>
      <c r="AT41" s="42"/>
      <c r="AU41" s="42"/>
      <c r="AV41" s="42"/>
      <c r="AW41" s="42"/>
      <c r="AX41" s="42"/>
      <c r="AY41" s="42"/>
      <c r="AZ41" s="42"/>
      <c r="BA41" s="42"/>
      <c r="BB41" s="42"/>
      <c r="BC41" s="42"/>
      <c r="BD41" s="42"/>
      <c r="BE41" s="1"/>
      <c r="BF41" s="1"/>
    </row>
    <row r="42" spans="1:58" x14ac:dyDescent="0.3">
      <c r="A42" s="42" t="s">
        <v>923</v>
      </c>
      <c r="B42" s="42" t="s">
        <v>747</v>
      </c>
      <c r="C42" s="42" t="s">
        <v>488</v>
      </c>
      <c r="D42" s="28">
        <v>1015.94</v>
      </c>
      <c r="E42" s="42" t="s">
        <v>924</v>
      </c>
      <c r="F42" s="42" t="s">
        <v>490</v>
      </c>
      <c r="G42" s="42" t="s">
        <v>640</v>
      </c>
      <c r="H42" s="42" t="s">
        <v>641</v>
      </c>
      <c r="I42" s="42" t="s">
        <v>491</v>
      </c>
      <c r="J42" s="49" t="s">
        <v>544</v>
      </c>
      <c r="K42" s="42" t="s">
        <v>530</v>
      </c>
      <c r="L42" s="42" t="s">
        <v>642</v>
      </c>
      <c r="M42" s="42" t="s">
        <v>496</v>
      </c>
      <c r="N42" s="42" t="s">
        <v>497</v>
      </c>
      <c r="O42" s="42" t="s">
        <v>644</v>
      </c>
      <c r="P42" s="42" t="s">
        <v>498</v>
      </c>
      <c r="Q42" s="42" t="s">
        <v>645</v>
      </c>
      <c r="R42" s="42" t="s">
        <v>502</v>
      </c>
      <c r="S42" s="42" t="s">
        <v>646</v>
      </c>
      <c r="T42" s="42" t="s">
        <v>505</v>
      </c>
      <c r="U42" s="42" t="s">
        <v>925</v>
      </c>
      <c r="V42" s="42" t="s">
        <v>648</v>
      </c>
      <c r="W42" s="42" t="s">
        <v>508</v>
      </c>
      <c r="X42" s="42" t="s">
        <v>926</v>
      </c>
      <c r="Y42" s="42" t="s">
        <v>927</v>
      </c>
      <c r="Z42" s="42" t="s">
        <v>515</v>
      </c>
      <c r="AA42" s="42" t="s">
        <v>516</v>
      </c>
      <c r="AB42" s="42" t="s">
        <v>518</v>
      </c>
      <c r="AC42" s="42" t="s">
        <v>523</v>
      </c>
      <c r="AD42" s="42" t="s">
        <v>594</v>
      </c>
      <c r="AE42" s="42" t="s">
        <v>928</v>
      </c>
      <c r="AF42" s="42" t="s">
        <v>524</v>
      </c>
      <c r="AG42" s="42" t="s">
        <v>651</v>
      </c>
      <c r="AH42" s="42" t="s">
        <v>929</v>
      </c>
      <c r="AI42" s="42"/>
      <c r="AJ42" s="42"/>
      <c r="AK42" s="42"/>
      <c r="AL42" s="42"/>
      <c r="AM42" s="42"/>
      <c r="AN42" s="42"/>
      <c r="AO42" s="42"/>
      <c r="AP42" s="42"/>
      <c r="AQ42" s="42"/>
      <c r="AR42" s="42"/>
      <c r="AS42" s="42"/>
      <c r="AT42" s="42"/>
      <c r="AU42" s="42"/>
      <c r="AV42" s="42"/>
      <c r="AW42" s="42"/>
      <c r="AX42" s="42"/>
      <c r="AY42" s="42"/>
      <c r="AZ42" s="42"/>
      <c r="BA42" s="42"/>
      <c r="BB42" s="42"/>
      <c r="BC42" s="42"/>
      <c r="BD42" s="42"/>
      <c r="BE42" s="1"/>
      <c r="BF42" s="1"/>
    </row>
    <row r="43" spans="1:58" x14ac:dyDescent="0.3">
      <c r="A43" s="42" t="s">
        <v>930</v>
      </c>
      <c r="B43" s="42" t="s">
        <v>487</v>
      </c>
      <c r="C43" s="42" t="s">
        <v>488</v>
      </c>
      <c r="D43" s="28">
        <v>900.27</v>
      </c>
      <c r="E43" s="42" t="s">
        <v>931</v>
      </c>
      <c r="F43" s="42" t="s">
        <v>932</v>
      </c>
      <c r="G43" s="42" t="s">
        <v>933</v>
      </c>
      <c r="H43" s="42" t="s">
        <v>934</v>
      </c>
      <c r="I43" s="42" t="s">
        <v>490</v>
      </c>
      <c r="J43" s="42" t="s">
        <v>543</v>
      </c>
      <c r="K43" s="42" t="s">
        <v>491</v>
      </c>
      <c r="L43" s="49" t="s">
        <v>544</v>
      </c>
      <c r="M43" s="42" t="s">
        <v>530</v>
      </c>
      <c r="N43" s="42" t="s">
        <v>935</v>
      </c>
      <c r="O43" s="42" t="s">
        <v>494</v>
      </c>
      <c r="P43" s="9" t="s">
        <v>828</v>
      </c>
      <c r="Q43" s="9" t="s">
        <v>829</v>
      </c>
      <c r="R43" s="42" t="s">
        <v>496</v>
      </c>
      <c r="S43" s="42" t="s">
        <v>497</v>
      </c>
      <c r="T43" s="42" t="s">
        <v>936</v>
      </c>
      <c r="U43" s="42" t="s">
        <v>498</v>
      </c>
      <c r="V43" s="42" t="s">
        <v>499</v>
      </c>
      <c r="W43" s="42" t="s">
        <v>532</v>
      </c>
      <c r="X43" s="42" t="s">
        <v>937</v>
      </c>
      <c r="Y43" s="42" t="s">
        <v>502</v>
      </c>
      <c r="Z43" s="42" t="s">
        <v>503</v>
      </c>
      <c r="AA43" s="42" t="s">
        <v>504</v>
      </c>
      <c r="AB43" s="42" t="s">
        <v>505</v>
      </c>
      <c r="AC43" s="42" t="s">
        <v>507</v>
      </c>
      <c r="AD43" s="42" t="s">
        <v>508</v>
      </c>
      <c r="AE43" s="42" t="s">
        <v>634</v>
      </c>
      <c r="AF43" s="42" t="s">
        <v>509</v>
      </c>
      <c r="AG43" s="42" t="s">
        <v>938</v>
      </c>
      <c r="AH43" s="42" t="s">
        <v>511</v>
      </c>
      <c r="AI43" s="42" t="s">
        <v>512</v>
      </c>
      <c r="AJ43" s="42" t="s">
        <v>513</v>
      </c>
      <c r="AK43" s="42" t="s">
        <v>514</v>
      </c>
      <c r="AL43" s="42" t="s">
        <v>515</v>
      </c>
      <c r="AM43" s="42" t="s">
        <v>516</v>
      </c>
      <c r="AN43" s="42" t="s">
        <v>517</v>
      </c>
      <c r="AO43" s="42" t="s">
        <v>518</v>
      </c>
      <c r="AP43" s="42" t="s">
        <v>519</v>
      </c>
      <c r="AQ43" s="42" t="s">
        <v>521</v>
      </c>
      <c r="AR43" s="42" t="s">
        <v>522</v>
      </c>
      <c r="AS43" s="42" t="s">
        <v>523</v>
      </c>
      <c r="AT43" s="42" t="s">
        <v>635</v>
      </c>
      <c r="AU43" s="42" t="s">
        <v>524</v>
      </c>
      <c r="AV43" s="42" t="s">
        <v>704</v>
      </c>
      <c r="AW43" s="42" t="s">
        <v>526</v>
      </c>
      <c r="AX43" s="42"/>
      <c r="AY43" s="42"/>
      <c r="AZ43" s="42"/>
      <c r="BA43" s="42"/>
      <c r="BB43" s="42"/>
      <c r="BC43" s="42"/>
      <c r="BD43" s="42"/>
      <c r="BE43" s="1"/>
      <c r="BF43" s="1"/>
    </row>
    <row r="44" spans="1:58" x14ac:dyDescent="0.3">
      <c r="A44" s="42" t="s">
        <v>939</v>
      </c>
      <c r="B44" s="42" t="s">
        <v>747</v>
      </c>
      <c r="C44" s="42" t="s">
        <v>488</v>
      </c>
      <c r="D44" s="28">
        <v>1465.12</v>
      </c>
      <c r="E44" s="42" t="s">
        <v>735</v>
      </c>
      <c r="F44" s="42" t="s">
        <v>490</v>
      </c>
      <c r="G44" s="42" t="s">
        <v>736</v>
      </c>
      <c r="H44" s="42" t="s">
        <v>491</v>
      </c>
      <c r="I44" s="49" t="s">
        <v>530</v>
      </c>
      <c r="J44" s="42" t="s">
        <v>531</v>
      </c>
      <c r="K44" s="42" t="s">
        <v>496</v>
      </c>
      <c r="L44" s="42" t="s">
        <v>861</v>
      </c>
      <c r="M44" s="42" t="s">
        <v>862</v>
      </c>
      <c r="N44" s="42" t="s">
        <v>863</v>
      </c>
      <c r="O44" s="42" t="s">
        <v>864</v>
      </c>
      <c r="P44" s="42" t="s">
        <v>737</v>
      </c>
      <c r="Q44" s="42" t="s">
        <v>497</v>
      </c>
      <c r="R44" s="42" t="s">
        <v>498</v>
      </c>
      <c r="S44" s="42" t="s">
        <v>940</v>
      </c>
      <c r="T44" s="42" t="s">
        <v>738</v>
      </c>
      <c r="U44" s="42" t="s">
        <v>739</v>
      </c>
      <c r="V44" s="42" t="s">
        <v>740</v>
      </c>
      <c r="W44" s="42" t="s">
        <v>941</v>
      </c>
      <c r="X44" s="42" t="s">
        <v>502</v>
      </c>
      <c r="Y44" s="42" t="s">
        <v>889</v>
      </c>
      <c r="Z44" s="42" t="s">
        <v>505</v>
      </c>
      <c r="AA44" s="42" t="s">
        <v>891</v>
      </c>
      <c r="AB44" s="49" t="s">
        <v>553</v>
      </c>
      <c r="AC44" s="42" t="s">
        <v>554</v>
      </c>
      <c r="AD44" s="42" t="s">
        <v>555</v>
      </c>
      <c r="AE44" s="42" t="s">
        <v>556</v>
      </c>
      <c r="AF44" s="42" t="s">
        <v>557</v>
      </c>
      <c r="AG44" s="42" t="s">
        <v>558</v>
      </c>
      <c r="AH44" s="42" t="s">
        <v>559</v>
      </c>
      <c r="AI44" s="42" t="s">
        <v>560</v>
      </c>
      <c r="AJ44" s="42" t="s">
        <v>561</v>
      </c>
      <c r="AK44" s="42" t="s">
        <v>508</v>
      </c>
      <c r="AL44" s="42" t="s">
        <v>741</v>
      </c>
      <c r="AM44" s="42" t="s">
        <v>515</v>
      </c>
      <c r="AN44" s="42" t="s">
        <v>518</v>
      </c>
      <c r="AO44" s="42" t="s">
        <v>893</v>
      </c>
      <c r="AP44" s="42" t="s">
        <v>523</v>
      </c>
      <c r="AQ44" s="42" t="s">
        <v>745</v>
      </c>
      <c r="AR44" s="42" t="s">
        <v>942</v>
      </c>
      <c r="AS44" s="42" t="s">
        <v>574</v>
      </c>
      <c r="AT44" s="42" t="s">
        <v>575</v>
      </c>
      <c r="AU44" s="42" t="s">
        <v>576</v>
      </c>
      <c r="AV44" s="42" t="s">
        <v>943</v>
      </c>
      <c r="AW44" s="42" t="s">
        <v>717</v>
      </c>
      <c r="AX44" s="42" t="s">
        <v>525</v>
      </c>
      <c r="AY44" s="42" t="s">
        <v>672</v>
      </c>
      <c r="AZ44" s="42" t="s">
        <v>527</v>
      </c>
      <c r="BA44" s="42"/>
      <c r="BB44" s="42"/>
      <c r="BC44" s="42"/>
      <c r="BD44" s="42"/>
      <c r="BE44" s="1"/>
      <c r="BF44" s="1"/>
    </row>
    <row r="45" spans="1:58" x14ac:dyDescent="0.3">
      <c r="A45" s="42" t="s">
        <v>944</v>
      </c>
      <c r="B45" s="42" t="s">
        <v>747</v>
      </c>
      <c r="C45" s="42" t="s">
        <v>488</v>
      </c>
      <c r="D45" s="28">
        <v>1377.84</v>
      </c>
      <c r="E45" s="42" t="s">
        <v>945</v>
      </c>
      <c r="F45" s="42" t="s">
        <v>490</v>
      </c>
      <c r="G45" s="42" t="s">
        <v>640</v>
      </c>
      <c r="H45" s="42" t="s">
        <v>629</v>
      </c>
      <c r="I45" s="42" t="s">
        <v>721</v>
      </c>
      <c r="J45" s="42" t="s">
        <v>491</v>
      </c>
      <c r="K45" s="49" t="s">
        <v>544</v>
      </c>
      <c r="L45" s="42" t="s">
        <v>530</v>
      </c>
      <c r="M45" s="49" t="s">
        <v>546</v>
      </c>
      <c r="N45" s="49" t="s">
        <v>547</v>
      </c>
      <c r="O45" s="42" t="s">
        <v>531</v>
      </c>
      <c r="P45" s="42" t="s">
        <v>496</v>
      </c>
      <c r="Q45" s="42" t="s">
        <v>497</v>
      </c>
      <c r="R45" s="42" t="s">
        <v>946</v>
      </c>
      <c r="S45" s="42" t="s">
        <v>498</v>
      </c>
      <c r="T45" s="42" t="s">
        <v>947</v>
      </c>
      <c r="U45" s="42" t="s">
        <v>502</v>
      </c>
      <c r="V45" s="42" t="s">
        <v>948</v>
      </c>
      <c r="W45" s="42" t="s">
        <v>505</v>
      </c>
      <c r="X45" s="42" t="s">
        <v>949</v>
      </c>
      <c r="Y45" s="42" t="s">
        <v>508</v>
      </c>
      <c r="Z45" s="42" t="s">
        <v>950</v>
      </c>
      <c r="AA45" s="42" t="s">
        <v>951</v>
      </c>
      <c r="AB45" s="42" t="s">
        <v>952</v>
      </c>
      <c r="AC45" s="42" t="s">
        <v>515</v>
      </c>
      <c r="AD45" s="42" t="s">
        <v>953</v>
      </c>
      <c r="AE45" s="42" t="s">
        <v>954</v>
      </c>
      <c r="AF45" s="42" t="s">
        <v>518</v>
      </c>
      <c r="AG45" s="42" t="s">
        <v>520</v>
      </c>
      <c r="AH45" s="42" t="s">
        <v>523</v>
      </c>
      <c r="AI45" s="42" t="s">
        <v>955</v>
      </c>
      <c r="AJ45" s="42" t="s">
        <v>956</v>
      </c>
      <c r="AK45" s="42" t="s">
        <v>957</v>
      </c>
      <c r="AL45" s="42" t="s">
        <v>958</v>
      </c>
      <c r="AM45" s="42" t="s">
        <v>614</v>
      </c>
      <c r="AN45" s="42" t="s">
        <v>702</v>
      </c>
      <c r="AO45" s="42" t="s">
        <v>959</v>
      </c>
      <c r="AP45" s="42" t="s">
        <v>960</v>
      </c>
      <c r="AQ45" s="42" t="s">
        <v>576</v>
      </c>
      <c r="AR45" s="42" t="s">
        <v>776</v>
      </c>
      <c r="AS45" s="42" t="s">
        <v>664</v>
      </c>
      <c r="AT45" s="42" t="s">
        <v>527</v>
      </c>
      <c r="AU45" s="42"/>
      <c r="AV45" s="42"/>
      <c r="AW45" s="42"/>
      <c r="AX45" s="42"/>
      <c r="AY45" s="42"/>
      <c r="AZ45" s="42"/>
      <c r="BA45" s="42"/>
      <c r="BB45" s="42"/>
      <c r="BC45" s="42"/>
      <c r="BD45" s="42"/>
      <c r="BE45" s="1"/>
      <c r="BF45" s="1"/>
    </row>
    <row r="46" spans="1:58" x14ac:dyDescent="0.3">
      <c r="A46" s="42" t="s">
        <v>961</v>
      </c>
      <c r="B46" s="42" t="s">
        <v>747</v>
      </c>
      <c r="C46" s="42" t="s">
        <v>488</v>
      </c>
      <c r="D46" s="28">
        <v>1690.41</v>
      </c>
      <c r="E46" s="42" t="s">
        <v>834</v>
      </c>
      <c r="F46" s="42" t="s">
        <v>490</v>
      </c>
      <c r="G46" s="42" t="s">
        <v>491</v>
      </c>
      <c r="H46" s="49" t="s">
        <v>544</v>
      </c>
      <c r="I46" s="42" t="s">
        <v>530</v>
      </c>
      <c r="J46" s="42" t="s">
        <v>494</v>
      </c>
      <c r="K46" s="42" t="s">
        <v>531</v>
      </c>
      <c r="L46" s="42" t="s">
        <v>496</v>
      </c>
      <c r="M46" s="42" t="s">
        <v>497</v>
      </c>
      <c r="N46" s="42" t="s">
        <v>835</v>
      </c>
      <c r="O46" s="42" t="s">
        <v>498</v>
      </c>
      <c r="P46" s="42" t="s">
        <v>502</v>
      </c>
      <c r="Q46" s="42" t="s">
        <v>533</v>
      </c>
      <c r="R46" s="42" t="s">
        <v>535</v>
      </c>
      <c r="S46" s="42" t="s">
        <v>836</v>
      </c>
      <c r="T46" s="42" t="s">
        <v>536</v>
      </c>
      <c r="U46" s="42" t="s">
        <v>505</v>
      </c>
      <c r="V46" s="42" t="s">
        <v>724</v>
      </c>
      <c r="W46" s="42" t="s">
        <v>507</v>
      </c>
      <c r="X46" s="42" t="s">
        <v>837</v>
      </c>
      <c r="Y46" s="42" t="s">
        <v>508</v>
      </c>
      <c r="Z46" s="42" t="s">
        <v>726</v>
      </c>
      <c r="AA46" s="42" t="s">
        <v>509</v>
      </c>
      <c r="AB46" s="42" t="s">
        <v>727</v>
      </c>
      <c r="AC46" s="42" t="s">
        <v>511</v>
      </c>
      <c r="AD46" s="42" t="s">
        <v>512</v>
      </c>
      <c r="AE46" s="42" t="s">
        <v>513</v>
      </c>
      <c r="AF46" s="42" t="s">
        <v>515</v>
      </c>
      <c r="AG46" s="42" t="s">
        <v>516</v>
      </c>
      <c r="AH46" s="42" t="s">
        <v>838</v>
      </c>
      <c r="AI46" s="42" t="s">
        <v>539</v>
      </c>
      <c r="AJ46" s="42" t="s">
        <v>839</v>
      </c>
      <c r="AK46" s="42" t="s">
        <v>540</v>
      </c>
      <c r="AL46" s="42" t="s">
        <v>518</v>
      </c>
      <c r="AM46" s="42" t="s">
        <v>519</v>
      </c>
      <c r="AN46" s="42" t="s">
        <v>521</v>
      </c>
      <c r="AO46" s="42" t="s">
        <v>522</v>
      </c>
      <c r="AP46" s="42" t="s">
        <v>523</v>
      </c>
      <c r="AQ46" s="42" t="s">
        <v>840</v>
      </c>
      <c r="AR46" s="42" t="s">
        <v>524</v>
      </c>
      <c r="AS46" s="42" t="s">
        <v>732</v>
      </c>
      <c r="AT46" s="42" t="s">
        <v>662</v>
      </c>
      <c r="AU46" s="42" t="s">
        <v>733</v>
      </c>
      <c r="AV46" s="42" t="s">
        <v>526</v>
      </c>
      <c r="AW46" s="42"/>
      <c r="AX46" s="42"/>
      <c r="AY46" s="42"/>
      <c r="AZ46" s="42"/>
      <c r="BA46" s="42"/>
      <c r="BB46" s="42"/>
      <c r="BC46" s="42"/>
      <c r="BD46" s="42"/>
      <c r="BE46" s="1"/>
      <c r="BF46" s="1"/>
    </row>
    <row r="47" spans="1:58" x14ac:dyDescent="0.3">
      <c r="A47" s="42" t="s">
        <v>962</v>
      </c>
      <c r="B47" s="42" t="s">
        <v>747</v>
      </c>
      <c r="C47" s="42" t="s">
        <v>488</v>
      </c>
      <c r="D47" s="28">
        <v>1859.23</v>
      </c>
      <c r="E47" s="42" t="s">
        <v>963</v>
      </c>
      <c r="F47" s="42" t="s">
        <v>490</v>
      </c>
      <c r="G47" s="42" t="s">
        <v>736</v>
      </c>
      <c r="H47" s="49" t="s">
        <v>581</v>
      </c>
      <c r="I47" s="42" t="s">
        <v>491</v>
      </c>
      <c r="J47" s="49" t="s">
        <v>544</v>
      </c>
      <c r="K47" s="42" t="s">
        <v>530</v>
      </c>
      <c r="L47" s="49" t="s">
        <v>546</v>
      </c>
      <c r="M47" s="49" t="s">
        <v>547</v>
      </c>
      <c r="N47" s="42" t="s">
        <v>496</v>
      </c>
      <c r="O47" s="42" t="s">
        <v>497</v>
      </c>
      <c r="P47" s="42" t="s">
        <v>498</v>
      </c>
      <c r="Q47" s="42" t="s">
        <v>582</v>
      </c>
      <c r="R47" s="42" t="s">
        <v>583</v>
      </c>
      <c r="S47" s="42" t="s">
        <v>502</v>
      </c>
      <c r="T47" s="42" t="s">
        <v>584</v>
      </c>
      <c r="U47" s="42" t="s">
        <v>585</v>
      </c>
      <c r="V47" s="42" t="s">
        <v>505</v>
      </c>
      <c r="W47" s="42" t="s">
        <v>508</v>
      </c>
      <c r="X47" s="42" t="s">
        <v>586</v>
      </c>
      <c r="Y47" s="42" t="s">
        <v>588</v>
      </c>
      <c r="Z47" s="42" t="s">
        <v>589</v>
      </c>
      <c r="AA47" s="42" t="s">
        <v>515</v>
      </c>
      <c r="AB47" s="42" t="s">
        <v>590</v>
      </c>
      <c r="AC47" s="42" t="s">
        <v>591</v>
      </c>
      <c r="AD47" s="42" t="s">
        <v>592</v>
      </c>
      <c r="AE47" s="42" t="s">
        <v>593</v>
      </c>
      <c r="AF47" s="42" t="s">
        <v>518</v>
      </c>
      <c r="AG47" s="42" t="s">
        <v>523</v>
      </c>
      <c r="AH47" s="42" t="s">
        <v>596</v>
      </c>
      <c r="AI47" s="42" t="s">
        <v>575</v>
      </c>
      <c r="AJ47" s="42" t="s">
        <v>576</v>
      </c>
      <c r="AK47" s="42" t="s">
        <v>902</v>
      </c>
      <c r="AL47" s="42" t="s">
        <v>597</v>
      </c>
      <c r="AM47" s="42" t="s">
        <v>527</v>
      </c>
      <c r="AN47" s="42"/>
      <c r="AO47" s="42"/>
      <c r="AP47" s="42"/>
      <c r="AQ47" s="42"/>
      <c r="AR47" s="42"/>
      <c r="AS47" s="42"/>
      <c r="AT47" s="42"/>
      <c r="AU47" s="42"/>
      <c r="AV47" s="42"/>
      <c r="AW47" s="42"/>
      <c r="AX47" s="42"/>
      <c r="AY47" s="42"/>
      <c r="AZ47" s="42"/>
      <c r="BA47" s="42"/>
      <c r="BB47" s="42"/>
      <c r="BC47" s="42"/>
      <c r="BD47" s="42"/>
      <c r="BE47" s="1"/>
      <c r="BF47" s="1"/>
    </row>
    <row r="48" spans="1:58" x14ac:dyDescent="0.3">
      <c r="A48" s="42" t="s">
        <v>964</v>
      </c>
      <c r="B48" s="42" t="s">
        <v>747</v>
      </c>
      <c r="C48" s="42" t="s">
        <v>488</v>
      </c>
      <c r="D48" s="28">
        <v>1735.8</v>
      </c>
      <c r="E48" s="42" t="s">
        <v>965</v>
      </c>
      <c r="F48" s="42" t="s">
        <v>490</v>
      </c>
      <c r="G48" s="42" t="s">
        <v>736</v>
      </c>
      <c r="H48" s="42" t="s">
        <v>749</v>
      </c>
      <c r="I48" s="42" t="s">
        <v>721</v>
      </c>
      <c r="J48" s="42" t="s">
        <v>491</v>
      </c>
      <c r="K48" s="49" t="s">
        <v>530</v>
      </c>
      <c r="L48" s="42" t="s">
        <v>666</v>
      </c>
      <c r="M48" s="42" t="s">
        <v>494</v>
      </c>
      <c r="N48" s="42" t="s">
        <v>496</v>
      </c>
      <c r="O48" s="42" t="s">
        <v>497</v>
      </c>
      <c r="P48" s="42" t="s">
        <v>498</v>
      </c>
      <c r="Q48" s="42" t="s">
        <v>751</v>
      </c>
      <c r="R48" s="42" t="s">
        <v>752</v>
      </c>
      <c r="S48" s="42" t="s">
        <v>753</v>
      </c>
      <c r="T48" s="42" t="s">
        <v>502</v>
      </c>
      <c r="U48" s="42" t="s">
        <v>754</v>
      </c>
      <c r="V48" s="42" t="s">
        <v>755</v>
      </c>
      <c r="W48" s="42" t="s">
        <v>757</v>
      </c>
      <c r="X48" s="42" t="s">
        <v>758</v>
      </c>
      <c r="Y48" s="42" t="s">
        <v>505</v>
      </c>
      <c r="Z48" s="42" t="s">
        <v>760</v>
      </c>
      <c r="AA48" s="42" t="s">
        <v>761</v>
      </c>
      <c r="AB48" s="42" t="s">
        <v>507</v>
      </c>
      <c r="AC48" s="42" t="s">
        <v>508</v>
      </c>
      <c r="AD48" s="42" t="s">
        <v>509</v>
      </c>
      <c r="AE48" s="42" t="s">
        <v>966</v>
      </c>
      <c r="AF48" s="42" t="s">
        <v>762</v>
      </c>
      <c r="AG48" s="42" t="s">
        <v>511</v>
      </c>
      <c r="AH48" s="42" t="s">
        <v>512</v>
      </c>
      <c r="AI48" s="42" t="s">
        <v>513</v>
      </c>
      <c r="AJ48" s="42" t="s">
        <v>515</v>
      </c>
      <c r="AK48" s="42" t="s">
        <v>763</v>
      </c>
      <c r="AL48" s="42" t="s">
        <v>516</v>
      </c>
      <c r="AM48" s="42" t="s">
        <v>765</v>
      </c>
      <c r="AN48" s="42" t="s">
        <v>518</v>
      </c>
      <c r="AO48" s="42" t="s">
        <v>519</v>
      </c>
      <c r="AP48" s="42" t="s">
        <v>967</v>
      </c>
      <c r="AQ48" s="42" t="s">
        <v>521</v>
      </c>
      <c r="AR48" s="42" t="s">
        <v>522</v>
      </c>
      <c r="AS48" s="42" t="s">
        <v>523</v>
      </c>
      <c r="AT48" s="42" t="s">
        <v>594</v>
      </c>
      <c r="AU48" s="42" t="s">
        <v>575</v>
      </c>
      <c r="AV48" s="42" t="s">
        <v>576</v>
      </c>
      <c r="AW48" s="42" t="s">
        <v>524</v>
      </c>
      <c r="AX48" s="42" t="s">
        <v>768</v>
      </c>
      <c r="AY48" s="42"/>
      <c r="AZ48" s="42"/>
      <c r="BA48" s="42"/>
      <c r="BB48" s="42"/>
      <c r="BC48" s="42"/>
      <c r="BD48" s="42"/>
      <c r="BE48" s="1"/>
      <c r="BF48" s="1"/>
    </row>
    <row r="49" spans="1:58" x14ac:dyDescent="0.3">
      <c r="A49" s="42" t="s">
        <v>968</v>
      </c>
      <c r="B49" s="42" t="s">
        <v>487</v>
      </c>
      <c r="C49" s="42" t="s">
        <v>488</v>
      </c>
      <c r="D49" s="28">
        <v>1243.6199999999999</v>
      </c>
      <c r="E49" s="42" t="s">
        <v>675</v>
      </c>
      <c r="F49" s="42" t="s">
        <v>490</v>
      </c>
      <c r="G49" s="42" t="s">
        <v>676</v>
      </c>
      <c r="H49" s="42" t="s">
        <v>640</v>
      </c>
      <c r="I49" s="49" t="s">
        <v>581</v>
      </c>
      <c r="J49" s="42" t="s">
        <v>491</v>
      </c>
      <c r="K49" s="49" t="s">
        <v>530</v>
      </c>
      <c r="L49" s="42" t="s">
        <v>494</v>
      </c>
      <c r="M49" s="42" t="s">
        <v>496</v>
      </c>
      <c r="N49" s="42" t="s">
        <v>497</v>
      </c>
      <c r="O49" s="42" t="s">
        <v>498</v>
      </c>
      <c r="P49" s="42" t="s">
        <v>605</v>
      </c>
      <c r="Q49" s="42" t="s">
        <v>502</v>
      </c>
      <c r="R49" s="42" t="s">
        <v>678</v>
      </c>
      <c r="S49" s="42" t="s">
        <v>505</v>
      </c>
      <c r="T49" s="42" t="s">
        <v>606</v>
      </c>
      <c r="U49" s="42" t="s">
        <v>562</v>
      </c>
      <c r="V49" s="42" t="s">
        <v>507</v>
      </c>
      <c r="W49" s="42" t="s">
        <v>969</v>
      </c>
      <c r="X49" s="42" t="s">
        <v>508</v>
      </c>
      <c r="Y49" s="42" t="s">
        <v>679</v>
      </c>
      <c r="Z49" s="42" t="s">
        <v>509</v>
      </c>
      <c r="AA49" s="42" t="s">
        <v>511</v>
      </c>
      <c r="AB49" s="42" t="s">
        <v>512</v>
      </c>
      <c r="AC49" s="42" t="s">
        <v>513</v>
      </c>
      <c r="AD49" s="42" t="s">
        <v>515</v>
      </c>
      <c r="AE49" s="42" t="s">
        <v>516</v>
      </c>
      <c r="AF49" s="42" t="s">
        <v>518</v>
      </c>
      <c r="AG49" s="42" t="s">
        <v>519</v>
      </c>
      <c r="AH49" s="42" t="s">
        <v>521</v>
      </c>
      <c r="AI49" s="42" t="s">
        <v>522</v>
      </c>
      <c r="AJ49" s="42" t="s">
        <v>523</v>
      </c>
      <c r="AK49" s="42" t="s">
        <v>680</v>
      </c>
      <c r="AL49" s="42" t="s">
        <v>613</v>
      </c>
      <c r="AM49" s="42" t="s">
        <v>681</v>
      </c>
      <c r="AN49" s="49" t="s">
        <v>682</v>
      </c>
      <c r="AO49" s="42" t="s">
        <v>970</v>
      </c>
      <c r="AP49" s="42" t="s">
        <v>683</v>
      </c>
      <c r="AQ49" s="42" t="s">
        <v>524</v>
      </c>
      <c r="AR49" s="42" t="s">
        <v>684</v>
      </c>
      <c r="AS49" s="42" t="s">
        <v>616</v>
      </c>
      <c r="AT49" s="42" t="s">
        <v>685</v>
      </c>
      <c r="AU49" s="42"/>
      <c r="AV49" s="42"/>
      <c r="AW49" s="42"/>
      <c r="AX49" s="42"/>
      <c r="AY49" s="42"/>
      <c r="AZ49" s="42"/>
      <c r="BA49" s="42"/>
      <c r="BB49" s="42"/>
      <c r="BC49" s="42"/>
      <c r="BD49" s="42"/>
      <c r="BE49" s="1"/>
      <c r="BF49" s="1"/>
    </row>
    <row r="50" spans="1:58" x14ac:dyDescent="0.3">
      <c r="A50" s="42" t="s">
        <v>971</v>
      </c>
      <c r="B50" s="42" t="s">
        <v>747</v>
      </c>
      <c r="C50" s="42" t="s">
        <v>488</v>
      </c>
      <c r="D50" s="28">
        <v>1566.84</v>
      </c>
      <c r="E50" s="42" t="s">
        <v>972</v>
      </c>
      <c r="F50" s="42" t="s">
        <v>490</v>
      </c>
      <c r="G50" s="42" t="s">
        <v>491</v>
      </c>
      <c r="H50" s="49" t="s">
        <v>530</v>
      </c>
      <c r="I50" s="49" t="s">
        <v>546</v>
      </c>
      <c r="J50" s="49" t="s">
        <v>547</v>
      </c>
      <c r="K50" s="42" t="s">
        <v>496</v>
      </c>
      <c r="L50" s="42" t="s">
        <v>497</v>
      </c>
      <c r="M50" s="42" t="s">
        <v>973</v>
      </c>
      <c r="N50" s="42" t="s">
        <v>498</v>
      </c>
      <c r="O50" s="42" t="s">
        <v>974</v>
      </c>
      <c r="P50" s="42" t="s">
        <v>502</v>
      </c>
      <c r="Q50" s="42" t="s">
        <v>975</v>
      </c>
      <c r="R50" s="42" t="s">
        <v>976</v>
      </c>
      <c r="S50" s="42" t="s">
        <v>505</v>
      </c>
      <c r="T50" s="49" t="s">
        <v>553</v>
      </c>
      <c r="U50" s="42" t="s">
        <v>554</v>
      </c>
      <c r="V50" s="42" t="s">
        <v>555</v>
      </c>
      <c r="W50" s="42" t="s">
        <v>556</v>
      </c>
      <c r="X50" s="42" t="s">
        <v>557</v>
      </c>
      <c r="Y50" s="42" t="s">
        <v>558</v>
      </c>
      <c r="Z50" s="42" t="s">
        <v>559</v>
      </c>
      <c r="AA50" s="42" t="s">
        <v>560</v>
      </c>
      <c r="AB50" s="42" t="s">
        <v>561</v>
      </c>
      <c r="AC50" s="42" t="s">
        <v>508</v>
      </c>
      <c r="AD50" s="42" t="s">
        <v>977</v>
      </c>
      <c r="AE50" s="42" t="s">
        <v>515</v>
      </c>
      <c r="AF50" s="42" t="s">
        <v>978</v>
      </c>
      <c r="AG50" s="42" t="s">
        <v>979</v>
      </c>
      <c r="AH50" s="42" t="s">
        <v>518</v>
      </c>
      <c r="AI50" s="42" t="s">
        <v>523</v>
      </c>
      <c r="AJ50" s="42" t="s">
        <v>980</v>
      </c>
      <c r="AK50" s="42" t="s">
        <v>594</v>
      </c>
      <c r="AL50" s="42" t="s">
        <v>716</v>
      </c>
      <c r="AM50" s="42" t="s">
        <v>575</v>
      </c>
      <c r="AN50" s="42" t="s">
        <v>576</v>
      </c>
      <c r="AO50" s="42" t="s">
        <v>718</v>
      </c>
      <c r="AP50" s="42"/>
      <c r="AQ50" s="42"/>
      <c r="AR50" s="42"/>
      <c r="AS50" s="42"/>
      <c r="AT50" s="42"/>
      <c r="AU50" s="42"/>
      <c r="AV50" s="42"/>
      <c r="AW50" s="42"/>
      <c r="AX50" s="42"/>
      <c r="AY50" s="42"/>
      <c r="AZ50" s="42"/>
      <c r="BA50" s="42"/>
      <c r="BB50" s="42"/>
      <c r="BC50" s="42"/>
      <c r="BD50" s="42"/>
      <c r="BE50" s="1"/>
      <c r="BF50" s="1"/>
    </row>
    <row r="51" spans="1:58" x14ac:dyDescent="0.3">
      <c r="A51" s="42" t="s">
        <v>981</v>
      </c>
      <c r="B51" s="42" t="s">
        <v>747</v>
      </c>
      <c r="C51" s="42" t="s">
        <v>488</v>
      </c>
      <c r="D51" s="28">
        <v>1067.0999999999999</v>
      </c>
      <c r="E51" s="42" t="s">
        <v>982</v>
      </c>
      <c r="F51" s="42" t="s">
        <v>490</v>
      </c>
      <c r="G51" s="42" t="s">
        <v>736</v>
      </c>
      <c r="H51" s="42" t="s">
        <v>491</v>
      </c>
      <c r="I51" s="49" t="s">
        <v>530</v>
      </c>
      <c r="J51" s="42" t="s">
        <v>494</v>
      </c>
      <c r="K51" s="42" t="s">
        <v>496</v>
      </c>
      <c r="L51" s="42" t="s">
        <v>983</v>
      </c>
      <c r="M51" s="42" t="s">
        <v>798</v>
      </c>
      <c r="N51" s="42" t="s">
        <v>497</v>
      </c>
      <c r="O51" s="42" t="s">
        <v>498</v>
      </c>
      <c r="P51" s="42" t="s">
        <v>502</v>
      </c>
      <c r="Q51" s="42" t="s">
        <v>503</v>
      </c>
      <c r="R51" s="42" t="s">
        <v>504</v>
      </c>
      <c r="S51" s="42" t="s">
        <v>801</v>
      </c>
      <c r="T51" s="42" t="s">
        <v>984</v>
      </c>
      <c r="U51" s="42" t="s">
        <v>505</v>
      </c>
      <c r="V51" s="42" t="s">
        <v>507</v>
      </c>
      <c r="W51" s="42" t="s">
        <v>508</v>
      </c>
      <c r="X51" s="42" t="s">
        <v>804</v>
      </c>
      <c r="Y51" s="42" t="s">
        <v>509</v>
      </c>
      <c r="Z51" s="42" t="s">
        <v>805</v>
      </c>
      <c r="AA51" s="42" t="s">
        <v>511</v>
      </c>
      <c r="AB51" s="42" t="s">
        <v>512</v>
      </c>
      <c r="AC51" s="42" t="s">
        <v>513</v>
      </c>
      <c r="AD51" s="42" t="s">
        <v>515</v>
      </c>
      <c r="AE51" s="42" t="s">
        <v>985</v>
      </c>
      <c r="AF51" s="42" t="s">
        <v>986</v>
      </c>
      <c r="AG51" s="42" t="s">
        <v>516</v>
      </c>
      <c r="AH51" s="42" t="s">
        <v>987</v>
      </c>
      <c r="AI51" s="42" t="s">
        <v>518</v>
      </c>
      <c r="AJ51" s="42" t="s">
        <v>519</v>
      </c>
      <c r="AK51" s="42" t="s">
        <v>521</v>
      </c>
      <c r="AL51" s="42" t="s">
        <v>522</v>
      </c>
      <c r="AM51" s="42" t="s">
        <v>523</v>
      </c>
      <c r="AN51" s="42" t="s">
        <v>635</v>
      </c>
      <c r="AO51" s="42" t="s">
        <v>716</v>
      </c>
      <c r="AP51" s="42" t="s">
        <v>575</v>
      </c>
      <c r="AQ51" s="42" t="s">
        <v>576</v>
      </c>
      <c r="AR51" s="42" t="s">
        <v>524</v>
      </c>
      <c r="AS51" s="42" t="s">
        <v>637</v>
      </c>
      <c r="AT51" s="42" t="s">
        <v>793</v>
      </c>
      <c r="AU51" s="42" t="s">
        <v>526</v>
      </c>
      <c r="AV51" s="42"/>
      <c r="AW51" s="42"/>
      <c r="AX51" s="42"/>
      <c r="AY51" s="42"/>
      <c r="AZ51" s="42"/>
      <c r="BA51" s="42"/>
      <c r="BB51" s="42"/>
      <c r="BC51" s="42"/>
      <c r="BD51" s="42"/>
      <c r="BE51" s="1"/>
      <c r="BF51" s="1"/>
    </row>
    <row r="52" spans="1:58" x14ac:dyDescent="0.3">
      <c r="A52" s="42" t="s">
        <v>988</v>
      </c>
      <c r="B52" s="42" t="s">
        <v>487</v>
      </c>
      <c r="C52" s="42" t="s">
        <v>488</v>
      </c>
      <c r="D52" s="28">
        <v>1051.07</v>
      </c>
      <c r="E52" s="42" t="s">
        <v>748</v>
      </c>
      <c r="F52" s="42" t="s">
        <v>490</v>
      </c>
      <c r="G52" s="42" t="s">
        <v>543</v>
      </c>
      <c r="H52" s="42" t="s">
        <v>736</v>
      </c>
      <c r="I52" s="42" t="s">
        <v>491</v>
      </c>
      <c r="J52" s="49" t="s">
        <v>530</v>
      </c>
      <c r="K52" s="42" t="s">
        <v>494</v>
      </c>
      <c r="L52" s="42" t="s">
        <v>750</v>
      </c>
      <c r="M52" s="42" t="s">
        <v>531</v>
      </c>
      <c r="N52" s="42" t="s">
        <v>496</v>
      </c>
      <c r="O52" s="42" t="s">
        <v>497</v>
      </c>
      <c r="P52" s="42" t="s">
        <v>498</v>
      </c>
      <c r="Q52" s="42" t="s">
        <v>751</v>
      </c>
      <c r="R52" s="42" t="s">
        <v>752</v>
      </c>
      <c r="S52" s="42" t="s">
        <v>753</v>
      </c>
      <c r="T52" s="42" t="s">
        <v>502</v>
      </c>
      <c r="U52" s="42" t="s">
        <v>754</v>
      </c>
      <c r="V52" s="42" t="s">
        <v>755</v>
      </c>
      <c r="W52" s="42" t="s">
        <v>756</v>
      </c>
      <c r="X52" s="42" t="s">
        <v>757</v>
      </c>
      <c r="Y52" s="42" t="s">
        <v>758</v>
      </c>
      <c r="Z52" s="42" t="s">
        <v>759</v>
      </c>
      <c r="AA52" s="42" t="s">
        <v>505</v>
      </c>
      <c r="AB52" s="42" t="s">
        <v>760</v>
      </c>
      <c r="AC52" s="42" t="s">
        <v>761</v>
      </c>
      <c r="AD52" s="42" t="s">
        <v>507</v>
      </c>
      <c r="AE52" s="42" t="s">
        <v>508</v>
      </c>
      <c r="AF52" s="42" t="s">
        <v>509</v>
      </c>
      <c r="AG52" s="42" t="s">
        <v>762</v>
      </c>
      <c r="AH52" s="42" t="s">
        <v>511</v>
      </c>
      <c r="AI52" s="42" t="s">
        <v>512</v>
      </c>
      <c r="AJ52" s="42" t="s">
        <v>513</v>
      </c>
      <c r="AK52" s="42" t="s">
        <v>515</v>
      </c>
      <c r="AL52" s="42" t="s">
        <v>763</v>
      </c>
      <c r="AM52" s="42" t="s">
        <v>516</v>
      </c>
      <c r="AN52" s="42" t="s">
        <v>764</v>
      </c>
      <c r="AO52" s="42" t="s">
        <v>765</v>
      </c>
      <c r="AP52" s="42" t="s">
        <v>518</v>
      </c>
      <c r="AQ52" s="42" t="s">
        <v>519</v>
      </c>
      <c r="AR52" s="42" t="s">
        <v>521</v>
      </c>
      <c r="AS52" s="42" t="s">
        <v>522</v>
      </c>
      <c r="AT52" s="42" t="s">
        <v>523</v>
      </c>
      <c r="AU52" s="42" t="s">
        <v>594</v>
      </c>
      <c r="AV52" s="42" t="s">
        <v>766</v>
      </c>
      <c r="AW52" s="42" t="s">
        <v>524</v>
      </c>
      <c r="AX52" s="42" t="s">
        <v>767</v>
      </c>
      <c r="AY52" s="42" t="s">
        <v>768</v>
      </c>
      <c r="AZ52" s="42" t="s">
        <v>769</v>
      </c>
      <c r="BA52" s="42"/>
      <c r="BB52" s="42"/>
      <c r="BC52" s="42"/>
      <c r="BD52" s="42"/>
      <c r="BE52" s="1"/>
      <c r="BF52" s="1"/>
    </row>
    <row r="53" spans="1:58" x14ac:dyDescent="0.3">
      <c r="A53" s="42" t="s">
        <v>989</v>
      </c>
      <c r="B53" s="42" t="s">
        <v>747</v>
      </c>
      <c r="C53" s="42" t="s">
        <v>488</v>
      </c>
      <c r="D53" s="28">
        <v>1344.72</v>
      </c>
      <c r="E53" s="42" t="s">
        <v>990</v>
      </c>
      <c r="F53" s="42" t="s">
        <v>490</v>
      </c>
      <c r="G53" s="42" t="s">
        <v>491</v>
      </c>
      <c r="H53" s="49" t="s">
        <v>530</v>
      </c>
      <c r="I53" s="42" t="s">
        <v>494</v>
      </c>
      <c r="J53" s="42" t="s">
        <v>531</v>
      </c>
      <c r="K53" s="42" t="s">
        <v>496</v>
      </c>
      <c r="L53" s="42" t="s">
        <v>497</v>
      </c>
      <c r="M53" s="42" t="s">
        <v>498</v>
      </c>
      <c r="N53" s="42" t="s">
        <v>991</v>
      </c>
      <c r="O53" s="42" t="s">
        <v>502</v>
      </c>
      <c r="P53" s="42" t="s">
        <v>533</v>
      </c>
      <c r="Q53" s="42" t="s">
        <v>535</v>
      </c>
      <c r="R53" s="42" t="s">
        <v>505</v>
      </c>
      <c r="S53" s="42" t="s">
        <v>507</v>
      </c>
      <c r="T53" s="42" t="s">
        <v>508</v>
      </c>
      <c r="U53" s="42" t="s">
        <v>509</v>
      </c>
      <c r="V53" s="42" t="s">
        <v>511</v>
      </c>
      <c r="W53" s="42" t="s">
        <v>512</v>
      </c>
      <c r="X53" s="42" t="s">
        <v>513</v>
      </c>
      <c r="Y53" s="42" t="s">
        <v>992</v>
      </c>
      <c r="Z53" s="42" t="s">
        <v>515</v>
      </c>
      <c r="AA53" s="42" t="s">
        <v>993</v>
      </c>
      <c r="AB53" s="42" t="s">
        <v>516</v>
      </c>
      <c r="AC53" s="42" t="s">
        <v>540</v>
      </c>
      <c r="AD53" s="42" t="s">
        <v>518</v>
      </c>
      <c r="AE53" s="42" t="s">
        <v>519</v>
      </c>
      <c r="AF53" s="42" t="s">
        <v>521</v>
      </c>
      <c r="AG53" s="42" t="s">
        <v>522</v>
      </c>
      <c r="AH53" s="42" t="s">
        <v>523</v>
      </c>
      <c r="AI53" s="42" t="s">
        <v>994</v>
      </c>
      <c r="AJ53" s="42" t="s">
        <v>524</v>
      </c>
      <c r="AK53" s="42" t="s">
        <v>525</v>
      </c>
      <c r="AL53" s="42" t="s">
        <v>526</v>
      </c>
      <c r="AM53" s="42" t="s">
        <v>618</v>
      </c>
      <c r="AN53" s="42"/>
      <c r="AO53" s="42"/>
      <c r="AP53" s="42"/>
      <c r="AQ53" s="42"/>
      <c r="AR53" s="42"/>
      <c r="AS53" s="42"/>
      <c r="AT53" s="42"/>
      <c r="AU53" s="42"/>
      <c r="AV53" s="42"/>
      <c r="AW53" s="42"/>
      <c r="AX53" s="42"/>
      <c r="AY53" s="42"/>
      <c r="AZ53" s="42"/>
      <c r="BA53" s="42"/>
      <c r="BB53" s="42"/>
      <c r="BC53" s="42"/>
      <c r="BD53" s="42"/>
      <c r="BE53" s="1"/>
      <c r="BF53" s="1"/>
    </row>
    <row r="54" spans="1:58" x14ac:dyDescent="0.3">
      <c r="A54" s="42" t="s">
        <v>995</v>
      </c>
      <c r="B54" s="42" t="s">
        <v>487</v>
      </c>
      <c r="C54" s="42" t="s">
        <v>488</v>
      </c>
      <c r="D54" s="28">
        <v>1689.5</v>
      </c>
      <c r="E54" s="42" t="s">
        <v>996</v>
      </c>
      <c r="F54" s="42" t="s">
        <v>490</v>
      </c>
      <c r="G54" s="49" t="s">
        <v>530</v>
      </c>
      <c r="H54" s="42" t="s">
        <v>494</v>
      </c>
      <c r="I54" s="49" t="s">
        <v>546</v>
      </c>
      <c r="J54" s="49" t="s">
        <v>547</v>
      </c>
      <c r="K54" s="42" t="s">
        <v>496</v>
      </c>
      <c r="L54" s="42" t="s">
        <v>497</v>
      </c>
      <c r="M54" s="42" t="s">
        <v>498</v>
      </c>
      <c r="N54" s="42" t="s">
        <v>499</v>
      </c>
      <c r="O54" s="42" t="s">
        <v>997</v>
      </c>
      <c r="P54" s="42" t="s">
        <v>502</v>
      </c>
      <c r="Q54" s="42" t="s">
        <v>503</v>
      </c>
      <c r="R54" s="42" t="s">
        <v>998</v>
      </c>
      <c r="S54" s="42" t="s">
        <v>504</v>
      </c>
      <c r="T54" s="42" t="s">
        <v>505</v>
      </c>
      <c r="U54" s="42" t="s">
        <v>999</v>
      </c>
      <c r="V54" s="42" t="s">
        <v>1000</v>
      </c>
      <c r="W54" s="42" t="s">
        <v>631</v>
      </c>
      <c r="X54" s="42" t="s">
        <v>507</v>
      </c>
      <c r="Y54" s="42" t="s">
        <v>508</v>
      </c>
      <c r="Z54" s="42" t="s">
        <v>509</v>
      </c>
      <c r="AA54" s="42" t="s">
        <v>1001</v>
      </c>
      <c r="AB54" s="42" t="s">
        <v>511</v>
      </c>
      <c r="AC54" s="42" t="s">
        <v>512</v>
      </c>
      <c r="AD54" s="42" t="s">
        <v>1002</v>
      </c>
      <c r="AE54" s="42" t="s">
        <v>513</v>
      </c>
      <c r="AF54" s="42" t="s">
        <v>515</v>
      </c>
      <c r="AG54" s="42" t="s">
        <v>1003</v>
      </c>
      <c r="AH54" s="42" t="s">
        <v>1004</v>
      </c>
      <c r="AI54" s="42" t="s">
        <v>516</v>
      </c>
      <c r="AJ54" s="42" t="s">
        <v>783</v>
      </c>
      <c r="AK54" s="42" t="s">
        <v>517</v>
      </c>
      <c r="AL54" s="42" t="s">
        <v>518</v>
      </c>
      <c r="AM54" s="42" t="s">
        <v>519</v>
      </c>
      <c r="AN54" s="42" t="s">
        <v>1005</v>
      </c>
      <c r="AO54" s="42" t="s">
        <v>521</v>
      </c>
      <c r="AP54" s="42" t="s">
        <v>522</v>
      </c>
      <c r="AQ54" s="42" t="s">
        <v>1006</v>
      </c>
      <c r="AR54" s="42" t="s">
        <v>1007</v>
      </c>
      <c r="AS54" s="42" t="s">
        <v>1008</v>
      </c>
      <c r="AT54" s="42" t="s">
        <v>524</v>
      </c>
      <c r="AU54" s="42" t="s">
        <v>929</v>
      </c>
      <c r="AV54" s="42" t="s">
        <v>526</v>
      </c>
      <c r="AW54" s="42"/>
      <c r="AX54" s="42"/>
      <c r="AY54" s="42"/>
      <c r="AZ54" s="42"/>
      <c r="BA54" s="42"/>
      <c r="BB54" s="42"/>
      <c r="BC54" s="42"/>
      <c r="BD54" s="42"/>
      <c r="BE54" s="1"/>
      <c r="BF54" s="1"/>
    </row>
    <row r="55" spans="1:58" x14ac:dyDescent="0.3">
      <c r="A55" s="42" t="s">
        <v>1009</v>
      </c>
      <c r="B55" s="42" t="s">
        <v>487</v>
      </c>
      <c r="C55" s="42" t="s">
        <v>488</v>
      </c>
      <c r="D55" s="28">
        <v>1725.95</v>
      </c>
      <c r="E55" s="42" t="s">
        <v>1010</v>
      </c>
      <c r="F55" s="42" t="s">
        <v>490</v>
      </c>
      <c r="G55" s="49" t="s">
        <v>581</v>
      </c>
      <c r="H55" s="42" t="s">
        <v>491</v>
      </c>
      <c r="I55" s="49" t="s">
        <v>530</v>
      </c>
      <c r="J55" s="42" t="s">
        <v>494</v>
      </c>
      <c r="K55" s="49" t="s">
        <v>602</v>
      </c>
      <c r="L55" s="42" t="s">
        <v>496</v>
      </c>
      <c r="M55" s="42" t="s">
        <v>497</v>
      </c>
      <c r="N55" s="49" t="s">
        <v>1011</v>
      </c>
      <c r="O55" s="42" t="s">
        <v>498</v>
      </c>
      <c r="P55" s="42" t="s">
        <v>604</v>
      </c>
      <c r="Q55" s="42" t="s">
        <v>605</v>
      </c>
      <c r="R55" s="42" t="s">
        <v>502</v>
      </c>
      <c r="S55" s="42" t="s">
        <v>1012</v>
      </c>
      <c r="T55" s="42" t="s">
        <v>505</v>
      </c>
      <c r="U55" s="42" t="s">
        <v>606</v>
      </c>
      <c r="V55" s="42" t="s">
        <v>1013</v>
      </c>
      <c r="W55" s="42" t="s">
        <v>562</v>
      </c>
      <c r="X55" s="42" t="s">
        <v>507</v>
      </c>
      <c r="Y55" s="42" t="s">
        <v>508</v>
      </c>
      <c r="Z55" s="42" t="s">
        <v>509</v>
      </c>
      <c r="AA55" s="42" t="s">
        <v>608</v>
      </c>
      <c r="AB55" s="42" t="s">
        <v>511</v>
      </c>
      <c r="AC55" s="42" t="s">
        <v>512</v>
      </c>
      <c r="AD55" s="42" t="s">
        <v>513</v>
      </c>
      <c r="AE55" s="42" t="s">
        <v>515</v>
      </c>
      <c r="AF55" s="42" t="s">
        <v>609</v>
      </c>
      <c r="AG55" s="42" t="s">
        <v>516</v>
      </c>
      <c r="AH55" s="42" t="s">
        <v>610</v>
      </c>
      <c r="AI55" s="42" t="s">
        <v>611</v>
      </c>
      <c r="AJ55" s="42" t="s">
        <v>1014</v>
      </c>
      <c r="AK55" s="42" t="s">
        <v>518</v>
      </c>
      <c r="AL55" s="42" t="s">
        <v>519</v>
      </c>
      <c r="AM55" s="42" t="s">
        <v>521</v>
      </c>
      <c r="AN55" s="42" t="s">
        <v>1015</v>
      </c>
      <c r="AO55" s="42" t="s">
        <v>522</v>
      </c>
      <c r="AP55" s="42" t="s">
        <v>523</v>
      </c>
      <c r="AQ55" s="42" t="s">
        <v>613</v>
      </c>
      <c r="AR55" s="42" t="s">
        <v>1016</v>
      </c>
      <c r="AS55" s="42" t="s">
        <v>1017</v>
      </c>
      <c r="AT55" s="42" t="s">
        <v>1018</v>
      </c>
      <c r="AU55" s="42" t="s">
        <v>524</v>
      </c>
      <c r="AV55" s="42" t="s">
        <v>615</v>
      </c>
      <c r="AW55" s="42" t="s">
        <v>616</v>
      </c>
      <c r="AX55" s="42" t="s">
        <v>617</v>
      </c>
      <c r="AY55" s="42" t="s">
        <v>527</v>
      </c>
      <c r="AZ55" s="42"/>
      <c r="BA55" s="42"/>
      <c r="BB55" s="42"/>
      <c r="BC55" s="42"/>
      <c r="BD55" s="42"/>
      <c r="BE55" s="1"/>
      <c r="BF55" s="1"/>
    </row>
    <row r="56" spans="1:58" x14ac:dyDescent="0.3">
      <c r="A56" s="42" t="s">
        <v>1019</v>
      </c>
      <c r="B56" s="42" t="s">
        <v>487</v>
      </c>
      <c r="C56" s="42" t="s">
        <v>488</v>
      </c>
      <c r="D56" s="28">
        <v>1576.47</v>
      </c>
      <c r="E56" s="42" t="s">
        <v>963</v>
      </c>
      <c r="F56" s="42" t="s">
        <v>490</v>
      </c>
      <c r="G56" s="42" t="s">
        <v>736</v>
      </c>
      <c r="H56" s="49" t="s">
        <v>581</v>
      </c>
      <c r="I56" s="42" t="s">
        <v>491</v>
      </c>
      <c r="J56" s="49" t="s">
        <v>544</v>
      </c>
      <c r="K56" s="42" t="s">
        <v>530</v>
      </c>
      <c r="L56" s="49" t="s">
        <v>546</v>
      </c>
      <c r="M56" s="49" t="s">
        <v>547</v>
      </c>
      <c r="N56" s="42" t="s">
        <v>496</v>
      </c>
      <c r="O56" s="42" t="s">
        <v>497</v>
      </c>
      <c r="P56" s="42" t="s">
        <v>498</v>
      </c>
      <c r="Q56" s="42" t="s">
        <v>582</v>
      </c>
      <c r="R56" s="42" t="s">
        <v>583</v>
      </c>
      <c r="S56" s="42" t="s">
        <v>502</v>
      </c>
      <c r="T56" s="42" t="s">
        <v>584</v>
      </c>
      <c r="U56" s="42" t="s">
        <v>585</v>
      </c>
      <c r="V56" s="42" t="s">
        <v>505</v>
      </c>
      <c r="W56" s="42" t="s">
        <v>508</v>
      </c>
      <c r="X56" s="42" t="s">
        <v>586</v>
      </c>
      <c r="Y56" s="42" t="s">
        <v>588</v>
      </c>
      <c r="Z56" s="42" t="s">
        <v>589</v>
      </c>
      <c r="AA56" s="42" t="s">
        <v>515</v>
      </c>
      <c r="AB56" s="42" t="s">
        <v>590</v>
      </c>
      <c r="AC56" s="42" t="s">
        <v>591</v>
      </c>
      <c r="AD56" s="42" t="s">
        <v>592</v>
      </c>
      <c r="AE56" s="42" t="s">
        <v>593</v>
      </c>
      <c r="AF56" s="42" t="s">
        <v>518</v>
      </c>
      <c r="AG56" s="42" t="s">
        <v>523</v>
      </c>
      <c r="AH56" s="42" t="s">
        <v>596</v>
      </c>
      <c r="AI56" s="42" t="s">
        <v>575</v>
      </c>
      <c r="AJ56" s="42" t="s">
        <v>576</v>
      </c>
      <c r="AK56" s="42" t="s">
        <v>902</v>
      </c>
      <c r="AL56" s="42" t="s">
        <v>597</v>
      </c>
      <c r="AM56" s="42" t="s">
        <v>527</v>
      </c>
      <c r="AN56" s="42"/>
      <c r="AO56" s="42"/>
      <c r="AP56" s="42"/>
      <c r="AQ56" s="42"/>
      <c r="AR56" s="42"/>
      <c r="AS56" s="42"/>
      <c r="AT56" s="42"/>
      <c r="AU56" s="42"/>
      <c r="AV56" s="42"/>
      <c r="AW56" s="42"/>
      <c r="AX56" s="42"/>
      <c r="AY56" s="42"/>
      <c r="AZ56" s="42"/>
      <c r="BA56" s="42"/>
      <c r="BB56" s="42"/>
      <c r="BC56" s="42"/>
      <c r="BD56" s="42"/>
      <c r="BE56" s="1"/>
      <c r="BF56" s="1"/>
    </row>
    <row r="57" spans="1:58" x14ac:dyDescent="0.3">
      <c r="A57" s="42" t="s">
        <v>1020</v>
      </c>
      <c r="B57" s="42" t="s">
        <v>747</v>
      </c>
      <c r="C57" s="42" t="s">
        <v>488</v>
      </c>
      <c r="D57" s="28">
        <v>1313.62</v>
      </c>
      <c r="E57" s="42" t="s">
        <v>748</v>
      </c>
      <c r="F57" s="42" t="s">
        <v>490</v>
      </c>
      <c r="G57" s="42" t="s">
        <v>736</v>
      </c>
      <c r="H57" s="42" t="s">
        <v>749</v>
      </c>
      <c r="I57" s="42" t="s">
        <v>491</v>
      </c>
      <c r="J57" s="49" t="s">
        <v>544</v>
      </c>
      <c r="K57" s="42" t="s">
        <v>530</v>
      </c>
      <c r="L57" s="42" t="s">
        <v>494</v>
      </c>
      <c r="M57" s="42" t="s">
        <v>1021</v>
      </c>
      <c r="N57" s="42" t="s">
        <v>496</v>
      </c>
      <c r="O57" s="42" t="s">
        <v>497</v>
      </c>
      <c r="P57" s="42" t="s">
        <v>498</v>
      </c>
      <c r="Q57" s="42" t="s">
        <v>751</v>
      </c>
      <c r="R57" s="42" t="s">
        <v>752</v>
      </c>
      <c r="S57" s="42" t="s">
        <v>753</v>
      </c>
      <c r="T57" s="42" t="s">
        <v>502</v>
      </c>
      <c r="U57" s="42" t="s">
        <v>754</v>
      </c>
      <c r="V57" s="42" t="s">
        <v>755</v>
      </c>
      <c r="W57" s="42" t="s">
        <v>757</v>
      </c>
      <c r="X57" s="42" t="s">
        <v>758</v>
      </c>
      <c r="Y57" s="42" t="s">
        <v>505</v>
      </c>
      <c r="Z57" s="42" t="s">
        <v>760</v>
      </c>
      <c r="AA57" s="42" t="s">
        <v>761</v>
      </c>
      <c r="AB57" s="42" t="s">
        <v>507</v>
      </c>
      <c r="AC57" s="42" t="s">
        <v>508</v>
      </c>
      <c r="AD57" s="42" t="s">
        <v>509</v>
      </c>
      <c r="AE57" s="42" t="s">
        <v>762</v>
      </c>
      <c r="AF57" s="42" t="s">
        <v>511</v>
      </c>
      <c r="AG57" s="42" t="s">
        <v>512</v>
      </c>
      <c r="AH57" s="42" t="s">
        <v>513</v>
      </c>
      <c r="AI57" s="42" t="s">
        <v>515</v>
      </c>
      <c r="AJ57" s="42" t="s">
        <v>763</v>
      </c>
      <c r="AK57" s="42" t="s">
        <v>516</v>
      </c>
      <c r="AL57" s="42" t="s">
        <v>765</v>
      </c>
      <c r="AM57" s="42" t="s">
        <v>1022</v>
      </c>
      <c r="AN57" s="42" t="s">
        <v>518</v>
      </c>
      <c r="AO57" s="42" t="s">
        <v>519</v>
      </c>
      <c r="AP57" s="42" t="s">
        <v>521</v>
      </c>
      <c r="AQ57" s="42" t="s">
        <v>522</v>
      </c>
      <c r="AR57" s="42" t="s">
        <v>523</v>
      </c>
      <c r="AS57" s="42" t="s">
        <v>594</v>
      </c>
      <c r="AT57" s="42" t="s">
        <v>766</v>
      </c>
      <c r="AU57" s="42" t="s">
        <v>524</v>
      </c>
      <c r="AV57" s="42" t="s">
        <v>768</v>
      </c>
      <c r="AW57" s="42" t="s">
        <v>1023</v>
      </c>
      <c r="AX57" s="42" t="s">
        <v>1024</v>
      </c>
      <c r="AY57" s="42" t="s">
        <v>527</v>
      </c>
      <c r="AZ57" s="42"/>
      <c r="BA57" s="42"/>
      <c r="BB57" s="42"/>
      <c r="BC57" s="42"/>
      <c r="BD57" s="42"/>
      <c r="BE57" s="1"/>
      <c r="BF57" s="1"/>
    </row>
    <row r="58" spans="1:58" x14ac:dyDescent="0.3">
      <c r="A58" s="42" t="s">
        <v>1025</v>
      </c>
      <c r="B58" s="42" t="s">
        <v>487</v>
      </c>
      <c r="C58" s="42" t="s">
        <v>488</v>
      </c>
      <c r="D58" s="28">
        <v>926.57</v>
      </c>
      <c r="E58" s="42" t="s">
        <v>795</v>
      </c>
      <c r="F58" s="42" t="s">
        <v>490</v>
      </c>
      <c r="G58" s="42" t="s">
        <v>736</v>
      </c>
      <c r="H58" s="42" t="s">
        <v>491</v>
      </c>
      <c r="I58" s="9" t="s">
        <v>687</v>
      </c>
      <c r="J58" s="9" t="s">
        <v>688</v>
      </c>
      <c r="K58" s="42" t="s">
        <v>530</v>
      </c>
      <c r="L58" s="42" t="s">
        <v>666</v>
      </c>
      <c r="M58" s="42" t="s">
        <v>494</v>
      </c>
      <c r="N58" s="42" t="s">
        <v>796</v>
      </c>
      <c r="O58" s="42" t="s">
        <v>496</v>
      </c>
      <c r="P58" s="42" t="s">
        <v>797</v>
      </c>
      <c r="Q58" s="42" t="s">
        <v>798</v>
      </c>
      <c r="R58" s="42" t="s">
        <v>497</v>
      </c>
      <c r="S58" s="42" t="s">
        <v>498</v>
      </c>
      <c r="T58" s="42" t="s">
        <v>799</v>
      </c>
      <c r="U58" s="42" t="s">
        <v>502</v>
      </c>
      <c r="V58" s="42" t="s">
        <v>503</v>
      </c>
      <c r="W58" s="42" t="s">
        <v>800</v>
      </c>
      <c r="X58" s="42" t="s">
        <v>504</v>
      </c>
      <c r="Y58" s="42" t="s">
        <v>801</v>
      </c>
      <c r="Z58" s="42" t="s">
        <v>802</v>
      </c>
      <c r="AA58" s="42" t="s">
        <v>505</v>
      </c>
      <c r="AB58" s="42" t="s">
        <v>507</v>
      </c>
      <c r="AC58" s="42" t="s">
        <v>508</v>
      </c>
      <c r="AD58" s="42" t="s">
        <v>804</v>
      </c>
      <c r="AE58" s="42" t="s">
        <v>509</v>
      </c>
      <c r="AF58" s="42" t="s">
        <v>1026</v>
      </c>
      <c r="AG58" s="42" t="s">
        <v>805</v>
      </c>
      <c r="AH58" s="42" t="s">
        <v>511</v>
      </c>
      <c r="AI58" s="42" t="s">
        <v>512</v>
      </c>
      <c r="AJ58" s="42" t="s">
        <v>513</v>
      </c>
      <c r="AK58" s="42" t="s">
        <v>515</v>
      </c>
      <c r="AL58" s="42" t="s">
        <v>516</v>
      </c>
      <c r="AM58" s="42" t="s">
        <v>518</v>
      </c>
      <c r="AN58" s="42" t="s">
        <v>519</v>
      </c>
      <c r="AO58" s="42" t="s">
        <v>521</v>
      </c>
      <c r="AP58" s="42" t="s">
        <v>522</v>
      </c>
      <c r="AQ58" s="42" t="s">
        <v>523</v>
      </c>
      <c r="AR58" s="42" t="s">
        <v>806</v>
      </c>
      <c r="AS58" s="42" t="s">
        <v>575</v>
      </c>
      <c r="AT58" s="42" t="s">
        <v>576</v>
      </c>
      <c r="AU58" s="42" t="s">
        <v>524</v>
      </c>
      <c r="AV58" s="42" t="s">
        <v>526</v>
      </c>
      <c r="AW58" s="42" t="s">
        <v>527</v>
      </c>
      <c r="AX58" s="42"/>
      <c r="AY58" s="42"/>
      <c r="AZ58" s="42"/>
      <c r="BA58" s="42"/>
      <c r="BB58" s="42"/>
      <c r="BC58" s="42"/>
      <c r="BD58" s="42"/>
      <c r="BE58" s="1"/>
      <c r="BF58" s="1"/>
    </row>
    <row r="59" spans="1:58" x14ac:dyDescent="0.3">
      <c r="A59" s="42" t="s">
        <v>1027</v>
      </c>
      <c r="B59" s="42" t="s">
        <v>487</v>
      </c>
      <c r="C59" s="42" t="s">
        <v>488</v>
      </c>
      <c r="D59" s="28">
        <v>1178.3800000000001</v>
      </c>
      <c r="E59" s="42" t="s">
        <v>848</v>
      </c>
      <c r="F59" s="42" t="s">
        <v>490</v>
      </c>
      <c r="G59" s="42" t="s">
        <v>640</v>
      </c>
      <c r="H59" s="49" t="s">
        <v>581</v>
      </c>
      <c r="I59" s="42" t="s">
        <v>491</v>
      </c>
      <c r="J59" s="49" t="s">
        <v>530</v>
      </c>
      <c r="K59" s="42" t="s">
        <v>494</v>
      </c>
      <c r="L59" s="42" t="s">
        <v>531</v>
      </c>
      <c r="M59" s="42" t="s">
        <v>496</v>
      </c>
      <c r="N59" s="42" t="s">
        <v>497</v>
      </c>
      <c r="O59" s="42" t="s">
        <v>498</v>
      </c>
      <c r="P59" s="42" t="s">
        <v>605</v>
      </c>
      <c r="Q59" s="42" t="s">
        <v>502</v>
      </c>
      <c r="R59" s="42" t="s">
        <v>678</v>
      </c>
      <c r="S59" s="42" t="s">
        <v>505</v>
      </c>
      <c r="T59" s="42" t="s">
        <v>606</v>
      </c>
      <c r="U59" s="42" t="s">
        <v>562</v>
      </c>
      <c r="V59" s="42" t="s">
        <v>507</v>
      </c>
      <c r="W59" s="42" t="s">
        <v>1028</v>
      </c>
      <c r="X59" s="42" t="s">
        <v>508</v>
      </c>
      <c r="Y59" s="42" t="s">
        <v>679</v>
      </c>
      <c r="Z59" s="42" t="s">
        <v>1029</v>
      </c>
      <c r="AA59" s="42" t="s">
        <v>509</v>
      </c>
      <c r="AB59" s="42" t="s">
        <v>849</v>
      </c>
      <c r="AC59" s="42" t="s">
        <v>511</v>
      </c>
      <c r="AD59" s="42" t="s">
        <v>512</v>
      </c>
      <c r="AE59" s="42" t="s">
        <v>513</v>
      </c>
      <c r="AF59" s="42" t="s">
        <v>515</v>
      </c>
      <c r="AG59" s="42" t="s">
        <v>850</v>
      </c>
      <c r="AH59" s="42" t="s">
        <v>516</v>
      </c>
      <c r="AI59" s="42" t="s">
        <v>518</v>
      </c>
      <c r="AJ59" s="42" t="s">
        <v>519</v>
      </c>
      <c r="AK59" s="42" t="s">
        <v>521</v>
      </c>
      <c r="AL59" s="42" t="s">
        <v>522</v>
      </c>
      <c r="AM59" s="42" t="s">
        <v>523</v>
      </c>
      <c r="AN59" s="42" t="s">
        <v>613</v>
      </c>
      <c r="AO59" s="42" t="s">
        <v>681</v>
      </c>
      <c r="AP59" s="42" t="s">
        <v>683</v>
      </c>
      <c r="AQ59" s="42" t="s">
        <v>524</v>
      </c>
      <c r="AR59" s="42" t="s">
        <v>1030</v>
      </c>
      <c r="AS59" s="42" t="s">
        <v>684</v>
      </c>
      <c r="AT59" s="42" t="s">
        <v>718</v>
      </c>
      <c r="AU59" s="42" t="s">
        <v>616</v>
      </c>
      <c r="AV59" s="42" t="s">
        <v>527</v>
      </c>
      <c r="AW59" s="42"/>
      <c r="AX59" s="42"/>
      <c r="AY59" s="42"/>
      <c r="AZ59" s="42"/>
      <c r="BA59" s="42"/>
      <c r="BB59" s="42"/>
      <c r="BC59" s="42"/>
      <c r="BD59" s="42"/>
      <c r="BE59" s="1"/>
      <c r="BF59" s="1"/>
    </row>
    <row r="60" spans="1:58" x14ac:dyDescent="0.3">
      <c r="A60" s="42" t="s">
        <v>1031</v>
      </c>
      <c r="B60" s="42" t="s">
        <v>747</v>
      </c>
      <c r="C60" s="42" t="s">
        <v>488</v>
      </c>
      <c r="D60" s="28">
        <v>1318.81</v>
      </c>
      <c r="E60" s="42" t="s">
        <v>353</v>
      </c>
      <c r="F60" s="42" t="s">
        <v>490</v>
      </c>
      <c r="G60" s="42" t="s">
        <v>640</v>
      </c>
      <c r="H60" s="49" t="s">
        <v>581</v>
      </c>
      <c r="I60" s="42" t="s">
        <v>491</v>
      </c>
      <c r="J60" s="49" t="s">
        <v>530</v>
      </c>
      <c r="K60" s="42" t="s">
        <v>494</v>
      </c>
      <c r="L60" s="42" t="s">
        <v>496</v>
      </c>
      <c r="M60" s="42" t="s">
        <v>497</v>
      </c>
      <c r="N60" s="42" t="s">
        <v>1032</v>
      </c>
      <c r="O60" s="42" t="s">
        <v>498</v>
      </c>
      <c r="P60" s="42" t="s">
        <v>1033</v>
      </c>
      <c r="Q60" s="42" t="s">
        <v>1034</v>
      </c>
      <c r="R60" s="42" t="s">
        <v>605</v>
      </c>
      <c r="S60" s="42" t="s">
        <v>502</v>
      </c>
      <c r="T60" s="42" t="s">
        <v>678</v>
      </c>
      <c r="U60" s="42" t="s">
        <v>505</v>
      </c>
      <c r="V60" s="42" t="s">
        <v>606</v>
      </c>
      <c r="W60" s="42" t="s">
        <v>562</v>
      </c>
      <c r="X60" s="42" t="s">
        <v>507</v>
      </c>
      <c r="Y60" s="42" t="s">
        <v>508</v>
      </c>
      <c r="Z60" s="42" t="s">
        <v>679</v>
      </c>
      <c r="AA60" s="42" t="s">
        <v>509</v>
      </c>
      <c r="AB60" s="42" t="s">
        <v>849</v>
      </c>
      <c r="AC60" s="42" t="s">
        <v>511</v>
      </c>
      <c r="AD60" s="42" t="s">
        <v>512</v>
      </c>
      <c r="AE60" s="42" t="s">
        <v>513</v>
      </c>
      <c r="AF60" s="42" t="s">
        <v>515</v>
      </c>
      <c r="AG60" s="42" t="s">
        <v>516</v>
      </c>
      <c r="AH60" s="42" t="s">
        <v>518</v>
      </c>
      <c r="AI60" s="42" t="s">
        <v>519</v>
      </c>
      <c r="AJ60" s="42" t="s">
        <v>521</v>
      </c>
      <c r="AK60" s="42" t="s">
        <v>522</v>
      </c>
      <c r="AL60" s="42" t="s">
        <v>871</v>
      </c>
      <c r="AM60" s="42" t="s">
        <v>523</v>
      </c>
      <c r="AN60" s="42" t="s">
        <v>613</v>
      </c>
      <c r="AO60" s="42" t="s">
        <v>681</v>
      </c>
      <c r="AP60" s="42" t="s">
        <v>614</v>
      </c>
      <c r="AQ60" s="42" t="s">
        <v>683</v>
      </c>
      <c r="AR60" s="42" t="s">
        <v>524</v>
      </c>
      <c r="AS60" s="42" t="s">
        <v>684</v>
      </c>
      <c r="AT60" s="42" t="s">
        <v>616</v>
      </c>
      <c r="AU60" s="42" t="s">
        <v>704</v>
      </c>
      <c r="AV60" s="42" t="s">
        <v>618</v>
      </c>
      <c r="AW60" s="42"/>
      <c r="AX60" s="42"/>
      <c r="AY60" s="42"/>
      <c r="AZ60" s="42"/>
      <c r="BA60" s="42"/>
      <c r="BB60" s="42"/>
      <c r="BC60" s="42"/>
      <c r="BD60" s="42"/>
      <c r="BE60" s="1"/>
      <c r="BF60" s="1"/>
    </row>
    <row r="61" spans="1:58" x14ac:dyDescent="0.3">
      <c r="A61" s="42" t="s">
        <v>1035</v>
      </c>
      <c r="B61" s="42" t="s">
        <v>747</v>
      </c>
      <c r="C61" s="42" t="s">
        <v>488</v>
      </c>
      <c r="D61" s="28">
        <v>1352.86</v>
      </c>
      <c r="E61" s="42" t="s">
        <v>1036</v>
      </c>
      <c r="F61" s="42" t="s">
        <v>490</v>
      </c>
      <c r="G61" s="42" t="s">
        <v>543</v>
      </c>
      <c r="H61" s="42" t="s">
        <v>736</v>
      </c>
      <c r="I61" s="49" t="s">
        <v>581</v>
      </c>
      <c r="J61" s="42" t="s">
        <v>491</v>
      </c>
      <c r="K61" s="49" t="s">
        <v>544</v>
      </c>
      <c r="L61" s="42" t="s">
        <v>530</v>
      </c>
      <c r="M61" s="42" t="s">
        <v>1037</v>
      </c>
      <c r="N61" s="42" t="s">
        <v>496</v>
      </c>
      <c r="O61" s="42" t="s">
        <v>497</v>
      </c>
      <c r="P61" s="42" t="s">
        <v>498</v>
      </c>
      <c r="Q61" s="42" t="s">
        <v>1038</v>
      </c>
      <c r="R61" s="42" t="s">
        <v>532</v>
      </c>
      <c r="S61" s="42" t="s">
        <v>582</v>
      </c>
      <c r="T61" s="42" t="s">
        <v>502</v>
      </c>
      <c r="U61" s="42" t="s">
        <v>1039</v>
      </c>
      <c r="V61" s="42" t="s">
        <v>1040</v>
      </c>
      <c r="W61" s="42" t="s">
        <v>584</v>
      </c>
      <c r="X61" s="42" t="s">
        <v>505</v>
      </c>
      <c r="Y61" s="42" t="s">
        <v>1041</v>
      </c>
      <c r="Z61" s="42" t="s">
        <v>508</v>
      </c>
      <c r="AA61" s="42" t="s">
        <v>588</v>
      </c>
      <c r="AB61" s="42" t="s">
        <v>1042</v>
      </c>
      <c r="AC61" s="42" t="s">
        <v>515</v>
      </c>
      <c r="AD61" s="42" t="s">
        <v>1043</v>
      </c>
      <c r="AE61" s="42" t="s">
        <v>1044</v>
      </c>
      <c r="AF61" s="42" t="s">
        <v>1045</v>
      </c>
      <c r="AG61" s="42" t="s">
        <v>593</v>
      </c>
      <c r="AH61" s="42" t="s">
        <v>518</v>
      </c>
      <c r="AI61" s="42" t="s">
        <v>523</v>
      </c>
      <c r="AJ61" s="42" t="s">
        <v>1046</v>
      </c>
      <c r="AK61" s="42" t="s">
        <v>702</v>
      </c>
      <c r="AL61" s="42" t="s">
        <v>574</v>
      </c>
      <c r="AM61" s="42" t="s">
        <v>1047</v>
      </c>
      <c r="AN61" s="42" t="s">
        <v>597</v>
      </c>
      <c r="AO61" s="42" t="s">
        <v>526</v>
      </c>
      <c r="AP61" s="42" t="s">
        <v>1048</v>
      </c>
      <c r="AQ61" s="42"/>
      <c r="AR61" s="42"/>
      <c r="AS61" s="42"/>
      <c r="AT61" s="42"/>
      <c r="AU61" s="42"/>
      <c r="AV61" s="42"/>
      <c r="AW61" s="42"/>
      <c r="AX61" s="42"/>
      <c r="AY61" s="42"/>
      <c r="AZ61" s="42"/>
      <c r="BA61" s="42"/>
      <c r="BB61" s="42"/>
      <c r="BC61" s="42"/>
      <c r="BD61" s="42"/>
      <c r="BE61" s="1"/>
      <c r="BF61" s="1"/>
    </row>
    <row r="62" spans="1:58" x14ac:dyDescent="0.3">
      <c r="A62" s="42" t="s">
        <v>1049</v>
      </c>
      <c r="B62" s="42" t="s">
        <v>747</v>
      </c>
      <c r="C62" s="42" t="s">
        <v>488</v>
      </c>
      <c r="D62" s="28">
        <v>612.1</v>
      </c>
      <c r="E62" s="42" t="s">
        <v>1050</v>
      </c>
      <c r="F62" s="42" t="s">
        <v>490</v>
      </c>
      <c r="G62" s="42" t="s">
        <v>543</v>
      </c>
      <c r="H62" s="42" t="s">
        <v>736</v>
      </c>
      <c r="I62" s="42" t="s">
        <v>491</v>
      </c>
      <c r="J62" s="49" t="s">
        <v>530</v>
      </c>
      <c r="K62" s="42" t="s">
        <v>494</v>
      </c>
      <c r="L62" s="49" t="s">
        <v>546</v>
      </c>
      <c r="M62" s="49" t="s">
        <v>547</v>
      </c>
      <c r="N62" s="42" t="s">
        <v>496</v>
      </c>
      <c r="O62" s="42" t="s">
        <v>983</v>
      </c>
      <c r="P62" s="42" t="s">
        <v>798</v>
      </c>
      <c r="Q62" s="42" t="s">
        <v>498</v>
      </c>
      <c r="R62" s="42" t="s">
        <v>502</v>
      </c>
      <c r="S62" s="42" t="s">
        <v>503</v>
      </c>
      <c r="T62" s="42" t="s">
        <v>504</v>
      </c>
      <c r="U62" s="42" t="s">
        <v>801</v>
      </c>
      <c r="V62" s="42" t="s">
        <v>1051</v>
      </c>
      <c r="W62" s="42" t="s">
        <v>505</v>
      </c>
      <c r="X62" s="42" t="s">
        <v>507</v>
      </c>
      <c r="Y62" s="42" t="s">
        <v>508</v>
      </c>
      <c r="Z62" s="42" t="s">
        <v>804</v>
      </c>
      <c r="AA62" s="42" t="s">
        <v>509</v>
      </c>
      <c r="AB62" s="42" t="s">
        <v>1052</v>
      </c>
      <c r="AC62" s="42" t="s">
        <v>805</v>
      </c>
      <c r="AD62" s="42" t="s">
        <v>511</v>
      </c>
      <c r="AE62" s="42" t="s">
        <v>512</v>
      </c>
      <c r="AF62" s="42" t="s">
        <v>513</v>
      </c>
      <c r="AG62" s="42" t="s">
        <v>515</v>
      </c>
      <c r="AH62" s="42" t="s">
        <v>985</v>
      </c>
      <c r="AI62" s="42" t="s">
        <v>986</v>
      </c>
      <c r="AJ62" s="42" t="s">
        <v>516</v>
      </c>
      <c r="AK62" s="42" t="s">
        <v>518</v>
      </c>
      <c r="AL62" s="42" t="s">
        <v>519</v>
      </c>
      <c r="AM62" s="42" t="s">
        <v>521</v>
      </c>
      <c r="AN62" s="42" t="s">
        <v>522</v>
      </c>
      <c r="AO62" s="42" t="s">
        <v>523</v>
      </c>
      <c r="AP62" s="42" t="s">
        <v>1018</v>
      </c>
      <c r="AQ62" s="42" t="s">
        <v>596</v>
      </c>
      <c r="AR62" s="42" t="s">
        <v>716</v>
      </c>
      <c r="AS62" s="42" t="s">
        <v>575</v>
      </c>
      <c r="AT62" s="42" t="s">
        <v>576</v>
      </c>
      <c r="AU62" s="42" t="s">
        <v>524</v>
      </c>
      <c r="AV62" s="42" t="s">
        <v>526</v>
      </c>
      <c r="AW62" s="42"/>
      <c r="AX62" s="42"/>
      <c r="AY62" s="42"/>
      <c r="AZ62" s="42"/>
      <c r="BA62" s="42"/>
      <c r="BB62" s="42"/>
      <c r="BC62" s="42"/>
      <c r="BD62" s="42"/>
      <c r="BE62" s="1"/>
      <c r="BF62" s="1"/>
    </row>
    <row r="63" spans="1:58" x14ac:dyDescent="0.3">
      <c r="A63" s="42" t="s">
        <v>1053</v>
      </c>
      <c r="B63" s="42" t="s">
        <v>747</v>
      </c>
      <c r="C63" s="42" t="s">
        <v>488</v>
      </c>
      <c r="D63" s="28">
        <v>1268.8</v>
      </c>
      <c r="E63" s="42" t="s">
        <v>1054</v>
      </c>
      <c r="F63" s="42" t="s">
        <v>490</v>
      </c>
      <c r="G63" s="42" t="s">
        <v>491</v>
      </c>
      <c r="H63" s="49" t="s">
        <v>544</v>
      </c>
      <c r="I63" s="42" t="s">
        <v>530</v>
      </c>
      <c r="J63" s="42" t="s">
        <v>494</v>
      </c>
      <c r="K63" s="42" t="s">
        <v>531</v>
      </c>
      <c r="L63" s="42" t="s">
        <v>496</v>
      </c>
      <c r="M63" s="42" t="s">
        <v>497</v>
      </c>
      <c r="N63" s="42" t="s">
        <v>498</v>
      </c>
      <c r="O63" s="42" t="s">
        <v>502</v>
      </c>
      <c r="P63" s="42" t="s">
        <v>533</v>
      </c>
      <c r="Q63" s="42" t="s">
        <v>535</v>
      </c>
      <c r="R63" s="42" t="s">
        <v>536</v>
      </c>
      <c r="S63" s="42" t="s">
        <v>505</v>
      </c>
      <c r="T63" s="42" t="s">
        <v>724</v>
      </c>
      <c r="U63" s="42" t="s">
        <v>507</v>
      </c>
      <c r="V63" s="42" t="s">
        <v>508</v>
      </c>
      <c r="W63" s="42" t="s">
        <v>726</v>
      </c>
      <c r="X63" s="42" t="s">
        <v>509</v>
      </c>
      <c r="Y63" s="42" t="s">
        <v>727</v>
      </c>
      <c r="Z63" s="42" t="s">
        <v>511</v>
      </c>
      <c r="AA63" s="42" t="s">
        <v>512</v>
      </c>
      <c r="AB63" s="42" t="s">
        <v>513</v>
      </c>
      <c r="AC63" s="42" t="s">
        <v>515</v>
      </c>
      <c r="AD63" s="42" t="s">
        <v>516</v>
      </c>
      <c r="AE63" s="42" t="s">
        <v>1055</v>
      </c>
      <c r="AF63" s="42" t="s">
        <v>1056</v>
      </c>
      <c r="AG63" s="42" t="s">
        <v>539</v>
      </c>
      <c r="AH63" s="42" t="s">
        <v>839</v>
      </c>
      <c r="AI63" s="42" t="s">
        <v>540</v>
      </c>
      <c r="AJ63" s="42" t="s">
        <v>518</v>
      </c>
      <c r="AK63" s="42" t="s">
        <v>519</v>
      </c>
      <c r="AL63" s="42" t="s">
        <v>521</v>
      </c>
      <c r="AM63" s="42" t="s">
        <v>522</v>
      </c>
      <c r="AN63" s="42" t="s">
        <v>523</v>
      </c>
      <c r="AO63" s="42" t="s">
        <v>524</v>
      </c>
      <c r="AP63" s="42" t="s">
        <v>732</v>
      </c>
      <c r="AQ63" s="42" t="s">
        <v>1057</v>
      </c>
      <c r="AR63" s="42" t="s">
        <v>733</v>
      </c>
      <c r="AS63" s="42" t="s">
        <v>1058</v>
      </c>
      <c r="AT63" s="42" t="s">
        <v>526</v>
      </c>
      <c r="AU63" s="42"/>
      <c r="AV63" s="42"/>
      <c r="AW63" s="42"/>
      <c r="AX63" s="42"/>
      <c r="AY63" s="42"/>
      <c r="AZ63" s="42"/>
      <c r="BA63" s="42"/>
      <c r="BB63" s="42"/>
      <c r="BC63" s="42"/>
      <c r="BD63" s="42"/>
      <c r="BE63" s="1"/>
      <c r="BF63" s="1"/>
    </row>
    <row r="64" spans="1:58" x14ac:dyDescent="0.3">
      <c r="A64" s="42" t="s">
        <v>1059</v>
      </c>
      <c r="B64" s="42" t="s">
        <v>487</v>
      </c>
      <c r="C64" s="42" t="s">
        <v>488</v>
      </c>
      <c r="D64" s="28">
        <v>1731.28</v>
      </c>
      <c r="E64" s="42" t="s">
        <v>600</v>
      </c>
      <c r="F64" s="42" t="s">
        <v>490</v>
      </c>
      <c r="G64" s="49" t="s">
        <v>581</v>
      </c>
      <c r="H64" s="42" t="s">
        <v>491</v>
      </c>
      <c r="I64" s="49" t="s">
        <v>530</v>
      </c>
      <c r="J64" s="42" t="s">
        <v>494</v>
      </c>
      <c r="K64" s="49" t="s">
        <v>602</v>
      </c>
      <c r="L64" s="42" t="s">
        <v>496</v>
      </c>
      <c r="M64" s="42" t="s">
        <v>603</v>
      </c>
      <c r="N64" s="42" t="s">
        <v>497</v>
      </c>
      <c r="O64" s="42" t="s">
        <v>498</v>
      </c>
      <c r="P64" s="42" t="s">
        <v>604</v>
      </c>
      <c r="Q64" s="42" t="s">
        <v>605</v>
      </c>
      <c r="R64" s="42" t="s">
        <v>502</v>
      </c>
      <c r="S64" s="42" t="s">
        <v>505</v>
      </c>
      <c r="T64" s="42" t="s">
        <v>606</v>
      </c>
      <c r="U64" s="42" t="s">
        <v>607</v>
      </c>
      <c r="V64" s="42" t="s">
        <v>562</v>
      </c>
      <c r="W64" s="42" t="s">
        <v>507</v>
      </c>
      <c r="X64" s="42" t="s">
        <v>508</v>
      </c>
      <c r="Y64" s="42" t="s">
        <v>509</v>
      </c>
      <c r="Z64" s="42" t="s">
        <v>608</v>
      </c>
      <c r="AA64" s="42" t="s">
        <v>511</v>
      </c>
      <c r="AB64" s="42" t="s">
        <v>512</v>
      </c>
      <c r="AC64" s="42" t="s">
        <v>513</v>
      </c>
      <c r="AD64" s="42" t="s">
        <v>515</v>
      </c>
      <c r="AE64" s="42" t="s">
        <v>609</v>
      </c>
      <c r="AF64" s="42" t="s">
        <v>516</v>
      </c>
      <c r="AG64" s="42" t="s">
        <v>610</v>
      </c>
      <c r="AH64" s="42" t="s">
        <v>611</v>
      </c>
      <c r="AI64" s="42" t="s">
        <v>518</v>
      </c>
      <c r="AJ64" s="42" t="s">
        <v>519</v>
      </c>
      <c r="AK64" s="42" t="s">
        <v>521</v>
      </c>
      <c r="AL64" s="42" t="s">
        <v>612</v>
      </c>
      <c r="AM64" s="42" t="s">
        <v>522</v>
      </c>
      <c r="AN64" s="42" t="s">
        <v>523</v>
      </c>
      <c r="AO64" s="42" t="s">
        <v>613</v>
      </c>
      <c r="AP64" s="42" t="s">
        <v>614</v>
      </c>
      <c r="AQ64" s="42" t="s">
        <v>524</v>
      </c>
      <c r="AR64" s="42" t="s">
        <v>615</v>
      </c>
      <c r="AS64" s="42" t="s">
        <v>616</v>
      </c>
      <c r="AT64" s="42" t="s">
        <v>617</v>
      </c>
      <c r="AU64" s="42" t="s">
        <v>618</v>
      </c>
      <c r="AV64" s="42" t="s">
        <v>527</v>
      </c>
      <c r="AW64" s="42"/>
      <c r="AX64" s="42"/>
      <c r="AY64" s="42"/>
      <c r="AZ64" s="42"/>
      <c r="BA64" s="42"/>
      <c r="BB64" s="42"/>
      <c r="BC64" s="42"/>
      <c r="BD64" s="42"/>
      <c r="BE64" s="1"/>
      <c r="BF64" s="1"/>
    </row>
    <row r="65" spans="1:58" x14ac:dyDescent="0.3">
      <c r="A65" s="42" t="s">
        <v>1060</v>
      </c>
      <c r="B65" s="42" t="s">
        <v>747</v>
      </c>
      <c r="C65" s="42" t="s">
        <v>488</v>
      </c>
      <c r="D65" s="28">
        <v>1724.35</v>
      </c>
      <c r="E65" s="42" t="s">
        <v>1061</v>
      </c>
      <c r="F65" s="42" t="s">
        <v>490</v>
      </c>
      <c r="G65" s="42" t="s">
        <v>1062</v>
      </c>
      <c r="H65" s="42" t="s">
        <v>491</v>
      </c>
      <c r="I65" s="49" t="s">
        <v>530</v>
      </c>
      <c r="J65" s="42" t="s">
        <v>494</v>
      </c>
      <c r="K65" s="42" t="s">
        <v>496</v>
      </c>
      <c r="L65" s="42" t="s">
        <v>1063</v>
      </c>
      <c r="M65" s="42" t="s">
        <v>497</v>
      </c>
      <c r="N65" s="42" t="s">
        <v>1064</v>
      </c>
      <c r="O65" s="42" t="s">
        <v>498</v>
      </c>
      <c r="P65" s="42" t="s">
        <v>499</v>
      </c>
      <c r="Q65" s="42" t="s">
        <v>1065</v>
      </c>
      <c r="R65" s="42" t="s">
        <v>502</v>
      </c>
      <c r="S65" s="42" t="s">
        <v>503</v>
      </c>
      <c r="T65" s="42" t="s">
        <v>504</v>
      </c>
      <c r="U65" s="42" t="s">
        <v>505</v>
      </c>
      <c r="V65" s="42" t="s">
        <v>631</v>
      </c>
      <c r="W65" s="42" t="s">
        <v>507</v>
      </c>
      <c r="X65" s="42" t="s">
        <v>1066</v>
      </c>
      <c r="Y65" s="42" t="s">
        <v>508</v>
      </c>
      <c r="Z65" s="42" t="s">
        <v>509</v>
      </c>
      <c r="AA65" s="42" t="s">
        <v>511</v>
      </c>
      <c r="AB65" s="42" t="s">
        <v>512</v>
      </c>
      <c r="AC65" s="42" t="s">
        <v>513</v>
      </c>
      <c r="AD65" s="42" t="s">
        <v>515</v>
      </c>
      <c r="AE65" s="42" t="s">
        <v>1067</v>
      </c>
      <c r="AF65" s="42" t="s">
        <v>516</v>
      </c>
      <c r="AG65" s="42" t="s">
        <v>1068</v>
      </c>
      <c r="AH65" s="42" t="s">
        <v>517</v>
      </c>
      <c r="AI65" s="42" t="s">
        <v>518</v>
      </c>
      <c r="AJ65" s="42" t="s">
        <v>519</v>
      </c>
      <c r="AK65" s="42" t="s">
        <v>521</v>
      </c>
      <c r="AL65" s="42" t="s">
        <v>522</v>
      </c>
      <c r="AM65" s="42" t="s">
        <v>523</v>
      </c>
      <c r="AN65" s="42" t="s">
        <v>1069</v>
      </c>
      <c r="AO65" s="42" t="s">
        <v>943</v>
      </c>
      <c r="AP65" s="42" t="s">
        <v>524</v>
      </c>
      <c r="AQ65" s="42" t="s">
        <v>526</v>
      </c>
      <c r="AR65" s="42"/>
      <c r="AS65" s="42"/>
      <c r="AT65" s="42"/>
      <c r="AU65" s="42"/>
      <c r="AV65" s="42"/>
      <c r="AW65" s="42"/>
      <c r="AX65" s="42"/>
      <c r="AY65" s="42"/>
      <c r="AZ65" s="42"/>
      <c r="BA65" s="42"/>
      <c r="BB65" s="42"/>
      <c r="BC65" s="42"/>
      <c r="BD65" s="42"/>
      <c r="BE65" s="1"/>
      <c r="BF65" s="1"/>
    </row>
    <row r="66" spans="1:58" x14ac:dyDescent="0.3">
      <c r="A66" s="42" t="s">
        <v>1070</v>
      </c>
      <c r="B66" s="42" t="s">
        <v>487</v>
      </c>
      <c r="C66" s="42" t="s">
        <v>488</v>
      </c>
      <c r="D66" s="28">
        <v>1647.02</v>
      </c>
      <c r="E66" s="42" t="s">
        <v>1071</v>
      </c>
      <c r="F66" s="42" t="s">
        <v>490</v>
      </c>
      <c r="G66" s="42" t="s">
        <v>1072</v>
      </c>
      <c r="H66" s="42" t="s">
        <v>491</v>
      </c>
      <c r="I66" s="49" t="s">
        <v>530</v>
      </c>
      <c r="J66" s="42" t="s">
        <v>494</v>
      </c>
      <c r="K66" s="42" t="s">
        <v>531</v>
      </c>
      <c r="L66" s="42" t="s">
        <v>496</v>
      </c>
      <c r="M66" s="42" t="s">
        <v>861</v>
      </c>
      <c r="N66" s="42" t="s">
        <v>862</v>
      </c>
      <c r="O66" s="42" t="s">
        <v>863</v>
      </c>
      <c r="P66" s="42" t="s">
        <v>864</v>
      </c>
      <c r="Q66" s="42" t="s">
        <v>497</v>
      </c>
      <c r="R66" s="42" t="s">
        <v>498</v>
      </c>
      <c r="S66" s="42" t="s">
        <v>502</v>
      </c>
      <c r="T66" s="42" t="s">
        <v>533</v>
      </c>
      <c r="U66" s="42" t="s">
        <v>535</v>
      </c>
      <c r="V66" s="42" t="s">
        <v>505</v>
      </c>
      <c r="W66" s="42" t="s">
        <v>507</v>
      </c>
      <c r="X66" s="42" t="s">
        <v>508</v>
      </c>
      <c r="Y66" s="42" t="s">
        <v>509</v>
      </c>
      <c r="Z66" s="42" t="s">
        <v>511</v>
      </c>
      <c r="AA66" s="42" t="s">
        <v>512</v>
      </c>
      <c r="AB66" s="42" t="s">
        <v>513</v>
      </c>
      <c r="AC66" s="42" t="s">
        <v>515</v>
      </c>
      <c r="AD66" s="42" t="s">
        <v>516</v>
      </c>
      <c r="AE66" s="42" t="s">
        <v>540</v>
      </c>
      <c r="AF66" s="42" t="s">
        <v>518</v>
      </c>
      <c r="AG66" s="42" t="s">
        <v>519</v>
      </c>
      <c r="AH66" s="42" t="s">
        <v>521</v>
      </c>
      <c r="AI66" s="42" t="s">
        <v>522</v>
      </c>
      <c r="AJ66" s="42" t="s">
        <v>523</v>
      </c>
      <c r="AK66" s="42" t="s">
        <v>994</v>
      </c>
      <c r="AL66" s="42" t="s">
        <v>970</v>
      </c>
      <c r="AM66" s="42" t="s">
        <v>596</v>
      </c>
      <c r="AN66" s="42" t="s">
        <v>683</v>
      </c>
      <c r="AO66" s="42" t="s">
        <v>524</v>
      </c>
      <c r="AP66" s="42" t="s">
        <v>525</v>
      </c>
      <c r="AQ66" s="42" t="s">
        <v>874</v>
      </c>
      <c r="AR66" s="42" t="s">
        <v>526</v>
      </c>
      <c r="AS66" s="42"/>
      <c r="AT66" s="42"/>
      <c r="AU66" s="42"/>
      <c r="AV66" s="42"/>
      <c r="AW66" s="42"/>
      <c r="AX66" s="42"/>
      <c r="AY66" s="42"/>
      <c r="AZ66" s="42"/>
      <c r="BA66" s="42"/>
      <c r="BB66" s="42"/>
      <c r="BC66" s="42"/>
      <c r="BD66" s="42"/>
      <c r="BE66" s="1"/>
      <c r="BF66" s="1"/>
    </row>
    <row r="67" spans="1:58" x14ac:dyDescent="0.3">
      <c r="A67" s="42" t="s">
        <v>1073</v>
      </c>
      <c r="B67" s="42" t="s">
        <v>487</v>
      </c>
      <c r="C67" s="42" t="s">
        <v>488</v>
      </c>
      <c r="D67" s="28">
        <v>1998.43</v>
      </c>
      <c r="E67" s="42" t="s">
        <v>1061</v>
      </c>
      <c r="F67" s="42" t="s">
        <v>490</v>
      </c>
      <c r="G67" s="42" t="s">
        <v>1062</v>
      </c>
      <c r="H67" s="42" t="s">
        <v>491</v>
      </c>
      <c r="I67" s="49" t="s">
        <v>530</v>
      </c>
      <c r="J67" s="42" t="s">
        <v>494</v>
      </c>
      <c r="K67" s="42" t="s">
        <v>496</v>
      </c>
      <c r="L67" s="42" t="s">
        <v>1063</v>
      </c>
      <c r="M67" s="42" t="s">
        <v>497</v>
      </c>
      <c r="N67" s="42" t="s">
        <v>1064</v>
      </c>
      <c r="O67" s="42" t="s">
        <v>498</v>
      </c>
      <c r="P67" s="42" t="s">
        <v>499</v>
      </c>
      <c r="Q67" s="42" t="s">
        <v>1065</v>
      </c>
      <c r="R67" s="42" t="s">
        <v>502</v>
      </c>
      <c r="S67" s="42" t="s">
        <v>503</v>
      </c>
      <c r="T67" s="42" t="s">
        <v>504</v>
      </c>
      <c r="U67" s="42" t="s">
        <v>505</v>
      </c>
      <c r="V67" s="42" t="s">
        <v>631</v>
      </c>
      <c r="W67" s="42" t="s">
        <v>507</v>
      </c>
      <c r="X67" s="42" t="s">
        <v>1066</v>
      </c>
      <c r="Y67" s="42" t="s">
        <v>508</v>
      </c>
      <c r="Z67" s="42" t="s">
        <v>509</v>
      </c>
      <c r="AA67" s="42" t="s">
        <v>511</v>
      </c>
      <c r="AB67" s="42" t="s">
        <v>512</v>
      </c>
      <c r="AC67" s="42" t="s">
        <v>513</v>
      </c>
      <c r="AD67" s="42" t="s">
        <v>515</v>
      </c>
      <c r="AE67" s="42" t="s">
        <v>1067</v>
      </c>
      <c r="AF67" s="42" t="s">
        <v>516</v>
      </c>
      <c r="AG67" s="42" t="s">
        <v>1068</v>
      </c>
      <c r="AH67" s="42" t="s">
        <v>517</v>
      </c>
      <c r="AI67" s="42" t="s">
        <v>518</v>
      </c>
      <c r="AJ67" s="42" t="s">
        <v>519</v>
      </c>
      <c r="AK67" s="42" t="s">
        <v>521</v>
      </c>
      <c r="AL67" s="42" t="s">
        <v>522</v>
      </c>
      <c r="AM67" s="42" t="s">
        <v>523</v>
      </c>
      <c r="AN67" s="42" t="s">
        <v>1069</v>
      </c>
      <c r="AO67" s="42" t="s">
        <v>943</v>
      </c>
      <c r="AP67" s="42" t="s">
        <v>524</v>
      </c>
      <c r="AQ67" s="42" t="s">
        <v>526</v>
      </c>
      <c r="AR67" s="42"/>
      <c r="AS67" s="42"/>
      <c r="AT67" s="42"/>
      <c r="AU67" s="42"/>
      <c r="AV67" s="42"/>
      <c r="AW67" s="42"/>
      <c r="AX67" s="42"/>
      <c r="AY67" s="42"/>
      <c r="AZ67" s="42"/>
      <c r="BA67" s="42"/>
      <c r="BB67" s="42"/>
      <c r="BC67" s="42"/>
      <c r="BD67" s="42"/>
      <c r="BE67" s="1"/>
      <c r="BF67" s="1"/>
    </row>
    <row r="68" spans="1:58" x14ac:dyDescent="0.3">
      <c r="A68" s="42" t="s">
        <v>1074</v>
      </c>
      <c r="B68" s="42" t="s">
        <v>747</v>
      </c>
      <c r="C68" s="42" t="s">
        <v>488</v>
      </c>
      <c r="D68" s="28">
        <v>735.95</v>
      </c>
      <c r="E68" s="42" t="s">
        <v>308</v>
      </c>
      <c r="F68" s="42" t="s">
        <v>490</v>
      </c>
      <c r="G68" s="42" t="s">
        <v>818</v>
      </c>
      <c r="H68" s="42" t="s">
        <v>1062</v>
      </c>
      <c r="I68" s="42" t="s">
        <v>491</v>
      </c>
      <c r="J68" s="49" t="s">
        <v>530</v>
      </c>
      <c r="K68" s="42" t="s">
        <v>531</v>
      </c>
      <c r="L68" s="42" t="s">
        <v>496</v>
      </c>
      <c r="M68" s="42" t="s">
        <v>497</v>
      </c>
      <c r="N68" s="42" t="s">
        <v>1064</v>
      </c>
      <c r="O68" s="42" t="s">
        <v>498</v>
      </c>
      <c r="P68" s="42" t="s">
        <v>502</v>
      </c>
      <c r="Q68" s="42" t="s">
        <v>1075</v>
      </c>
      <c r="R68" s="42" t="s">
        <v>1076</v>
      </c>
      <c r="S68" s="42" t="s">
        <v>1077</v>
      </c>
      <c r="T68" s="42" t="s">
        <v>505</v>
      </c>
      <c r="U68" s="42" t="s">
        <v>1078</v>
      </c>
      <c r="V68" s="42" t="s">
        <v>1079</v>
      </c>
      <c r="W68" s="42" t="s">
        <v>508</v>
      </c>
      <c r="X68" s="42" t="s">
        <v>1080</v>
      </c>
      <c r="Y68" s="42" t="s">
        <v>1081</v>
      </c>
      <c r="Z68" s="42" t="s">
        <v>1082</v>
      </c>
      <c r="AA68" s="42" t="s">
        <v>511</v>
      </c>
      <c r="AB68" s="42" t="s">
        <v>1083</v>
      </c>
      <c r="AC68" s="42" t="s">
        <v>515</v>
      </c>
      <c r="AD68" s="42" t="s">
        <v>1084</v>
      </c>
      <c r="AE68" s="42" t="s">
        <v>1085</v>
      </c>
      <c r="AF68" s="42" t="s">
        <v>1086</v>
      </c>
      <c r="AG68" s="42" t="s">
        <v>518</v>
      </c>
      <c r="AH68" s="42" t="s">
        <v>1087</v>
      </c>
      <c r="AI68" s="42" t="s">
        <v>523</v>
      </c>
      <c r="AJ68" s="42" t="s">
        <v>1088</v>
      </c>
      <c r="AK68" s="42" t="s">
        <v>1089</v>
      </c>
      <c r="AL68" s="42" t="s">
        <v>716</v>
      </c>
      <c r="AM68" s="42" t="s">
        <v>575</v>
      </c>
      <c r="AN68" s="42" t="s">
        <v>576</v>
      </c>
      <c r="AO68" s="42" t="s">
        <v>704</v>
      </c>
      <c r="AP68" s="42" t="s">
        <v>1090</v>
      </c>
      <c r="AQ68" s="42" t="s">
        <v>527</v>
      </c>
      <c r="AR68" s="42"/>
      <c r="AS68" s="42"/>
      <c r="AT68" s="42"/>
      <c r="AU68" s="42"/>
      <c r="AV68" s="42"/>
      <c r="AW68" s="42"/>
      <c r="AX68" s="42"/>
      <c r="AY68" s="42"/>
      <c r="AZ68" s="42"/>
      <c r="BA68" s="42"/>
      <c r="BB68" s="42"/>
      <c r="BC68" s="42"/>
      <c r="BD68" s="42"/>
      <c r="BE68" s="1"/>
      <c r="BF68" s="1"/>
    </row>
    <row r="69" spans="1:58" x14ac:dyDescent="0.3">
      <c r="A69" s="42" t="s">
        <v>1091</v>
      </c>
      <c r="B69" s="42" t="s">
        <v>747</v>
      </c>
      <c r="C69" s="42" t="s">
        <v>488</v>
      </c>
      <c r="D69" s="28">
        <v>902.55</v>
      </c>
      <c r="E69" s="42" t="s">
        <v>1092</v>
      </c>
      <c r="F69" s="42" t="s">
        <v>490</v>
      </c>
      <c r="G69" s="42" t="s">
        <v>491</v>
      </c>
      <c r="H69" s="49" t="s">
        <v>530</v>
      </c>
      <c r="I69" s="49" t="s">
        <v>546</v>
      </c>
      <c r="J69" s="49" t="s">
        <v>547</v>
      </c>
      <c r="K69" s="42" t="s">
        <v>531</v>
      </c>
      <c r="L69" s="42" t="s">
        <v>496</v>
      </c>
      <c r="M69" s="42" t="s">
        <v>497</v>
      </c>
      <c r="N69" s="42" t="s">
        <v>498</v>
      </c>
      <c r="O69" s="42" t="s">
        <v>1093</v>
      </c>
      <c r="P69" s="42" t="s">
        <v>502</v>
      </c>
      <c r="Q69" s="42" t="s">
        <v>708</v>
      </c>
      <c r="R69" s="42" t="s">
        <v>505</v>
      </c>
      <c r="S69" s="49" t="s">
        <v>553</v>
      </c>
      <c r="T69" s="42" t="s">
        <v>554</v>
      </c>
      <c r="U69" s="42" t="s">
        <v>555</v>
      </c>
      <c r="V69" s="42" t="s">
        <v>556</v>
      </c>
      <c r="W69" s="42" t="s">
        <v>557</v>
      </c>
      <c r="X69" s="42" t="s">
        <v>558</v>
      </c>
      <c r="Y69" s="42" t="s">
        <v>559</v>
      </c>
      <c r="Z69" s="42" t="s">
        <v>560</v>
      </c>
      <c r="AA69" s="42" t="s">
        <v>561</v>
      </c>
      <c r="AB69" s="42" t="s">
        <v>508</v>
      </c>
      <c r="AC69" s="42" t="s">
        <v>710</v>
      </c>
      <c r="AD69" s="42" t="s">
        <v>711</v>
      </c>
      <c r="AE69" s="42" t="s">
        <v>712</v>
      </c>
      <c r="AF69" s="42" t="s">
        <v>515</v>
      </c>
      <c r="AG69" s="42" t="s">
        <v>518</v>
      </c>
      <c r="AH69" s="42" t="s">
        <v>784</v>
      </c>
      <c r="AI69" s="42" t="s">
        <v>523</v>
      </c>
      <c r="AJ69" s="42" t="s">
        <v>1094</v>
      </c>
      <c r="AK69" s="42" t="s">
        <v>1095</v>
      </c>
      <c r="AL69" s="42" t="s">
        <v>594</v>
      </c>
      <c r="AM69" s="42" t="s">
        <v>716</v>
      </c>
      <c r="AN69" s="42" t="s">
        <v>575</v>
      </c>
      <c r="AO69" s="42" t="s">
        <v>576</v>
      </c>
      <c r="AP69" s="42" t="s">
        <v>717</v>
      </c>
      <c r="AQ69" s="42" t="s">
        <v>718</v>
      </c>
      <c r="AR69" s="42" t="s">
        <v>1096</v>
      </c>
      <c r="AS69" s="42" t="s">
        <v>527</v>
      </c>
      <c r="AT69" s="42"/>
      <c r="AU69" s="42"/>
      <c r="AV69" s="42"/>
      <c r="AW69" s="42"/>
      <c r="AX69" s="42"/>
      <c r="AY69" s="42"/>
      <c r="AZ69" s="42"/>
      <c r="BA69" s="42"/>
      <c r="BB69" s="42"/>
      <c r="BC69" s="42"/>
      <c r="BD69" s="42"/>
      <c r="BE69" s="1"/>
      <c r="BF69" s="1"/>
    </row>
    <row r="70" spans="1:58" x14ac:dyDescent="0.3">
      <c r="A70" s="42" t="s">
        <v>1097</v>
      </c>
      <c r="B70" s="42" t="s">
        <v>487</v>
      </c>
      <c r="C70" s="42" t="s">
        <v>488</v>
      </c>
      <c r="D70" s="28">
        <v>1365.44</v>
      </c>
      <c r="E70" s="42" t="s">
        <v>748</v>
      </c>
      <c r="F70" s="42" t="s">
        <v>490</v>
      </c>
      <c r="G70" s="42" t="s">
        <v>736</v>
      </c>
      <c r="H70" s="42" t="s">
        <v>749</v>
      </c>
      <c r="I70" s="42" t="s">
        <v>491</v>
      </c>
      <c r="J70" s="49" t="s">
        <v>544</v>
      </c>
      <c r="K70" s="42" t="s">
        <v>530</v>
      </c>
      <c r="L70" s="42" t="s">
        <v>494</v>
      </c>
      <c r="M70" s="42" t="s">
        <v>750</v>
      </c>
      <c r="N70" s="42" t="s">
        <v>531</v>
      </c>
      <c r="O70" s="42" t="s">
        <v>496</v>
      </c>
      <c r="P70" s="42" t="s">
        <v>497</v>
      </c>
      <c r="Q70" s="42" t="s">
        <v>498</v>
      </c>
      <c r="R70" s="42" t="s">
        <v>751</v>
      </c>
      <c r="S70" s="42" t="s">
        <v>752</v>
      </c>
      <c r="T70" s="42" t="s">
        <v>753</v>
      </c>
      <c r="U70" s="42" t="s">
        <v>502</v>
      </c>
      <c r="V70" s="42" t="s">
        <v>754</v>
      </c>
      <c r="W70" s="42" t="s">
        <v>755</v>
      </c>
      <c r="X70" s="42" t="s">
        <v>756</v>
      </c>
      <c r="Y70" s="42" t="s">
        <v>757</v>
      </c>
      <c r="Z70" s="42" t="s">
        <v>758</v>
      </c>
      <c r="AA70" s="42" t="s">
        <v>759</v>
      </c>
      <c r="AB70" s="42" t="s">
        <v>505</v>
      </c>
      <c r="AC70" s="42" t="s">
        <v>760</v>
      </c>
      <c r="AD70" s="42" t="s">
        <v>761</v>
      </c>
      <c r="AE70" s="42" t="s">
        <v>507</v>
      </c>
      <c r="AF70" s="42" t="s">
        <v>508</v>
      </c>
      <c r="AG70" s="42" t="s">
        <v>1098</v>
      </c>
      <c r="AH70" s="42" t="s">
        <v>509</v>
      </c>
      <c r="AI70" s="42" t="s">
        <v>762</v>
      </c>
      <c r="AJ70" s="42" t="s">
        <v>511</v>
      </c>
      <c r="AK70" s="42" t="s">
        <v>512</v>
      </c>
      <c r="AL70" s="42" t="s">
        <v>513</v>
      </c>
      <c r="AM70" s="42" t="s">
        <v>515</v>
      </c>
      <c r="AN70" s="42" t="s">
        <v>763</v>
      </c>
      <c r="AO70" s="42" t="s">
        <v>516</v>
      </c>
      <c r="AP70" s="42" t="s">
        <v>764</v>
      </c>
      <c r="AQ70" s="42" t="s">
        <v>765</v>
      </c>
      <c r="AR70" s="42" t="s">
        <v>518</v>
      </c>
      <c r="AS70" s="42" t="s">
        <v>519</v>
      </c>
      <c r="AT70" s="42" t="s">
        <v>521</v>
      </c>
      <c r="AU70" s="42" t="s">
        <v>522</v>
      </c>
      <c r="AV70" s="42" t="s">
        <v>523</v>
      </c>
      <c r="AW70" s="42" t="s">
        <v>614</v>
      </c>
      <c r="AX70" s="42" t="s">
        <v>594</v>
      </c>
      <c r="AY70" s="42" t="s">
        <v>766</v>
      </c>
      <c r="AZ70" s="42" t="s">
        <v>524</v>
      </c>
      <c r="BA70" s="42" t="s">
        <v>767</v>
      </c>
      <c r="BB70" s="42" t="s">
        <v>768</v>
      </c>
      <c r="BC70" s="42" t="s">
        <v>769</v>
      </c>
      <c r="BD70" s="42"/>
      <c r="BE70" s="1"/>
      <c r="BF70" s="1"/>
    </row>
    <row r="71" spans="1:58" x14ac:dyDescent="0.3">
      <c r="A71" s="42" t="s">
        <v>1099</v>
      </c>
      <c r="B71" s="42" t="s">
        <v>747</v>
      </c>
      <c r="C71" s="42" t="s">
        <v>488</v>
      </c>
      <c r="D71" s="28">
        <v>289.89</v>
      </c>
      <c r="E71" s="42" t="s">
        <v>1100</v>
      </c>
      <c r="F71" s="42" t="s">
        <v>490</v>
      </c>
      <c r="G71" s="42" t="s">
        <v>1101</v>
      </c>
      <c r="H71" s="49" t="s">
        <v>581</v>
      </c>
      <c r="I71" s="42" t="s">
        <v>491</v>
      </c>
      <c r="J71" s="49" t="s">
        <v>530</v>
      </c>
      <c r="K71" s="42" t="s">
        <v>494</v>
      </c>
      <c r="L71" s="42" t="s">
        <v>496</v>
      </c>
      <c r="M71" s="42" t="s">
        <v>497</v>
      </c>
      <c r="N71" s="42" t="s">
        <v>604</v>
      </c>
      <c r="O71" s="42" t="s">
        <v>1102</v>
      </c>
      <c r="P71" s="42" t="s">
        <v>502</v>
      </c>
      <c r="Q71" s="42" t="s">
        <v>505</v>
      </c>
      <c r="R71" s="42" t="s">
        <v>562</v>
      </c>
      <c r="S71" s="42" t="s">
        <v>507</v>
      </c>
      <c r="T71" s="42" t="s">
        <v>508</v>
      </c>
      <c r="U71" s="42" t="s">
        <v>511</v>
      </c>
      <c r="V71" s="42" t="s">
        <v>512</v>
      </c>
      <c r="W71" s="42" t="s">
        <v>513</v>
      </c>
      <c r="X71" s="42" t="s">
        <v>515</v>
      </c>
      <c r="Y71" s="42" t="s">
        <v>609</v>
      </c>
      <c r="Z71" s="42" t="s">
        <v>611</v>
      </c>
      <c r="AA71" s="42" t="s">
        <v>518</v>
      </c>
      <c r="AB71" s="42" t="s">
        <v>519</v>
      </c>
      <c r="AC71" s="42" t="s">
        <v>521</v>
      </c>
      <c r="AD71" s="42" t="s">
        <v>522</v>
      </c>
      <c r="AE71" s="42" t="s">
        <v>523</v>
      </c>
      <c r="AF71" s="42" t="s">
        <v>613</v>
      </c>
      <c r="AG71" s="42" t="s">
        <v>614</v>
      </c>
      <c r="AH71" s="42" t="s">
        <v>524</v>
      </c>
      <c r="AI71" s="42" t="s">
        <v>874</v>
      </c>
      <c r="AJ71" s="42" t="s">
        <v>617</v>
      </c>
      <c r="AK71" s="42" t="s">
        <v>1103</v>
      </c>
      <c r="AL71" s="42"/>
      <c r="AM71" s="42"/>
      <c r="AN71" s="42"/>
      <c r="AO71" s="42"/>
      <c r="AP71" s="42"/>
      <c r="AQ71" s="42"/>
      <c r="AR71" s="42"/>
      <c r="AS71" s="42"/>
      <c r="AT71" s="42"/>
      <c r="AU71" s="42"/>
      <c r="AV71" s="42"/>
      <c r="AW71" s="42"/>
      <c r="AX71" s="42"/>
      <c r="AY71" s="42"/>
      <c r="AZ71" s="42"/>
      <c r="BA71" s="42"/>
      <c r="BB71" s="42"/>
      <c r="BC71" s="42"/>
      <c r="BD71" s="42"/>
      <c r="BE71" s="1"/>
      <c r="BF71" s="1"/>
    </row>
    <row r="72" spans="1:58" x14ac:dyDescent="0.3">
      <c r="A72" s="42" t="s">
        <v>1104</v>
      </c>
      <c r="B72" s="42" t="s">
        <v>487</v>
      </c>
      <c r="C72" s="42" t="s">
        <v>488</v>
      </c>
      <c r="D72" s="28">
        <v>1250.95</v>
      </c>
      <c r="E72" s="42" t="s">
        <v>1105</v>
      </c>
      <c r="F72" s="42" t="s">
        <v>1106</v>
      </c>
      <c r="G72" s="42" t="s">
        <v>490</v>
      </c>
      <c r="H72" s="42" t="s">
        <v>1107</v>
      </c>
      <c r="I72" s="42" t="s">
        <v>491</v>
      </c>
      <c r="J72" s="49" t="s">
        <v>530</v>
      </c>
      <c r="K72" s="9" t="s">
        <v>1108</v>
      </c>
      <c r="L72" s="49" t="s">
        <v>546</v>
      </c>
      <c r="M72" s="49" t="s">
        <v>547</v>
      </c>
      <c r="N72" s="42" t="s">
        <v>531</v>
      </c>
      <c r="O72" s="42" t="s">
        <v>496</v>
      </c>
      <c r="P72" s="42" t="s">
        <v>497</v>
      </c>
      <c r="Q72" s="42" t="s">
        <v>498</v>
      </c>
      <c r="R72" s="42" t="s">
        <v>502</v>
      </c>
      <c r="S72" s="42" t="s">
        <v>866</v>
      </c>
      <c r="T72" s="42" t="s">
        <v>708</v>
      </c>
      <c r="U72" s="42" t="s">
        <v>505</v>
      </c>
      <c r="V72" s="42" t="s">
        <v>1109</v>
      </c>
      <c r="W72" s="49" t="s">
        <v>553</v>
      </c>
      <c r="X72" s="42" t="s">
        <v>554</v>
      </c>
      <c r="Y72" s="42" t="s">
        <v>555</v>
      </c>
      <c r="Z72" s="42" t="s">
        <v>556</v>
      </c>
      <c r="AA72" s="42" t="s">
        <v>557</v>
      </c>
      <c r="AB72" s="42" t="s">
        <v>558</v>
      </c>
      <c r="AC72" s="42" t="s">
        <v>559</v>
      </c>
      <c r="AD72" s="42" t="s">
        <v>560</v>
      </c>
      <c r="AE72" s="42" t="s">
        <v>561</v>
      </c>
      <c r="AF72" s="42" t="s">
        <v>508</v>
      </c>
      <c r="AG72" s="42" t="s">
        <v>710</v>
      </c>
      <c r="AH72" s="42" t="s">
        <v>711</v>
      </c>
      <c r="AI72" s="42" t="s">
        <v>712</v>
      </c>
      <c r="AJ72" s="42" t="s">
        <v>1110</v>
      </c>
      <c r="AK72" s="42" t="s">
        <v>515</v>
      </c>
      <c r="AL72" s="42" t="s">
        <v>783</v>
      </c>
      <c r="AM72" s="42" t="s">
        <v>540</v>
      </c>
      <c r="AN72" s="42" t="s">
        <v>518</v>
      </c>
      <c r="AO72" s="42" t="s">
        <v>715</v>
      </c>
      <c r="AP72" s="42" t="s">
        <v>523</v>
      </c>
      <c r="AQ72" s="42" t="s">
        <v>1111</v>
      </c>
      <c r="AR72" s="42" t="s">
        <v>716</v>
      </c>
      <c r="AS72" s="42" t="s">
        <v>575</v>
      </c>
      <c r="AT72" s="42" t="s">
        <v>576</v>
      </c>
      <c r="AU72" s="42" t="s">
        <v>717</v>
      </c>
      <c r="AV72" s="42" t="s">
        <v>1112</v>
      </c>
      <c r="AW72" s="42" t="s">
        <v>718</v>
      </c>
      <c r="AX72" s="42" t="s">
        <v>527</v>
      </c>
      <c r="AY72" s="42"/>
      <c r="AZ72" s="42"/>
      <c r="BA72" s="42"/>
      <c r="BB72" s="42"/>
      <c r="BC72" s="42"/>
      <c r="BD72" s="42"/>
      <c r="BE72" s="1"/>
      <c r="BF72" s="1"/>
    </row>
    <row r="73" spans="1:58" x14ac:dyDescent="0.3">
      <c r="A73" s="42" t="s">
        <v>1113</v>
      </c>
      <c r="B73" s="42" t="s">
        <v>487</v>
      </c>
      <c r="C73" s="42" t="s">
        <v>488</v>
      </c>
      <c r="D73" s="28">
        <v>1131.46</v>
      </c>
      <c r="E73" s="42" t="s">
        <v>1114</v>
      </c>
      <c r="F73" s="42" t="s">
        <v>490</v>
      </c>
      <c r="G73" s="49" t="s">
        <v>581</v>
      </c>
      <c r="H73" s="42" t="s">
        <v>491</v>
      </c>
      <c r="I73" s="49" t="s">
        <v>530</v>
      </c>
      <c r="J73" s="42" t="s">
        <v>494</v>
      </c>
      <c r="K73" s="49" t="s">
        <v>602</v>
      </c>
      <c r="L73" s="42" t="s">
        <v>496</v>
      </c>
      <c r="M73" s="42" t="s">
        <v>497</v>
      </c>
      <c r="N73" s="42" t="s">
        <v>1115</v>
      </c>
      <c r="O73" s="42" t="s">
        <v>498</v>
      </c>
      <c r="P73" s="42" t="s">
        <v>604</v>
      </c>
      <c r="Q73" s="42" t="s">
        <v>1116</v>
      </c>
      <c r="R73" s="42" t="s">
        <v>605</v>
      </c>
      <c r="S73" s="42" t="s">
        <v>502</v>
      </c>
      <c r="T73" s="42" t="s">
        <v>505</v>
      </c>
      <c r="U73" s="42" t="s">
        <v>606</v>
      </c>
      <c r="V73" s="42" t="s">
        <v>562</v>
      </c>
      <c r="W73" s="42" t="s">
        <v>507</v>
      </c>
      <c r="X73" s="42" t="s">
        <v>508</v>
      </c>
      <c r="Y73" s="42" t="s">
        <v>509</v>
      </c>
      <c r="Z73" s="42" t="s">
        <v>608</v>
      </c>
      <c r="AA73" s="42" t="s">
        <v>1082</v>
      </c>
      <c r="AB73" s="42" t="s">
        <v>511</v>
      </c>
      <c r="AC73" s="42" t="s">
        <v>512</v>
      </c>
      <c r="AD73" s="42" t="s">
        <v>513</v>
      </c>
      <c r="AE73" s="42" t="s">
        <v>515</v>
      </c>
      <c r="AF73" s="42" t="s">
        <v>609</v>
      </c>
      <c r="AG73" s="42" t="s">
        <v>1117</v>
      </c>
      <c r="AH73" s="42" t="s">
        <v>516</v>
      </c>
      <c r="AI73" s="42" t="s">
        <v>610</v>
      </c>
      <c r="AJ73" s="42" t="s">
        <v>611</v>
      </c>
      <c r="AK73" s="42" t="s">
        <v>518</v>
      </c>
      <c r="AL73" s="42" t="s">
        <v>519</v>
      </c>
      <c r="AM73" s="42" t="s">
        <v>521</v>
      </c>
      <c r="AN73" s="42" t="s">
        <v>522</v>
      </c>
      <c r="AO73" s="42" t="s">
        <v>523</v>
      </c>
      <c r="AP73" s="42" t="s">
        <v>613</v>
      </c>
      <c r="AQ73" s="42" t="s">
        <v>614</v>
      </c>
      <c r="AR73" s="42" t="s">
        <v>524</v>
      </c>
      <c r="AS73" s="42" t="s">
        <v>718</v>
      </c>
      <c r="AT73" s="42" t="s">
        <v>615</v>
      </c>
      <c r="AU73" s="42" t="s">
        <v>616</v>
      </c>
      <c r="AV73" s="42" t="s">
        <v>527</v>
      </c>
      <c r="AW73" s="42"/>
      <c r="AX73" s="42"/>
      <c r="AY73" s="42"/>
      <c r="AZ73" s="42"/>
      <c r="BA73" s="42"/>
      <c r="BB73" s="42"/>
      <c r="BC73" s="42"/>
      <c r="BD73" s="42"/>
      <c r="BE73" s="1"/>
      <c r="BF73" s="1"/>
    </row>
    <row r="74" spans="1:58" x14ac:dyDescent="0.3">
      <c r="A74" s="42" t="s">
        <v>1118</v>
      </c>
      <c r="B74" s="42" t="s">
        <v>487</v>
      </c>
      <c r="C74" s="42" t="s">
        <v>488</v>
      </c>
      <c r="D74" s="28">
        <v>1644.51</v>
      </c>
      <c r="E74" s="42" t="s">
        <v>748</v>
      </c>
      <c r="F74" s="42" t="s">
        <v>490</v>
      </c>
      <c r="G74" s="42" t="s">
        <v>543</v>
      </c>
      <c r="H74" s="42" t="s">
        <v>736</v>
      </c>
      <c r="I74" s="42" t="s">
        <v>749</v>
      </c>
      <c r="J74" s="42" t="s">
        <v>491</v>
      </c>
      <c r="K74" s="49" t="s">
        <v>544</v>
      </c>
      <c r="L74" s="42" t="s">
        <v>530</v>
      </c>
      <c r="M74" s="42" t="s">
        <v>494</v>
      </c>
      <c r="N74" s="42" t="s">
        <v>750</v>
      </c>
      <c r="O74" s="42" t="s">
        <v>531</v>
      </c>
      <c r="P74" s="42" t="s">
        <v>496</v>
      </c>
      <c r="Q74" s="42" t="s">
        <v>497</v>
      </c>
      <c r="R74" s="42" t="s">
        <v>498</v>
      </c>
      <c r="S74" s="42" t="s">
        <v>751</v>
      </c>
      <c r="T74" s="42" t="s">
        <v>752</v>
      </c>
      <c r="U74" s="42" t="s">
        <v>753</v>
      </c>
      <c r="V74" s="42" t="s">
        <v>502</v>
      </c>
      <c r="W74" s="42" t="s">
        <v>754</v>
      </c>
      <c r="X74" s="42" t="s">
        <v>755</v>
      </c>
      <c r="Y74" s="42" t="s">
        <v>756</v>
      </c>
      <c r="Z74" s="42" t="s">
        <v>757</v>
      </c>
      <c r="AA74" s="42" t="s">
        <v>758</v>
      </c>
      <c r="AB74" s="42" t="s">
        <v>759</v>
      </c>
      <c r="AC74" s="42" t="s">
        <v>505</v>
      </c>
      <c r="AD74" s="42" t="s">
        <v>760</v>
      </c>
      <c r="AE74" s="42" t="s">
        <v>761</v>
      </c>
      <c r="AF74" s="42" t="s">
        <v>507</v>
      </c>
      <c r="AG74" s="42" t="s">
        <v>508</v>
      </c>
      <c r="AH74" s="42" t="s">
        <v>509</v>
      </c>
      <c r="AI74" s="42" t="s">
        <v>762</v>
      </c>
      <c r="AJ74" s="42" t="s">
        <v>511</v>
      </c>
      <c r="AK74" s="42" t="s">
        <v>512</v>
      </c>
      <c r="AL74" s="42" t="s">
        <v>513</v>
      </c>
      <c r="AM74" s="42" t="s">
        <v>515</v>
      </c>
      <c r="AN74" s="42" t="s">
        <v>763</v>
      </c>
      <c r="AO74" s="42" t="s">
        <v>516</v>
      </c>
      <c r="AP74" s="42" t="s">
        <v>764</v>
      </c>
      <c r="AQ74" s="42" t="s">
        <v>765</v>
      </c>
      <c r="AR74" s="42" t="s">
        <v>518</v>
      </c>
      <c r="AS74" s="42" t="s">
        <v>519</v>
      </c>
      <c r="AT74" s="42" t="s">
        <v>521</v>
      </c>
      <c r="AU74" s="42" t="s">
        <v>522</v>
      </c>
      <c r="AV74" s="42" t="s">
        <v>523</v>
      </c>
      <c r="AW74" s="42" t="s">
        <v>594</v>
      </c>
      <c r="AX74" s="42" t="s">
        <v>766</v>
      </c>
      <c r="AY74" s="42" t="s">
        <v>524</v>
      </c>
      <c r="AZ74" s="42" t="s">
        <v>767</v>
      </c>
      <c r="BA74" s="42" t="s">
        <v>768</v>
      </c>
      <c r="BB74" s="42" t="s">
        <v>769</v>
      </c>
      <c r="BC74" s="42"/>
      <c r="BD74" s="42"/>
      <c r="BE74" s="1"/>
      <c r="BF74" s="1"/>
    </row>
    <row r="75" spans="1:58" x14ac:dyDescent="0.3">
      <c r="A75" s="42" t="s">
        <v>1119</v>
      </c>
      <c r="B75" s="42" t="s">
        <v>487</v>
      </c>
      <c r="C75" s="42" t="s">
        <v>488</v>
      </c>
      <c r="D75" s="28">
        <v>921.93</v>
      </c>
      <c r="E75" s="42" t="s">
        <v>1120</v>
      </c>
      <c r="F75" s="42" t="s">
        <v>490</v>
      </c>
      <c r="G75" s="42" t="s">
        <v>736</v>
      </c>
      <c r="H75" s="42" t="s">
        <v>491</v>
      </c>
      <c r="I75" s="49" t="s">
        <v>530</v>
      </c>
      <c r="J75" s="42" t="s">
        <v>494</v>
      </c>
      <c r="K75" s="49" t="s">
        <v>546</v>
      </c>
      <c r="L75" s="49" t="s">
        <v>547</v>
      </c>
      <c r="M75" s="42" t="s">
        <v>496</v>
      </c>
      <c r="N75" s="42" t="s">
        <v>983</v>
      </c>
      <c r="O75" s="42" t="s">
        <v>798</v>
      </c>
      <c r="P75" s="42" t="s">
        <v>498</v>
      </c>
      <c r="Q75" s="42" t="s">
        <v>502</v>
      </c>
      <c r="R75" s="42" t="s">
        <v>503</v>
      </c>
      <c r="S75" s="42" t="s">
        <v>504</v>
      </c>
      <c r="T75" s="42" t="s">
        <v>801</v>
      </c>
      <c r="U75" s="42" t="s">
        <v>505</v>
      </c>
      <c r="V75" s="42" t="s">
        <v>507</v>
      </c>
      <c r="W75" s="42" t="s">
        <v>508</v>
      </c>
      <c r="X75" s="42" t="s">
        <v>804</v>
      </c>
      <c r="Y75" s="42" t="s">
        <v>509</v>
      </c>
      <c r="Z75" s="42" t="s">
        <v>805</v>
      </c>
      <c r="AA75" s="42" t="s">
        <v>511</v>
      </c>
      <c r="AB75" s="42" t="s">
        <v>512</v>
      </c>
      <c r="AC75" s="42" t="s">
        <v>513</v>
      </c>
      <c r="AD75" s="42" t="s">
        <v>515</v>
      </c>
      <c r="AE75" s="42" t="s">
        <v>985</v>
      </c>
      <c r="AF75" s="42" t="s">
        <v>986</v>
      </c>
      <c r="AG75" s="42" t="s">
        <v>516</v>
      </c>
      <c r="AH75" s="42" t="s">
        <v>518</v>
      </c>
      <c r="AI75" s="42" t="s">
        <v>519</v>
      </c>
      <c r="AJ75" s="42" t="s">
        <v>521</v>
      </c>
      <c r="AK75" s="42" t="s">
        <v>522</v>
      </c>
      <c r="AL75" s="42" t="s">
        <v>523</v>
      </c>
      <c r="AM75" s="42" t="s">
        <v>1121</v>
      </c>
      <c r="AN75" s="42" t="s">
        <v>596</v>
      </c>
      <c r="AO75" s="42" t="s">
        <v>575</v>
      </c>
      <c r="AP75" s="42" t="s">
        <v>576</v>
      </c>
      <c r="AQ75" s="42" t="s">
        <v>524</v>
      </c>
      <c r="AR75" s="42" t="s">
        <v>832</v>
      </c>
      <c r="AS75" s="42" t="s">
        <v>526</v>
      </c>
      <c r="AT75" s="42"/>
      <c r="AU75" s="42"/>
      <c r="AV75" s="42"/>
      <c r="AW75" s="42"/>
      <c r="AX75" s="42"/>
      <c r="AY75" s="42"/>
      <c r="AZ75" s="42"/>
      <c r="BA75" s="42"/>
      <c r="BB75" s="42"/>
      <c r="BC75" s="42"/>
      <c r="BD75" s="42"/>
      <c r="BE75" s="1"/>
      <c r="BF75" s="1"/>
    </row>
    <row r="76" spans="1:58" x14ac:dyDescent="0.3">
      <c r="A76" s="42" t="s">
        <v>1122</v>
      </c>
      <c r="B76" s="42" t="s">
        <v>747</v>
      </c>
      <c r="C76" s="42" t="s">
        <v>488</v>
      </c>
      <c r="D76" s="28">
        <v>872.76</v>
      </c>
      <c r="E76" s="42" t="s">
        <v>1123</v>
      </c>
      <c r="F76" s="42" t="s">
        <v>490</v>
      </c>
      <c r="G76" s="42" t="s">
        <v>736</v>
      </c>
      <c r="H76" s="42" t="s">
        <v>491</v>
      </c>
      <c r="I76" s="49" t="s">
        <v>544</v>
      </c>
      <c r="J76" s="42" t="s">
        <v>530</v>
      </c>
      <c r="K76" s="42" t="s">
        <v>496</v>
      </c>
      <c r="L76" s="42" t="s">
        <v>497</v>
      </c>
      <c r="M76" s="42" t="s">
        <v>498</v>
      </c>
      <c r="N76" s="42" t="s">
        <v>1124</v>
      </c>
      <c r="O76" s="42" t="s">
        <v>1125</v>
      </c>
      <c r="P76" s="42" t="s">
        <v>502</v>
      </c>
      <c r="Q76" s="42" t="s">
        <v>1126</v>
      </c>
      <c r="R76" s="42" t="s">
        <v>812</v>
      </c>
      <c r="S76" s="42" t="s">
        <v>691</v>
      </c>
      <c r="T76" s="42" t="s">
        <v>505</v>
      </c>
      <c r="U76" s="42" t="s">
        <v>1127</v>
      </c>
      <c r="V76" s="42" t="s">
        <v>508</v>
      </c>
      <c r="W76" s="42" t="s">
        <v>1128</v>
      </c>
      <c r="X76" s="42" t="s">
        <v>515</v>
      </c>
      <c r="Y76" s="42" t="s">
        <v>609</v>
      </c>
      <c r="Z76" s="42" t="s">
        <v>1129</v>
      </c>
      <c r="AA76" s="42" t="s">
        <v>1130</v>
      </c>
      <c r="AB76" s="42" t="s">
        <v>1131</v>
      </c>
      <c r="AC76" s="42" t="s">
        <v>1132</v>
      </c>
      <c r="AD76" s="42" t="s">
        <v>516</v>
      </c>
      <c r="AE76" s="42" t="s">
        <v>518</v>
      </c>
      <c r="AF76" s="42" t="s">
        <v>523</v>
      </c>
      <c r="AG76" s="42" t="s">
        <v>594</v>
      </c>
      <c r="AH76" s="42" t="s">
        <v>575</v>
      </c>
      <c r="AI76" s="42" t="s">
        <v>576</v>
      </c>
      <c r="AJ76" s="42" t="s">
        <v>524</v>
      </c>
      <c r="AK76" s="42" t="s">
        <v>1133</v>
      </c>
      <c r="AL76" s="42" t="s">
        <v>718</v>
      </c>
      <c r="AM76" s="42" t="s">
        <v>527</v>
      </c>
      <c r="AN76" s="42"/>
      <c r="AO76" s="42"/>
      <c r="AP76" s="42"/>
      <c r="AQ76" s="42"/>
      <c r="AR76" s="42"/>
      <c r="AS76" s="42"/>
      <c r="AT76" s="42"/>
      <c r="AU76" s="42"/>
      <c r="AV76" s="42"/>
      <c r="AW76" s="42"/>
      <c r="AX76" s="42"/>
      <c r="AY76" s="42"/>
      <c r="AZ76" s="42"/>
      <c r="BA76" s="42"/>
      <c r="BB76" s="42"/>
      <c r="BC76" s="42"/>
      <c r="BD76" s="42"/>
      <c r="BE76" s="1"/>
      <c r="BF76" s="1"/>
    </row>
    <row r="77" spans="1:58" x14ac:dyDescent="0.3">
      <c r="A77" s="42" t="s">
        <v>1134</v>
      </c>
      <c r="B77" s="42" t="s">
        <v>487</v>
      </c>
      <c r="C77" s="42" t="s">
        <v>488</v>
      </c>
      <c r="D77" s="28">
        <v>880.31</v>
      </c>
      <c r="E77" s="42" t="s">
        <v>1135</v>
      </c>
      <c r="F77" s="42" t="s">
        <v>490</v>
      </c>
      <c r="G77" s="42" t="s">
        <v>640</v>
      </c>
      <c r="H77" s="42" t="s">
        <v>721</v>
      </c>
      <c r="I77" s="49" t="s">
        <v>581</v>
      </c>
      <c r="J77" s="42" t="s">
        <v>491</v>
      </c>
      <c r="K77" s="49" t="s">
        <v>544</v>
      </c>
      <c r="L77" s="42" t="s">
        <v>530</v>
      </c>
      <c r="M77" s="49" t="s">
        <v>546</v>
      </c>
      <c r="N77" s="49" t="s">
        <v>547</v>
      </c>
      <c r="O77" s="42" t="s">
        <v>496</v>
      </c>
      <c r="P77" s="42" t="s">
        <v>497</v>
      </c>
      <c r="Q77" s="42" t="s">
        <v>1136</v>
      </c>
      <c r="R77" s="42" t="s">
        <v>498</v>
      </c>
      <c r="S77" s="42" t="s">
        <v>582</v>
      </c>
      <c r="T77" s="42" t="s">
        <v>1137</v>
      </c>
      <c r="U77" s="42" t="s">
        <v>502</v>
      </c>
      <c r="V77" s="42" t="s">
        <v>690</v>
      </c>
      <c r="W77" s="42" t="s">
        <v>584</v>
      </c>
      <c r="X77" s="42" t="s">
        <v>585</v>
      </c>
      <c r="Y77" s="42" t="s">
        <v>505</v>
      </c>
      <c r="Z77" s="42" t="s">
        <v>1138</v>
      </c>
      <c r="AA77" s="42" t="s">
        <v>508</v>
      </c>
      <c r="AB77" s="42" t="s">
        <v>588</v>
      </c>
      <c r="AC77" s="42" t="s">
        <v>589</v>
      </c>
      <c r="AD77" s="42" t="s">
        <v>1139</v>
      </c>
      <c r="AE77" s="42" t="s">
        <v>515</v>
      </c>
      <c r="AF77" s="42" t="s">
        <v>590</v>
      </c>
      <c r="AG77" s="42" t="s">
        <v>1140</v>
      </c>
      <c r="AH77" s="42" t="s">
        <v>591</v>
      </c>
      <c r="AI77" s="42" t="s">
        <v>593</v>
      </c>
      <c r="AJ77" s="42" t="s">
        <v>518</v>
      </c>
      <c r="AK77" s="42" t="s">
        <v>523</v>
      </c>
      <c r="AL77" s="42" t="s">
        <v>624</v>
      </c>
      <c r="AM77" s="42" t="s">
        <v>596</v>
      </c>
      <c r="AN77" s="42" t="s">
        <v>575</v>
      </c>
      <c r="AO77" s="42" t="s">
        <v>576</v>
      </c>
      <c r="AP77" s="42" t="s">
        <v>1141</v>
      </c>
      <c r="AQ77" s="42" t="s">
        <v>650</v>
      </c>
      <c r="AR77" s="42" t="s">
        <v>597</v>
      </c>
      <c r="AS77" s="42" t="s">
        <v>704</v>
      </c>
      <c r="AT77" s="42"/>
      <c r="AU77" s="42"/>
      <c r="AV77" s="42"/>
      <c r="AW77" s="42"/>
      <c r="AX77" s="42"/>
      <c r="AY77" s="42"/>
      <c r="AZ77" s="42"/>
      <c r="BA77" s="42"/>
      <c r="BB77" s="42"/>
      <c r="BC77" s="42"/>
      <c r="BD77" s="42"/>
      <c r="BE77" s="1"/>
      <c r="BF77" s="1"/>
    </row>
    <row r="78" spans="1:58" x14ac:dyDescent="0.3">
      <c r="A78" s="42" t="s">
        <v>1142</v>
      </c>
      <c r="B78" s="42" t="s">
        <v>747</v>
      </c>
      <c r="C78" s="42" t="s">
        <v>488</v>
      </c>
      <c r="D78" s="28">
        <v>932.44</v>
      </c>
      <c r="E78" s="42" t="s">
        <v>1143</v>
      </c>
      <c r="F78" s="42" t="s">
        <v>490</v>
      </c>
      <c r="G78" s="49" t="s">
        <v>581</v>
      </c>
      <c r="H78" s="42" t="s">
        <v>491</v>
      </c>
      <c r="I78" s="49" t="s">
        <v>530</v>
      </c>
      <c r="J78" s="42" t="s">
        <v>494</v>
      </c>
      <c r="K78" s="49" t="s">
        <v>602</v>
      </c>
      <c r="L78" s="42" t="s">
        <v>496</v>
      </c>
      <c r="M78" s="42" t="s">
        <v>497</v>
      </c>
      <c r="N78" s="42" t="s">
        <v>498</v>
      </c>
      <c r="O78" s="42" t="s">
        <v>604</v>
      </c>
      <c r="P78" s="42" t="s">
        <v>1116</v>
      </c>
      <c r="Q78" s="42" t="s">
        <v>605</v>
      </c>
      <c r="R78" s="42" t="s">
        <v>502</v>
      </c>
      <c r="S78" s="42" t="s">
        <v>1144</v>
      </c>
      <c r="T78" s="42" t="s">
        <v>505</v>
      </c>
      <c r="U78" s="42" t="s">
        <v>606</v>
      </c>
      <c r="V78" s="42" t="s">
        <v>1145</v>
      </c>
      <c r="W78" s="42" t="s">
        <v>562</v>
      </c>
      <c r="X78" s="42" t="s">
        <v>507</v>
      </c>
      <c r="Y78" s="42" t="s">
        <v>508</v>
      </c>
      <c r="Z78" s="42" t="s">
        <v>509</v>
      </c>
      <c r="AA78" s="42" t="s">
        <v>608</v>
      </c>
      <c r="AB78" s="42" t="s">
        <v>511</v>
      </c>
      <c r="AC78" s="42" t="s">
        <v>512</v>
      </c>
      <c r="AD78" s="42" t="s">
        <v>513</v>
      </c>
      <c r="AE78" s="42" t="s">
        <v>515</v>
      </c>
      <c r="AF78" s="42" t="s">
        <v>609</v>
      </c>
      <c r="AG78" s="42" t="s">
        <v>516</v>
      </c>
      <c r="AH78" s="42" t="s">
        <v>610</v>
      </c>
      <c r="AI78" s="42" t="s">
        <v>611</v>
      </c>
      <c r="AJ78" s="42" t="s">
        <v>518</v>
      </c>
      <c r="AK78" s="42" t="s">
        <v>519</v>
      </c>
      <c r="AL78" s="42" t="s">
        <v>521</v>
      </c>
      <c r="AM78" s="42" t="s">
        <v>522</v>
      </c>
      <c r="AN78" s="42" t="s">
        <v>523</v>
      </c>
      <c r="AO78" s="42" t="s">
        <v>613</v>
      </c>
      <c r="AP78" s="42" t="s">
        <v>524</v>
      </c>
      <c r="AQ78" s="42" t="s">
        <v>718</v>
      </c>
      <c r="AR78" s="42" t="s">
        <v>615</v>
      </c>
      <c r="AS78" s="42" t="s">
        <v>616</v>
      </c>
      <c r="AT78" s="42" t="s">
        <v>527</v>
      </c>
      <c r="AU78" s="42"/>
      <c r="AV78" s="42"/>
      <c r="AW78" s="42"/>
      <c r="AX78" s="42"/>
      <c r="AY78" s="42"/>
      <c r="AZ78" s="42"/>
      <c r="BA78" s="42"/>
      <c r="BB78" s="42"/>
      <c r="BC78" s="42"/>
      <c r="BD78" s="42"/>
      <c r="BE78" s="1"/>
      <c r="BF78" s="1"/>
    </row>
    <row r="79" spans="1:58" x14ac:dyDescent="0.3">
      <c r="A79" s="42" t="s">
        <v>1146</v>
      </c>
      <c r="B79" s="42" t="s">
        <v>747</v>
      </c>
      <c r="C79" s="42" t="s">
        <v>488</v>
      </c>
      <c r="D79" s="28">
        <v>1043.93</v>
      </c>
      <c r="E79" s="42" t="s">
        <v>1147</v>
      </c>
      <c r="F79" s="42" t="s">
        <v>490</v>
      </c>
      <c r="G79" s="42" t="s">
        <v>736</v>
      </c>
      <c r="H79" s="42" t="s">
        <v>629</v>
      </c>
      <c r="I79" s="42" t="s">
        <v>491</v>
      </c>
      <c r="J79" s="49" t="s">
        <v>544</v>
      </c>
      <c r="K79" s="42" t="s">
        <v>530</v>
      </c>
      <c r="L79" s="42" t="s">
        <v>494</v>
      </c>
      <c r="M79" s="42" t="s">
        <v>1148</v>
      </c>
      <c r="N79" s="42" t="s">
        <v>531</v>
      </c>
      <c r="O79" s="42" t="s">
        <v>496</v>
      </c>
      <c r="P79" s="42" t="s">
        <v>497</v>
      </c>
      <c r="Q79" s="42" t="s">
        <v>498</v>
      </c>
      <c r="R79" s="42" t="s">
        <v>1149</v>
      </c>
      <c r="S79" s="42" t="s">
        <v>502</v>
      </c>
      <c r="T79" s="42" t="s">
        <v>533</v>
      </c>
      <c r="U79" s="42" t="s">
        <v>535</v>
      </c>
      <c r="V79" s="42" t="s">
        <v>1150</v>
      </c>
      <c r="W79" s="42" t="s">
        <v>505</v>
      </c>
      <c r="X79" s="42" t="s">
        <v>867</v>
      </c>
      <c r="Y79" s="42" t="s">
        <v>868</v>
      </c>
      <c r="Z79" s="42" t="s">
        <v>507</v>
      </c>
      <c r="AA79" s="42" t="s">
        <v>508</v>
      </c>
      <c r="AB79" s="42" t="s">
        <v>509</v>
      </c>
      <c r="AC79" s="42" t="s">
        <v>511</v>
      </c>
      <c r="AD79" s="42" t="s">
        <v>512</v>
      </c>
      <c r="AE79" s="42" t="s">
        <v>513</v>
      </c>
      <c r="AF79" s="42" t="s">
        <v>515</v>
      </c>
      <c r="AG79" s="42" t="s">
        <v>516</v>
      </c>
      <c r="AH79" s="42" t="s">
        <v>540</v>
      </c>
      <c r="AI79" s="42" t="s">
        <v>518</v>
      </c>
      <c r="AJ79" s="42" t="s">
        <v>519</v>
      </c>
      <c r="AK79" s="42" t="s">
        <v>521</v>
      </c>
      <c r="AL79" s="42" t="s">
        <v>522</v>
      </c>
      <c r="AM79" s="42" t="s">
        <v>871</v>
      </c>
      <c r="AN79" s="42" t="s">
        <v>523</v>
      </c>
      <c r="AO79" s="42" t="s">
        <v>872</v>
      </c>
      <c r="AP79" s="42" t="s">
        <v>873</v>
      </c>
      <c r="AQ79" s="42" t="s">
        <v>524</v>
      </c>
      <c r="AR79" s="42" t="s">
        <v>874</v>
      </c>
      <c r="AS79" s="42" t="s">
        <v>526</v>
      </c>
      <c r="AT79" s="42" t="s">
        <v>527</v>
      </c>
      <c r="AU79" s="42"/>
      <c r="AV79" s="42"/>
      <c r="AW79" s="42"/>
      <c r="AX79" s="42"/>
      <c r="AY79" s="42"/>
      <c r="AZ79" s="42"/>
      <c r="BA79" s="42"/>
      <c r="BB79" s="42"/>
      <c r="BC79" s="42"/>
      <c r="BD79" s="42"/>
      <c r="BE79" s="1"/>
      <c r="BF79" s="1"/>
    </row>
    <row r="80" spans="1:58" x14ac:dyDescent="0.3">
      <c r="A80" s="42" t="s">
        <v>1151</v>
      </c>
      <c r="B80" s="42" t="s">
        <v>487</v>
      </c>
      <c r="C80" s="42" t="s">
        <v>488</v>
      </c>
      <c r="D80" s="28">
        <v>604.20000000000005</v>
      </c>
      <c r="E80" s="42" t="s">
        <v>1152</v>
      </c>
      <c r="F80" s="42" t="s">
        <v>490</v>
      </c>
      <c r="G80" s="42" t="s">
        <v>1153</v>
      </c>
      <c r="H80" s="42" t="s">
        <v>629</v>
      </c>
      <c r="I80" s="42" t="s">
        <v>491</v>
      </c>
      <c r="J80" s="49" t="s">
        <v>544</v>
      </c>
      <c r="K80" s="42" t="s">
        <v>530</v>
      </c>
      <c r="L80" s="42" t="s">
        <v>494</v>
      </c>
      <c r="M80" s="49" t="s">
        <v>546</v>
      </c>
      <c r="N80" s="49" t="s">
        <v>547</v>
      </c>
      <c r="O80" s="42" t="s">
        <v>496</v>
      </c>
      <c r="P80" s="42" t="s">
        <v>1154</v>
      </c>
      <c r="Q80" s="42" t="s">
        <v>497</v>
      </c>
      <c r="R80" s="42" t="s">
        <v>1155</v>
      </c>
      <c r="S80" s="42" t="s">
        <v>498</v>
      </c>
      <c r="T80" s="42" t="s">
        <v>499</v>
      </c>
      <c r="U80" s="42" t="s">
        <v>502</v>
      </c>
      <c r="V80" s="42" t="s">
        <v>503</v>
      </c>
      <c r="W80" s="42" t="s">
        <v>504</v>
      </c>
      <c r="X80" s="42" t="s">
        <v>505</v>
      </c>
      <c r="Y80" s="42" t="s">
        <v>1000</v>
      </c>
      <c r="Z80" s="42" t="s">
        <v>631</v>
      </c>
      <c r="AA80" s="42" t="s">
        <v>507</v>
      </c>
      <c r="AB80" s="42" t="s">
        <v>1156</v>
      </c>
      <c r="AC80" s="42" t="s">
        <v>508</v>
      </c>
      <c r="AD80" s="42" t="s">
        <v>1157</v>
      </c>
      <c r="AE80" s="42" t="s">
        <v>1158</v>
      </c>
      <c r="AF80" s="42" t="s">
        <v>509</v>
      </c>
      <c r="AG80" s="42" t="s">
        <v>1159</v>
      </c>
      <c r="AH80" s="42" t="s">
        <v>511</v>
      </c>
      <c r="AI80" s="42" t="s">
        <v>512</v>
      </c>
      <c r="AJ80" s="42" t="s">
        <v>513</v>
      </c>
      <c r="AK80" s="42" t="s">
        <v>515</v>
      </c>
      <c r="AL80" s="42" t="s">
        <v>516</v>
      </c>
      <c r="AM80" s="42" t="s">
        <v>1055</v>
      </c>
      <c r="AN80" s="42" t="s">
        <v>517</v>
      </c>
      <c r="AO80" s="42" t="s">
        <v>518</v>
      </c>
      <c r="AP80" s="42" t="s">
        <v>519</v>
      </c>
      <c r="AQ80" s="42" t="s">
        <v>521</v>
      </c>
      <c r="AR80" s="42" t="s">
        <v>522</v>
      </c>
      <c r="AS80" s="42" t="s">
        <v>523</v>
      </c>
      <c r="AT80" s="42" t="s">
        <v>1121</v>
      </c>
      <c r="AU80" s="42" t="s">
        <v>524</v>
      </c>
      <c r="AV80" s="42" t="s">
        <v>526</v>
      </c>
      <c r="AW80" s="42" t="s">
        <v>527</v>
      </c>
      <c r="AX80" s="42"/>
      <c r="AY80" s="42"/>
      <c r="AZ80" s="42"/>
      <c r="BA80" s="42"/>
      <c r="BB80" s="42"/>
      <c r="BC80" s="42"/>
      <c r="BD80" s="42"/>
      <c r="BE80" s="1"/>
      <c r="BF80" s="1"/>
    </row>
    <row r="81" spans="1:58" x14ac:dyDescent="0.3">
      <c r="A81" s="42" t="s">
        <v>1160</v>
      </c>
      <c r="B81" s="42" t="s">
        <v>747</v>
      </c>
      <c r="C81" s="42" t="s">
        <v>488</v>
      </c>
      <c r="D81" s="28">
        <v>893.88</v>
      </c>
      <c r="E81" s="42" t="s">
        <v>1161</v>
      </c>
      <c r="F81" s="42" t="s">
        <v>490</v>
      </c>
      <c r="G81" s="42" t="s">
        <v>629</v>
      </c>
      <c r="H81" s="49" t="s">
        <v>581</v>
      </c>
      <c r="I81" s="42" t="s">
        <v>491</v>
      </c>
      <c r="J81" s="49" t="s">
        <v>544</v>
      </c>
      <c r="K81" s="42" t="s">
        <v>530</v>
      </c>
      <c r="L81" s="42" t="s">
        <v>494</v>
      </c>
      <c r="M81" s="42" t="s">
        <v>496</v>
      </c>
      <c r="N81" s="42" t="s">
        <v>497</v>
      </c>
      <c r="O81" s="42" t="s">
        <v>1162</v>
      </c>
      <c r="P81" s="49" t="s">
        <v>1163</v>
      </c>
      <c r="Q81" s="42" t="s">
        <v>498</v>
      </c>
      <c r="R81" s="42" t="s">
        <v>604</v>
      </c>
      <c r="S81" s="42" t="s">
        <v>1164</v>
      </c>
      <c r="T81" s="42" t="s">
        <v>605</v>
      </c>
      <c r="U81" s="42" t="s">
        <v>502</v>
      </c>
      <c r="V81" s="42" t="s">
        <v>1165</v>
      </c>
      <c r="W81" s="42" t="s">
        <v>505</v>
      </c>
      <c r="X81" s="42" t="s">
        <v>606</v>
      </c>
      <c r="Y81" s="42" t="s">
        <v>1166</v>
      </c>
      <c r="Z81" s="42" t="s">
        <v>562</v>
      </c>
      <c r="AA81" s="42" t="s">
        <v>507</v>
      </c>
      <c r="AB81" s="42" t="s">
        <v>508</v>
      </c>
      <c r="AC81" s="42" t="s">
        <v>509</v>
      </c>
      <c r="AD81" s="42" t="s">
        <v>608</v>
      </c>
      <c r="AE81" s="42" t="s">
        <v>511</v>
      </c>
      <c r="AF81" s="42" t="s">
        <v>512</v>
      </c>
      <c r="AG81" s="42" t="s">
        <v>513</v>
      </c>
      <c r="AH81" s="42" t="s">
        <v>515</v>
      </c>
      <c r="AI81" s="42" t="s">
        <v>609</v>
      </c>
      <c r="AJ81" s="42" t="s">
        <v>1167</v>
      </c>
      <c r="AK81" s="42" t="s">
        <v>1168</v>
      </c>
      <c r="AL81" s="42" t="s">
        <v>516</v>
      </c>
      <c r="AM81" s="42" t="s">
        <v>610</v>
      </c>
      <c r="AN81" s="42" t="s">
        <v>611</v>
      </c>
      <c r="AO81" s="42" t="s">
        <v>518</v>
      </c>
      <c r="AP81" s="42" t="s">
        <v>519</v>
      </c>
      <c r="AQ81" s="42" t="s">
        <v>521</v>
      </c>
      <c r="AR81" s="42" t="s">
        <v>1169</v>
      </c>
      <c r="AS81" s="42" t="s">
        <v>522</v>
      </c>
      <c r="AT81" s="42" t="s">
        <v>523</v>
      </c>
      <c r="AU81" s="42" t="s">
        <v>613</v>
      </c>
      <c r="AV81" s="42" t="s">
        <v>956</v>
      </c>
      <c r="AW81" s="49" t="s">
        <v>682</v>
      </c>
      <c r="AX81" s="42" t="s">
        <v>1170</v>
      </c>
      <c r="AY81" s="42" t="s">
        <v>614</v>
      </c>
      <c r="AZ81" s="42" t="s">
        <v>594</v>
      </c>
      <c r="BA81" s="42" t="s">
        <v>524</v>
      </c>
      <c r="BB81" s="42" t="s">
        <v>616</v>
      </c>
      <c r="BC81" s="42" t="s">
        <v>617</v>
      </c>
      <c r="BD81" s="42" t="s">
        <v>1171</v>
      </c>
      <c r="BE81" s="1" t="s">
        <v>527</v>
      </c>
      <c r="BF81" s="1"/>
    </row>
    <row r="82" spans="1:58" x14ac:dyDescent="0.3">
      <c r="A82" s="42" t="s">
        <v>1172</v>
      </c>
      <c r="B82" s="42" t="s">
        <v>747</v>
      </c>
      <c r="C82" s="42" t="s">
        <v>488</v>
      </c>
      <c r="D82" s="28">
        <v>1159.05</v>
      </c>
      <c r="E82" s="42" t="s">
        <v>834</v>
      </c>
      <c r="F82" s="42" t="s">
        <v>490</v>
      </c>
      <c r="G82" s="42" t="s">
        <v>491</v>
      </c>
      <c r="H82" s="49" t="s">
        <v>544</v>
      </c>
      <c r="I82" s="42" t="s">
        <v>530</v>
      </c>
      <c r="J82" s="42" t="s">
        <v>494</v>
      </c>
      <c r="K82" s="42" t="s">
        <v>531</v>
      </c>
      <c r="L82" s="42" t="s">
        <v>496</v>
      </c>
      <c r="M82" s="42" t="s">
        <v>497</v>
      </c>
      <c r="N82" s="42" t="s">
        <v>835</v>
      </c>
      <c r="O82" s="42" t="s">
        <v>498</v>
      </c>
      <c r="P82" s="42" t="s">
        <v>502</v>
      </c>
      <c r="Q82" s="42" t="s">
        <v>533</v>
      </c>
      <c r="R82" s="42" t="s">
        <v>535</v>
      </c>
      <c r="S82" s="42" t="s">
        <v>536</v>
      </c>
      <c r="T82" s="42" t="s">
        <v>505</v>
      </c>
      <c r="U82" s="42" t="s">
        <v>1173</v>
      </c>
      <c r="V82" s="42" t="s">
        <v>724</v>
      </c>
      <c r="W82" s="42" t="s">
        <v>507</v>
      </c>
      <c r="X82" s="42" t="s">
        <v>837</v>
      </c>
      <c r="Y82" s="42" t="s">
        <v>508</v>
      </c>
      <c r="Z82" s="42" t="s">
        <v>726</v>
      </c>
      <c r="AA82" s="42" t="s">
        <v>509</v>
      </c>
      <c r="AB82" s="42" t="s">
        <v>727</v>
      </c>
      <c r="AC82" s="42" t="s">
        <v>511</v>
      </c>
      <c r="AD82" s="42" t="s">
        <v>512</v>
      </c>
      <c r="AE82" s="42" t="s">
        <v>513</v>
      </c>
      <c r="AF82" s="42" t="s">
        <v>515</v>
      </c>
      <c r="AG82" s="42" t="s">
        <v>516</v>
      </c>
      <c r="AH82" s="42" t="s">
        <v>838</v>
      </c>
      <c r="AI82" s="42" t="s">
        <v>539</v>
      </c>
      <c r="AJ82" s="42" t="s">
        <v>839</v>
      </c>
      <c r="AK82" s="42" t="s">
        <v>540</v>
      </c>
      <c r="AL82" s="42" t="s">
        <v>518</v>
      </c>
      <c r="AM82" s="42" t="s">
        <v>519</v>
      </c>
      <c r="AN82" s="42" t="s">
        <v>521</v>
      </c>
      <c r="AO82" s="42" t="s">
        <v>522</v>
      </c>
      <c r="AP82" s="42" t="s">
        <v>523</v>
      </c>
      <c r="AQ82" s="42" t="s">
        <v>524</v>
      </c>
      <c r="AR82" s="42" t="s">
        <v>732</v>
      </c>
      <c r="AS82" s="42" t="s">
        <v>662</v>
      </c>
      <c r="AT82" s="42" t="s">
        <v>733</v>
      </c>
      <c r="AU82" s="42" t="s">
        <v>526</v>
      </c>
      <c r="AV82" s="42"/>
      <c r="AW82" s="42"/>
      <c r="AX82" s="42"/>
      <c r="AY82" s="42"/>
      <c r="AZ82" s="42"/>
      <c r="BA82" s="42"/>
      <c r="BB82" s="42"/>
      <c r="BC82" s="42"/>
      <c r="BD82" s="42"/>
      <c r="BE82" s="1"/>
      <c r="BF82" s="1"/>
    </row>
    <row r="83" spans="1:58" x14ac:dyDescent="0.3">
      <c r="A83" s="42" t="s">
        <v>1174</v>
      </c>
      <c r="B83" s="42" t="s">
        <v>747</v>
      </c>
      <c r="C83" s="42" t="s">
        <v>488</v>
      </c>
      <c r="D83" s="28">
        <v>920.32</v>
      </c>
      <c r="E83" s="42" t="s">
        <v>817</v>
      </c>
      <c r="F83" s="42" t="s">
        <v>490</v>
      </c>
      <c r="G83" s="42" t="s">
        <v>640</v>
      </c>
      <c r="H83" s="49" t="s">
        <v>581</v>
      </c>
      <c r="I83" s="42" t="s">
        <v>491</v>
      </c>
      <c r="J83" s="9" t="s">
        <v>687</v>
      </c>
      <c r="K83" s="9" t="s">
        <v>688</v>
      </c>
      <c r="L83" s="42" t="s">
        <v>530</v>
      </c>
      <c r="M83" s="42" t="s">
        <v>494</v>
      </c>
      <c r="N83" s="42" t="s">
        <v>496</v>
      </c>
      <c r="O83" s="42" t="s">
        <v>497</v>
      </c>
      <c r="P83" s="42" t="s">
        <v>498</v>
      </c>
      <c r="Q83" s="42" t="s">
        <v>819</v>
      </c>
      <c r="R83" s="42" t="s">
        <v>605</v>
      </c>
      <c r="S83" s="42" t="s">
        <v>502</v>
      </c>
      <c r="T83" s="42" t="s">
        <v>678</v>
      </c>
      <c r="U83" s="42" t="s">
        <v>505</v>
      </c>
      <c r="V83" s="42" t="s">
        <v>606</v>
      </c>
      <c r="W83" s="42" t="s">
        <v>562</v>
      </c>
      <c r="X83" s="42" t="s">
        <v>507</v>
      </c>
      <c r="Y83" s="42" t="s">
        <v>508</v>
      </c>
      <c r="Z83" s="42" t="s">
        <v>679</v>
      </c>
      <c r="AA83" s="42" t="s">
        <v>509</v>
      </c>
      <c r="AB83" s="42" t="s">
        <v>511</v>
      </c>
      <c r="AC83" s="42" t="s">
        <v>512</v>
      </c>
      <c r="AD83" s="42" t="s">
        <v>513</v>
      </c>
      <c r="AE83" s="42" t="s">
        <v>822</v>
      </c>
      <c r="AF83" s="42" t="s">
        <v>515</v>
      </c>
      <c r="AG83" s="42" t="s">
        <v>1175</v>
      </c>
      <c r="AH83" s="42" t="s">
        <v>516</v>
      </c>
      <c r="AI83" s="42" t="s">
        <v>824</v>
      </c>
      <c r="AJ83" s="42" t="s">
        <v>518</v>
      </c>
      <c r="AK83" s="42" t="s">
        <v>519</v>
      </c>
      <c r="AL83" s="42" t="s">
        <v>521</v>
      </c>
      <c r="AM83" s="42" t="s">
        <v>522</v>
      </c>
      <c r="AN83" s="42" t="s">
        <v>523</v>
      </c>
      <c r="AO83" s="42" t="s">
        <v>825</v>
      </c>
      <c r="AP83" s="42" t="s">
        <v>613</v>
      </c>
      <c r="AQ83" s="42" t="s">
        <v>681</v>
      </c>
      <c r="AR83" s="42" t="s">
        <v>683</v>
      </c>
      <c r="AS83" s="42" t="s">
        <v>524</v>
      </c>
      <c r="AT83" s="42" t="s">
        <v>684</v>
      </c>
      <c r="AU83" s="42" t="s">
        <v>616</v>
      </c>
      <c r="AV83" s="42"/>
      <c r="AW83" s="42"/>
      <c r="AX83" s="42"/>
      <c r="AY83" s="42"/>
      <c r="AZ83" s="42"/>
      <c r="BA83" s="42"/>
      <c r="BB83" s="42"/>
      <c r="BC83" s="42"/>
      <c r="BD83" s="42"/>
      <c r="BE83" s="1"/>
      <c r="BF83" s="1"/>
    </row>
    <row r="84" spans="1:58" x14ac:dyDescent="0.3">
      <c r="A84" s="42" t="s">
        <v>1176</v>
      </c>
      <c r="B84" s="42" t="s">
        <v>747</v>
      </c>
      <c r="C84" s="42" t="s">
        <v>488</v>
      </c>
      <c r="D84" s="28">
        <v>1148.22</v>
      </c>
      <c r="E84" s="42" t="s">
        <v>1177</v>
      </c>
      <c r="F84" s="42" t="s">
        <v>490</v>
      </c>
      <c r="G84" s="42" t="s">
        <v>640</v>
      </c>
      <c r="H84" s="42" t="s">
        <v>491</v>
      </c>
      <c r="I84" s="49" t="s">
        <v>544</v>
      </c>
      <c r="J84" s="42" t="s">
        <v>530</v>
      </c>
      <c r="K84" s="42" t="s">
        <v>494</v>
      </c>
      <c r="L84" s="42" t="s">
        <v>1178</v>
      </c>
      <c r="M84" s="49" t="s">
        <v>495</v>
      </c>
      <c r="N84" s="42" t="s">
        <v>496</v>
      </c>
      <c r="O84" s="42" t="s">
        <v>497</v>
      </c>
      <c r="P84" s="42" t="s">
        <v>498</v>
      </c>
      <c r="Q84" s="42" t="s">
        <v>499</v>
      </c>
      <c r="R84" s="42" t="s">
        <v>502</v>
      </c>
      <c r="S84" s="42" t="s">
        <v>503</v>
      </c>
      <c r="T84" s="42" t="s">
        <v>1179</v>
      </c>
      <c r="U84" s="42" t="s">
        <v>504</v>
      </c>
      <c r="V84" s="42" t="s">
        <v>505</v>
      </c>
      <c r="W84" s="42" t="s">
        <v>631</v>
      </c>
      <c r="X84" s="42" t="s">
        <v>507</v>
      </c>
      <c r="Y84" s="42" t="s">
        <v>508</v>
      </c>
      <c r="Z84" s="42" t="s">
        <v>509</v>
      </c>
      <c r="AA84" s="42" t="s">
        <v>511</v>
      </c>
      <c r="AB84" s="42" t="s">
        <v>512</v>
      </c>
      <c r="AC84" s="42" t="s">
        <v>513</v>
      </c>
      <c r="AD84" s="42" t="s">
        <v>514</v>
      </c>
      <c r="AE84" s="42" t="s">
        <v>515</v>
      </c>
      <c r="AF84" s="42" t="s">
        <v>516</v>
      </c>
      <c r="AG84" s="42" t="s">
        <v>517</v>
      </c>
      <c r="AH84" s="42" t="s">
        <v>1180</v>
      </c>
      <c r="AI84" s="42" t="s">
        <v>518</v>
      </c>
      <c r="AJ84" s="42" t="s">
        <v>519</v>
      </c>
      <c r="AK84" s="42" t="s">
        <v>521</v>
      </c>
      <c r="AL84" s="42" t="s">
        <v>1181</v>
      </c>
      <c r="AM84" s="42" t="s">
        <v>1182</v>
      </c>
      <c r="AN84" s="42" t="s">
        <v>522</v>
      </c>
      <c r="AO84" s="42" t="s">
        <v>523</v>
      </c>
      <c r="AP84" s="42" t="s">
        <v>1183</v>
      </c>
      <c r="AQ84" s="42" t="s">
        <v>524</v>
      </c>
      <c r="AR84" s="42" t="s">
        <v>525</v>
      </c>
      <c r="AS84" s="42" t="s">
        <v>663</v>
      </c>
      <c r="AT84" s="42" t="s">
        <v>526</v>
      </c>
      <c r="AU84" s="42"/>
      <c r="AV84" s="42"/>
      <c r="AW84" s="42"/>
      <c r="AX84" s="42"/>
      <c r="AY84" s="42"/>
      <c r="AZ84" s="42"/>
      <c r="BA84" s="42"/>
      <c r="BB84" s="42"/>
      <c r="BC84" s="42"/>
      <c r="BD84" s="42"/>
      <c r="BE84" s="1"/>
      <c r="BF84" s="1"/>
    </row>
    <row r="85" spans="1:58" x14ac:dyDescent="0.3">
      <c r="A85" s="42" t="s">
        <v>1184</v>
      </c>
      <c r="B85" s="42" t="s">
        <v>747</v>
      </c>
      <c r="C85" s="42" t="s">
        <v>488</v>
      </c>
      <c r="D85" s="28">
        <v>759.17</v>
      </c>
      <c r="E85" s="42" t="s">
        <v>848</v>
      </c>
      <c r="F85" s="42" t="s">
        <v>490</v>
      </c>
      <c r="G85" s="42" t="s">
        <v>640</v>
      </c>
      <c r="H85" s="49" t="s">
        <v>581</v>
      </c>
      <c r="I85" s="42" t="s">
        <v>491</v>
      </c>
      <c r="J85" s="49" t="s">
        <v>544</v>
      </c>
      <c r="K85" s="42" t="s">
        <v>530</v>
      </c>
      <c r="L85" s="42" t="s">
        <v>494</v>
      </c>
      <c r="M85" s="42" t="s">
        <v>531</v>
      </c>
      <c r="N85" s="42" t="s">
        <v>496</v>
      </c>
      <c r="O85" s="42" t="s">
        <v>497</v>
      </c>
      <c r="P85" s="42" t="s">
        <v>1185</v>
      </c>
      <c r="Q85" s="42" t="s">
        <v>498</v>
      </c>
      <c r="R85" s="42" t="s">
        <v>605</v>
      </c>
      <c r="S85" s="42" t="s">
        <v>502</v>
      </c>
      <c r="T85" s="42" t="s">
        <v>678</v>
      </c>
      <c r="U85" s="42" t="s">
        <v>505</v>
      </c>
      <c r="V85" s="42" t="s">
        <v>606</v>
      </c>
      <c r="W85" s="42" t="s">
        <v>562</v>
      </c>
      <c r="X85" s="42" t="s">
        <v>507</v>
      </c>
      <c r="Y85" s="42" t="s">
        <v>508</v>
      </c>
      <c r="Z85" s="42" t="s">
        <v>679</v>
      </c>
      <c r="AA85" s="42" t="s">
        <v>509</v>
      </c>
      <c r="AB85" s="42" t="s">
        <v>849</v>
      </c>
      <c r="AC85" s="42" t="s">
        <v>511</v>
      </c>
      <c r="AD85" s="42" t="s">
        <v>512</v>
      </c>
      <c r="AE85" s="42" t="s">
        <v>513</v>
      </c>
      <c r="AF85" s="42" t="s">
        <v>515</v>
      </c>
      <c r="AG85" s="42" t="s">
        <v>850</v>
      </c>
      <c r="AH85" s="42" t="s">
        <v>516</v>
      </c>
      <c r="AI85" s="42" t="s">
        <v>1186</v>
      </c>
      <c r="AJ85" s="42" t="s">
        <v>518</v>
      </c>
      <c r="AK85" s="42" t="s">
        <v>519</v>
      </c>
      <c r="AL85" s="42" t="s">
        <v>521</v>
      </c>
      <c r="AM85" s="42" t="s">
        <v>522</v>
      </c>
      <c r="AN85" s="42" t="s">
        <v>523</v>
      </c>
      <c r="AO85" s="42" t="s">
        <v>613</v>
      </c>
      <c r="AP85" s="42" t="s">
        <v>681</v>
      </c>
      <c r="AQ85" s="42" t="s">
        <v>683</v>
      </c>
      <c r="AR85" s="42" t="s">
        <v>524</v>
      </c>
      <c r="AS85" s="42" t="s">
        <v>684</v>
      </c>
      <c r="AT85" s="42" t="s">
        <v>616</v>
      </c>
      <c r="AU85" s="42" t="s">
        <v>527</v>
      </c>
      <c r="AV85" s="42"/>
      <c r="AW85" s="42"/>
      <c r="AX85" s="42"/>
      <c r="AY85" s="42"/>
      <c r="AZ85" s="42"/>
      <c r="BA85" s="42"/>
      <c r="BB85" s="42"/>
      <c r="BC85" s="42"/>
      <c r="BD85" s="42"/>
      <c r="BE85" s="1"/>
      <c r="BF85" s="1"/>
    </row>
    <row r="86" spans="1:58" x14ac:dyDescent="0.3">
      <c r="A86" s="42" t="s">
        <v>1187</v>
      </c>
      <c r="B86" s="42" t="s">
        <v>747</v>
      </c>
      <c r="C86" s="42" t="s">
        <v>488</v>
      </c>
      <c r="D86" s="28">
        <v>1135.54</v>
      </c>
      <c r="E86" s="42" t="s">
        <v>1188</v>
      </c>
      <c r="F86" s="42" t="s">
        <v>490</v>
      </c>
      <c r="G86" s="42" t="s">
        <v>543</v>
      </c>
      <c r="H86" s="49" t="s">
        <v>581</v>
      </c>
      <c r="I86" s="42" t="s">
        <v>491</v>
      </c>
      <c r="J86" s="49" t="s">
        <v>544</v>
      </c>
      <c r="K86" s="42" t="s">
        <v>530</v>
      </c>
      <c r="L86" s="42" t="s">
        <v>494</v>
      </c>
      <c r="M86" s="42" t="s">
        <v>496</v>
      </c>
      <c r="N86" s="42" t="s">
        <v>497</v>
      </c>
      <c r="O86" s="49" t="s">
        <v>1163</v>
      </c>
      <c r="P86" s="42" t="s">
        <v>498</v>
      </c>
      <c r="Q86" s="42" t="s">
        <v>604</v>
      </c>
      <c r="R86" s="42" t="s">
        <v>1189</v>
      </c>
      <c r="S86" s="42" t="s">
        <v>605</v>
      </c>
      <c r="T86" s="42" t="s">
        <v>502</v>
      </c>
      <c r="U86" s="42" t="s">
        <v>1165</v>
      </c>
      <c r="V86" s="42" t="s">
        <v>1190</v>
      </c>
      <c r="W86" s="42" t="s">
        <v>505</v>
      </c>
      <c r="X86" s="42" t="s">
        <v>606</v>
      </c>
      <c r="Y86" s="42" t="s">
        <v>1191</v>
      </c>
      <c r="Z86" s="42" t="s">
        <v>562</v>
      </c>
      <c r="AA86" s="42" t="s">
        <v>507</v>
      </c>
      <c r="AB86" s="42" t="s">
        <v>508</v>
      </c>
      <c r="AC86" s="42" t="s">
        <v>509</v>
      </c>
      <c r="AD86" s="42" t="s">
        <v>511</v>
      </c>
      <c r="AE86" s="42" t="s">
        <v>512</v>
      </c>
      <c r="AF86" s="42" t="s">
        <v>513</v>
      </c>
      <c r="AG86" s="42" t="s">
        <v>515</v>
      </c>
      <c r="AH86" s="42" t="s">
        <v>609</v>
      </c>
      <c r="AI86" s="42" t="s">
        <v>1167</v>
      </c>
      <c r="AJ86" s="42" t="s">
        <v>516</v>
      </c>
      <c r="AK86" s="42" t="s">
        <v>610</v>
      </c>
      <c r="AL86" s="42" t="s">
        <v>611</v>
      </c>
      <c r="AM86" s="42" t="s">
        <v>518</v>
      </c>
      <c r="AN86" s="42" t="s">
        <v>519</v>
      </c>
      <c r="AO86" s="42" t="s">
        <v>521</v>
      </c>
      <c r="AP86" s="42" t="s">
        <v>1169</v>
      </c>
      <c r="AQ86" s="42" t="s">
        <v>522</v>
      </c>
      <c r="AR86" s="42" t="s">
        <v>523</v>
      </c>
      <c r="AS86" s="42" t="s">
        <v>613</v>
      </c>
      <c r="AT86" s="42" t="s">
        <v>524</v>
      </c>
      <c r="AU86" s="42" t="s">
        <v>616</v>
      </c>
      <c r="AV86" s="42" t="s">
        <v>617</v>
      </c>
      <c r="AW86" s="42" t="s">
        <v>527</v>
      </c>
      <c r="AX86" s="42"/>
      <c r="AY86" s="42"/>
      <c r="AZ86" s="42"/>
      <c r="BA86" s="42"/>
      <c r="BB86" s="42"/>
      <c r="BC86" s="42"/>
      <c r="BD86" s="42"/>
      <c r="BE86" s="1"/>
      <c r="BF86" s="1"/>
    </row>
    <row r="87" spans="1:58" x14ac:dyDescent="0.3">
      <c r="A87" s="42" t="s">
        <v>1192</v>
      </c>
      <c r="B87" s="42" t="s">
        <v>487</v>
      </c>
      <c r="C87" s="42" t="s">
        <v>488</v>
      </c>
      <c r="D87" s="28">
        <v>1005.89</v>
      </c>
      <c r="E87" s="42" t="s">
        <v>1193</v>
      </c>
      <c r="F87" s="42" t="s">
        <v>490</v>
      </c>
      <c r="G87" s="42" t="s">
        <v>543</v>
      </c>
      <c r="H87" s="42" t="s">
        <v>640</v>
      </c>
      <c r="I87" s="42" t="s">
        <v>491</v>
      </c>
      <c r="J87" s="49" t="s">
        <v>530</v>
      </c>
      <c r="K87" s="9" t="s">
        <v>1108</v>
      </c>
      <c r="L87" s="42" t="s">
        <v>496</v>
      </c>
      <c r="M87" s="42" t="s">
        <v>1194</v>
      </c>
      <c r="N87" s="42" t="s">
        <v>497</v>
      </c>
      <c r="O87" s="42" t="s">
        <v>1195</v>
      </c>
      <c r="P87" s="42" t="s">
        <v>498</v>
      </c>
      <c r="Q87" s="42" t="s">
        <v>1196</v>
      </c>
      <c r="R87" s="42" t="s">
        <v>502</v>
      </c>
      <c r="S87" s="42" t="s">
        <v>505</v>
      </c>
      <c r="T87" s="42" t="s">
        <v>508</v>
      </c>
      <c r="U87" s="42" t="s">
        <v>1197</v>
      </c>
      <c r="V87" s="42" t="s">
        <v>1198</v>
      </c>
      <c r="W87" s="42" t="s">
        <v>1199</v>
      </c>
      <c r="X87" s="42" t="s">
        <v>511</v>
      </c>
      <c r="Y87" s="42" t="s">
        <v>1200</v>
      </c>
      <c r="Z87" s="42" t="s">
        <v>1201</v>
      </c>
      <c r="AA87" s="42" t="s">
        <v>1202</v>
      </c>
      <c r="AB87" s="42" t="s">
        <v>1203</v>
      </c>
      <c r="AC87" s="42" t="s">
        <v>515</v>
      </c>
      <c r="AD87" s="42" t="s">
        <v>1204</v>
      </c>
      <c r="AE87" s="42" t="s">
        <v>1131</v>
      </c>
      <c r="AF87" s="42" t="s">
        <v>1205</v>
      </c>
      <c r="AG87" s="42" t="s">
        <v>518</v>
      </c>
      <c r="AH87" s="42" t="s">
        <v>1206</v>
      </c>
      <c r="AI87" s="42" t="s">
        <v>523</v>
      </c>
      <c r="AJ87" s="42" t="s">
        <v>1207</v>
      </c>
      <c r="AK87" s="42" t="s">
        <v>704</v>
      </c>
      <c r="AL87" s="42" t="s">
        <v>673</v>
      </c>
      <c r="AM87" s="42" t="s">
        <v>527</v>
      </c>
      <c r="AN87" s="42"/>
      <c r="AO87" s="42"/>
      <c r="AP87" s="42"/>
      <c r="AQ87" s="42"/>
      <c r="AR87" s="42"/>
      <c r="AS87" s="42"/>
      <c r="AT87" s="42"/>
      <c r="AU87" s="42"/>
      <c r="AV87" s="42"/>
      <c r="AW87" s="42"/>
      <c r="AX87" s="42"/>
      <c r="AY87" s="42"/>
      <c r="AZ87" s="42"/>
      <c r="BA87" s="42"/>
      <c r="BB87" s="42"/>
      <c r="BC87" s="42"/>
      <c r="BD87" s="42"/>
      <c r="BE87" s="1"/>
      <c r="BF87" s="1"/>
    </row>
    <row r="88" spans="1:58" x14ac:dyDescent="0.3">
      <c r="A88" s="42" t="s">
        <v>1208</v>
      </c>
      <c r="B88" s="42" t="s">
        <v>487</v>
      </c>
      <c r="C88" s="42" t="s">
        <v>488</v>
      </c>
      <c r="D88" s="28">
        <v>1370.78</v>
      </c>
      <c r="E88" s="42" t="s">
        <v>1209</v>
      </c>
      <c r="F88" s="42" t="s">
        <v>490</v>
      </c>
      <c r="G88" s="42" t="s">
        <v>491</v>
      </c>
      <c r="H88" s="49" t="s">
        <v>530</v>
      </c>
      <c r="I88" s="42" t="s">
        <v>494</v>
      </c>
      <c r="J88" s="42" t="s">
        <v>531</v>
      </c>
      <c r="K88" s="42" t="s">
        <v>496</v>
      </c>
      <c r="L88" s="42" t="s">
        <v>497</v>
      </c>
      <c r="M88" s="42" t="s">
        <v>498</v>
      </c>
      <c r="N88" s="49" t="s">
        <v>1210</v>
      </c>
      <c r="O88" s="42" t="s">
        <v>1211</v>
      </c>
      <c r="P88" s="42" t="s">
        <v>1212</v>
      </c>
      <c r="Q88" s="42" t="s">
        <v>502</v>
      </c>
      <c r="R88" s="42" t="s">
        <v>505</v>
      </c>
      <c r="S88" s="42" t="s">
        <v>1213</v>
      </c>
      <c r="T88" s="42" t="s">
        <v>507</v>
      </c>
      <c r="U88" s="42" t="s">
        <v>1214</v>
      </c>
      <c r="V88" s="42" t="s">
        <v>1215</v>
      </c>
      <c r="W88" s="42" t="s">
        <v>508</v>
      </c>
      <c r="X88" s="42" t="s">
        <v>509</v>
      </c>
      <c r="Y88" s="42" t="s">
        <v>511</v>
      </c>
      <c r="Z88" s="42" t="s">
        <v>512</v>
      </c>
      <c r="AA88" s="42" t="s">
        <v>1216</v>
      </c>
      <c r="AB88" s="42" t="s">
        <v>513</v>
      </c>
      <c r="AC88" s="42" t="s">
        <v>515</v>
      </c>
      <c r="AD88" s="42" t="s">
        <v>1217</v>
      </c>
      <c r="AE88" s="42" t="s">
        <v>516</v>
      </c>
      <c r="AF88" s="42" t="s">
        <v>1218</v>
      </c>
      <c r="AG88" s="42" t="s">
        <v>1219</v>
      </c>
      <c r="AH88" s="42" t="s">
        <v>518</v>
      </c>
      <c r="AI88" s="42" t="s">
        <v>519</v>
      </c>
      <c r="AJ88" s="42" t="s">
        <v>1220</v>
      </c>
      <c r="AK88" s="42" t="s">
        <v>521</v>
      </c>
      <c r="AL88" s="42" t="s">
        <v>1221</v>
      </c>
      <c r="AM88" s="42" t="s">
        <v>1222</v>
      </c>
      <c r="AN88" s="42" t="s">
        <v>522</v>
      </c>
      <c r="AO88" s="42" t="s">
        <v>523</v>
      </c>
      <c r="AP88" s="42" t="s">
        <v>1223</v>
      </c>
      <c r="AQ88" s="42" t="s">
        <v>524</v>
      </c>
      <c r="AR88" s="42" t="s">
        <v>704</v>
      </c>
      <c r="AS88" s="42"/>
      <c r="AT88" s="42"/>
      <c r="AU88" s="42"/>
      <c r="AV88" s="42"/>
      <c r="AW88" s="42"/>
      <c r="AX88" s="42"/>
      <c r="AY88" s="42"/>
      <c r="AZ88" s="42"/>
      <c r="BA88" s="42"/>
      <c r="BB88" s="42"/>
      <c r="BC88" s="42"/>
      <c r="BD88" s="42"/>
      <c r="BE88" s="1"/>
      <c r="BF88" s="1"/>
    </row>
    <row r="89" spans="1:58" x14ac:dyDescent="0.3">
      <c r="A89" s="42" t="s">
        <v>1224</v>
      </c>
      <c r="B89" s="42" t="s">
        <v>487</v>
      </c>
      <c r="C89" s="42" t="s">
        <v>488</v>
      </c>
      <c r="D89" s="28">
        <v>1478.04</v>
      </c>
      <c r="E89" s="42" t="s">
        <v>848</v>
      </c>
      <c r="F89" s="42" t="s">
        <v>490</v>
      </c>
      <c r="G89" s="42" t="s">
        <v>640</v>
      </c>
      <c r="H89" s="49" t="s">
        <v>581</v>
      </c>
      <c r="I89" s="42" t="s">
        <v>491</v>
      </c>
      <c r="J89" s="49" t="s">
        <v>544</v>
      </c>
      <c r="K89" s="42" t="s">
        <v>530</v>
      </c>
      <c r="L89" s="42" t="s">
        <v>494</v>
      </c>
      <c r="M89" s="42" t="s">
        <v>531</v>
      </c>
      <c r="N89" s="42" t="s">
        <v>496</v>
      </c>
      <c r="O89" s="42" t="s">
        <v>497</v>
      </c>
      <c r="P89" s="42" t="s">
        <v>1185</v>
      </c>
      <c r="Q89" s="42" t="s">
        <v>498</v>
      </c>
      <c r="R89" s="42" t="s">
        <v>605</v>
      </c>
      <c r="S89" s="42" t="s">
        <v>502</v>
      </c>
      <c r="T89" s="42" t="s">
        <v>678</v>
      </c>
      <c r="U89" s="42" t="s">
        <v>505</v>
      </c>
      <c r="V89" s="42" t="s">
        <v>606</v>
      </c>
      <c r="W89" s="42" t="s">
        <v>562</v>
      </c>
      <c r="X89" s="42" t="s">
        <v>507</v>
      </c>
      <c r="Y89" s="42" t="s">
        <v>508</v>
      </c>
      <c r="Z89" s="42" t="s">
        <v>679</v>
      </c>
      <c r="AA89" s="42" t="s">
        <v>509</v>
      </c>
      <c r="AB89" s="42" t="s">
        <v>849</v>
      </c>
      <c r="AC89" s="42" t="s">
        <v>511</v>
      </c>
      <c r="AD89" s="42" t="s">
        <v>512</v>
      </c>
      <c r="AE89" s="42" t="s">
        <v>513</v>
      </c>
      <c r="AF89" s="42" t="s">
        <v>515</v>
      </c>
      <c r="AG89" s="42" t="s">
        <v>850</v>
      </c>
      <c r="AH89" s="42" t="s">
        <v>516</v>
      </c>
      <c r="AI89" s="42" t="s">
        <v>1186</v>
      </c>
      <c r="AJ89" s="42" t="s">
        <v>518</v>
      </c>
      <c r="AK89" s="42" t="s">
        <v>519</v>
      </c>
      <c r="AL89" s="42" t="s">
        <v>521</v>
      </c>
      <c r="AM89" s="42" t="s">
        <v>522</v>
      </c>
      <c r="AN89" s="42" t="s">
        <v>523</v>
      </c>
      <c r="AO89" s="42" t="s">
        <v>613</v>
      </c>
      <c r="AP89" s="42" t="s">
        <v>681</v>
      </c>
      <c r="AQ89" s="42" t="s">
        <v>683</v>
      </c>
      <c r="AR89" s="42" t="s">
        <v>524</v>
      </c>
      <c r="AS89" s="42" t="s">
        <v>684</v>
      </c>
      <c r="AT89" s="42" t="s">
        <v>616</v>
      </c>
      <c r="AU89" s="42" t="s">
        <v>527</v>
      </c>
      <c r="AV89" s="42"/>
      <c r="AW89" s="42"/>
      <c r="AX89" s="42"/>
      <c r="AY89" s="42"/>
      <c r="AZ89" s="42"/>
      <c r="BA89" s="42"/>
      <c r="BB89" s="42"/>
      <c r="BC89" s="42"/>
      <c r="BD89" s="42"/>
      <c r="BE89" s="1"/>
      <c r="BF89" s="1"/>
    </row>
    <row r="90" spans="1:58" x14ac:dyDescent="0.3">
      <c r="A90" s="42" t="s">
        <v>1225</v>
      </c>
      <c r="B90" s="42" t="s">
        <v>747</v>
      </c>
      <c r="C90" s="42" t="s">
        <v>488</v>
      </c>
      <c r="D90" s="28">
        <v>1092.27</v>
      </c>
      <c r="E90" s="42" t="s">
        <v>1209</v>
      </c>
      <c r="F90" s="42" t="s">
        <v>490</v>
      </c>
      <c r="G90" s="42" t="s">
        <v>491</v>
      </c>
      <c r="H90" s="49" t="s">
        <v>530</v>
      </c>
      <c r="I90" s="42" t="s">
        <v>494</v>
      </c>
      <c r="J90" s="42" t="s">
        <v>531</v>
      </c>
      <c r="K90" s="42" t="s">
        <v>496</v>
      </c>
      <c r="L90" s="42" t="s">
        <v>497</v>
      </c>
      <c r="M90" s="42" t="s">
        <v>498</v>
      </c>
      <c r="N90" s="49" t="s">
        <v>1210</v>
      </c>
      <c r="O90" s="42" t="s">
        <v>1211</v>
      </c>
      <c r="P90" s="42" t="s">
        <v>1212</v>
      </c>
      <c r="Q90" s="42" t="s">
        <v>502</v>
      </c>
      <c r="R90" s="42" t="s">
        <v>505</v>
      </c>
      <c r="S90" s="42" t="s">
        <v>1213</v>
      </c>
      <c r="T90" s="42" t="s">
        <v>507</v>
      </c>
      <c r="U90" s="42" t="s">
        <v>1214</v>
      </c>
      <c r="V90" s="42" t="s">
        <v>1215</v>
      </c>
      <c r="W90" s="42" t="s">
        <v>508</v>
      </c>
      <c r="X90" s="42" t="s">
        <v>509</v>
      </c>
      <c r="Y90" s="42" t="s">
        <v>511</v>
      </c>
      <c r="Z90" s="42" t="s">
        <v>512</v>
      </c>
      <c r="AA90" s="42" t="s">
        <v>1216</v>
      </c>
      <c r="AB90" s="42" t="s">
        <v>513</v>
      </c>
      <c r="AC90" s="42" t="s">
        <v>515</v>
      </c>
      <c r="AD90" s="42" t="s">
        <v>1217</v>
      </c>
      <c r="AE90" s="42" t="s">
        <v>516</v>
      </c>
      <c r="AF90" s="42" t="s">
        <v>1218</v>
      </c>
      <c r="AG90" s="42" t="s">
        <v>1219</v>
      </c>
      <c r="AH90" s="42" t="s">
        <v>518</v>
      </c>
      <c r="AI90" s="42" t="s">
        <v>519</v>
      </c>
      <c r="AJ90" s="42" t="s">
        <v>1220</v>
      </c>
      <c r="AK90" s="42" t="s">
        <v>521</v>
      </c>
      <c r="AL90" s="42" t="s">
        <v>1221</v>
      </c>
      <c r="AM90" s="42" t="s">
        <v>1222</v>
      </c>
      <c r="AN90" s="42" t="s">
        <v>522</v>
      </c>
      <c r="AO90" s="42" t="s">
        <v>523</v>
      </c>
      <c r="AP90" s="42" t="s">
        <v>1223</v>
      </c>
      <c r="AQ90" s="42" t="s">
        <v>524</v>
      </c>
      <c r="AR90" s="42" t="s">
        <v>704</v>
      </c>
      <c r="AS90" s="42"/>
      <c r="AT90" s="42"/>
      <c r="AU90" s="42"/>
      <c r="AV90" s="42"/>
      <c r="AW90" s="42"/>
      <c r="AX90" s="42"/>
      <c r="AY90" s="42"/>
      <c r="AZ90" s="42"/>
      <c r="BA90" s="42"/>
      <c r="BB90" s="42"/>
      <c r="BC90" s="42"/>
      <c r="BD90" s="42"/>
      <c r="BE90" s="1"/>
      <c r="BF90" s="1"/>
    </row>
    <row r="91" spans="1:58" x14ac:dyDescent="0.3">
      <c r="A91" s="42" t="s">
        <v>1226</v>
      </c>
      <c r="B91" s="42" t="s">
        <v>487</v>
      </c>
      <c r="C91" s="42" t="s">
        <v>488</v>
      </c>
      <c r="D91" s="28">
        <v>1157</v>
      </c>
      <c r="E91" s="42" t="s">
        <v>1227</v>
      </c>
      <c r="F91" s="42" t="s">
        <v>490</v>
      </c>
      <c r="G91" s="42" t="s">
        <v>1228</v>
      </c>
      <c r="H91" s="42" t="s">
        <v>1229</v>
      </c>
      <c r="I91" s="42" t="s">
        <v>1230</v>
      </c>
      <c r="J91" s="42" t="s">
        <v>491</v>
      </c>
      <c r="K91" s="49" t="s">
        <v>544</v>
      </c>
      <c r="L91" s="42" t="s">
        <v>530</v>
      </c>
      <c r="M91" s="42" t="s">
        <v>1231</v>
      </c>
      <c r="N91" s="42" t="s">
        <v>1232</v>
      </c>
      <c r="O91" s="42" t="s">
        <v>494</v>
      </c>
      <c r="P91" s="42" t="s">
        <v>1233</v>
      </c>
      <c r="Q91" s="42" t="s">
        <v>496</v>
      </c>
      <c r="R91" s="42" t="s">
        <v>1234</v>
      </c>
      <c r="S91" s="42" t="s">
        <v>497</v>
      </c>
      <c r="T91" s="42" t="s">
        <v>498</v>
      </c>
      <c r="U91" s="42" t="s">
        <v>502</v>
      </c>
      <c r="V91" s="42" t="s">
        <v>1235</v>
      </c>
      <c r="W91" s="42" t="s">
        <v>505</v>
      </c>
      <c r="X91" s="42" t="s">
        <v>1236</v>
      </c>
      <c r="Y91" s="42" t="s">
        <v>1237</v>
      </c>
      <c r="Z91" s="42" t="s">
        <v>1238</v>
      </c>
      <c r="AA91" s="42" t="s">
        <v>507</v>
      </c>
      <c r="AB91" s="42" t="s">
        <v>508</v>
      </c>
      <c r="AC91" s="42" t="s">
        <v>509</v>
      </c>
      <c r="AD91" s="42" t="s">
        <v>564</v>
      </c>
      <c r="AE91" s="42" t="s">
        <v>511</v>
      </c>
      <c r="AF91" s="42" t="s">
        <v>512</v>
      </c>
      <c r="AG91" s="42" t="s">
        <v>513</v>
      </c>
      <c r="AH91" s="42" t="s">
        <v>515</v>
      </c>
      <c r="AI91" s="42" t="s">
        <v>1167</v>
      </c>
      <c r="AJ91" s="42" t="s">
        <v>516</v>
      </c>
      <c r="AK91" s="42" t="s">
        <v>1239</v>
      </c>
      <c r="AL91" s="42" t="s">
        <v>1240</v>
      </c>
      <c r="AM91" s="42" t="s">
        <v>1241</v>
      </c>
      <c r="AN91" s="42" t="s">
        <v>518</v>
      </c>
      <c r="AO91" s="42" t="s">
        <v>519</v>
      </c>
      <c r="AP91" s="42" t="s">
        <v>521</v>
      </c>
      <c r="AQ91" s="42" t="s">
        <v>522</v>
      </c>
      <c r="AR91" s="42" t="s">
        <v>523</v>
      </c>
      <c r="AS91" s="42" t="s">
        <v>524</v>
      </c>
      <c r="AT91" s="42"/>
      <c r="AU91" s="42"/>
      <c r="AV91" s="42"/>
      <c r="AW91" s="42"/>
      <c r="AX91" s="42"/>
      <c r="AY91" s="42"/>
      <c r="AZ91" s="42"/>
      <c r="BA91" s="42"/>
      <c r="BB91" s="42"/>
      <c r="BC91" s="42"/>
      <c r="BD91" s="42"/>
      <c r="BE91" s="1"/>
      <c r="BF91" s="1"/>
    </row>
    <row r="92" spans="1:58" x14ac:dyDescent="0.3">
      <c r="A92" s="42" t="s">
        <v>1242</v>
      </c>
      <c r="B92" s="42" t="s">
        <v>747</v>
      </c>
      <c r="C92" s="42" t="s">
        <v>488</v>
      </c>
      <c r="D92" s="28">
        <v>1348.19</v>
      </c>
      <c r="E92" s="42" t="s">
        <v>1054</v>
      </c>
      <c r="F92" s="42" t="s">
        <v>490</v>
      </c>
      <c r="G92" s="42" t="s">
        <v>491</v>
      </c>
      <c r="H92" s="49" t="s">
        <v>544</v>
      </c>
      <c r="I92" s="42" t="s">
        <v>530</v>
      </c>
      <c r="J92" s="42" t="s">
        <v>494</v>
      </c>
      <c r="K92" s="42" t="s">
        <v>531</v>
      </c>
      <c r="L92" s="42" t="s">
        <v>496</v>
      </c>
      <c r="M92" s="42" t="s">
        <v>497</v>
      </c>
      <c r="N92" s="42" t="s">
        <v>498</v>
      </c>
      <c r="O92" s="42" t="s">
        <v>502</v>
      </c>
      <c r="P92" s="42" t="s">
        <v>533</v>
      </c>
      <c r="Q92" s="42" t="s">
        <v>535</v>
      </c>
      <c r="R92" s="42" t="s">
        <v>536</v>
      </c>
      <c r="S92" s="42" t="s">
        <v>505</v>
      </c>
      <c r="T92" s="42" t="s">
        <v>724</v>
      </c>
      <c r="U92" s="42" t="s">
        <v>507</v>
      </c>
      <c r="V92" s="42" t="s">
        <v>508</v>
      </c>
      <c r="W92" s="42" t="s">
        <v>726</v>
      </c>
      <c r="X92" s="42" t="s">
        <v>509</v>
      </c>
      <c r="Y92" s="42" t="s">
        <v>727</v>
      </c>
      <c r="Z92" s="42" t="s">
        <v>511</v>
      </c>
      <c r="AA92" s="42" t="s">
        <v>512</v>
      </c>
      <c r="AB92" s="42" t="s">
        <v>513</v>
      </c>
      <c r="AC92" s="42" t="s">
        <v>515</v>
      </c>
      <c r="AD92" s="42" t="s">
        <v>516</v>
      </c>
      <c r="AE92" s="42" t="s">
        <v>1055</v>
      </c>
      <c r="AF92" s="42" t="s">
        <v>1056</v>
      </c>
      <c r="AG92" s="42" t="s">
        <v>539</v>
      </c>
      <c r="AH92" s="42" t="s">
        <v>839</v>
      </c>
      <c r="AI92" s="42" t="s">
        <v>540</v>
      </c>
      <c r="AJ92" s="42" t="s">
        <v>518</v>
      </c>
      <c r="AK92" s="42" t="s">
        <v>519</v>
      </c>
      <c r="AL92" s="42" t="s">
        <v>521</v>
      </c>
      <c r="AM92" s="42" t="s">
        <v>522</v>
      </c>
      <c r="AN92" s="42" t="s">
        <v>523</v>
      </c>
      <c r="AO92" s="42" t="s">
        <v>524</v>
      </c>
      <c r="AP92" s="42" t="s">
        <v>732</v>
      </c>
      <c r="AQ92" s="42" t="s">
        <v>1057</v>
      </c>
      <c r="AR92" s="42" t="s">
        <v>733</v>
      </c>
      <c r="AS92" s="42" t="s">
        <v>1058</v>
      </c>
      <c r="AT92" s="42" t="s">
        <v>526</v>
      </c>
      <c r="AU92" s="42"/>
      <c r="AV92" s="42"/>
      <c r="AW92" s="42"/>
      <c r="AX92" s="42"/>
      <c r="AY92" s="42"/>
      <c r="AZ92" s="42"/>
      <c r="BA92" s="42"/>
      <c r="BB92" s="42"/>
      <c r="BC92" s="42"/>
      <c r="BD92" s="42"/>
      <c r="BE92" s="1"/>
      <c r="BF92" s="1"/>
    </row>
    <row r="93" spans="1:58" x14ac:dyDescent="0.3">
      <c r="A93" s="42" t="s">
        <v>1243</v>
      </c>
      <c r="B93" s="42" t="s">
        <v>487</v>
      </c>
      <c r="C93" s="42" t="s">
        <v>488</v>
      </c>
      <c r="D93" s="28">
        <v>687.88</v>
      </c>
      <c r="E93" s="42" t="s">
        <v>1244</v>
      </c>
      <c r="F93" s="42" t="s">
        <v>490</v>
      </c>
      <c r="G93" s="42" t="s">
        <v>629</v>
      </c>
      <c r="H93" s="42" t="s">
        <v>641</v>
      </c>
      <c r="I93" s="49" t="s">
        <v>581</v>
      </c>
      <c r="J93" s="42" t="s">
        <v>491</v>
      </c>
      <c r="K93" s="49" t="s">
        <v>530</v>
      </c>
      <c r="L93" s="42" t="s">
        <v>531</v>
      </c>
      <c r="M93" s="42" t="s">
        <v>496</v>
      </c>
      <c r="N93" s="42" t="s">
        <v>861</v>
      </c>
      <c r="O93" s="42" t="s">
        <v>497</v>
      </c>
      <c r="P93" s="42" t="s">
        <v>1245</v>
      </c>
      <c r="Q93" s="42" t="s">
        <v>498</v>
      </c>
      <c r="R93" s="42" t="s">
        <v>582</v>
      </c>
      <c r="S93" s="42" t="s">
        <v>502</v>
      </c>
      <c r="T93" s="42" t="s">
        <v>584</v>
      </c>
      <c r="U93" s="42" t="s">
        <v>505</v>
      </c>
      <c r="V93" s="42" t="s">
        <v>1246</v>
      </c>
      <c r="W93" s="42" t="s">
        <v>508</v>
      </c>
      <c r="X93" s="42" t="s">
        <v>588</v>
      </c>
      <c r="Y93" s="42" t="s">
        <v>1247</v>
      </c>
      <c r="Z93" s="42" t="s">
        <v>1248</v>
      </c>
      <c r="AA93" s="42" t="s">
        <v>1249</v>
      </c>
      <c r="AB93" s="42" t="s">
        <v>515</v>
      </c>
      <c r="AC93" s="42" t="s">
        <v>1250</v>
      </c>
      <c r="AD93" s="42" t="s">
        <v>590</v>
      </c>
      <c r="AE93" s="42" t="s">
        <v>1251</v>
      </c>
      <c r="AF93" s="42" t="s">
        <v>714</v>
      </c>
      <c r="AG93" s="42" t="s">
        <v>593</v>
      </c>
      <c r="AH93" s="42" t="s">
        <v>1252</v>
      </c>
      <c r="AI93" s="42" t="s">
        <v>518</v>
      </c>
      <c r="AJ93" s="42" t="s">
        <v>523</v>
      </c>
      <c r="AK93" s="42" t="s">
        <v>1253</v>
      </c>
      <c r="AL93" s="42" t="s">
        <v>525</v>
      </c>
      <c r="AM93" s="42"/>
      <c r="AN93" s="42"/>
      <c r="AO93" s="42"/>
      <c r="AP93" s="42"/>
      <c r="AQ93" s="42"/>
      <c r="AR93" s="42"/>
      <c r="AS93" s="42"/>
      <c r="AT93" s="42"/>
      <c r="AU93" s="42"/>
      <c r="AV93" s="42"/>
      <c r="AW93" s="42"/>
      <c r="AX93" s="42"/>
      <c r="AY93" s="42"/>
      <c r="AZ93" s="42"/>
      <c r="BA93" s="42"/>
      <c r="BB93" s="42"/>
      <c r="BC93" s="42"/>
      <c r="BD93" s="42"/>
      <c r="BE93" s="1"/>
      <c r="BF93" s="1"/>
    </row>
    <row r="94" spans="1:58" x14ac:dyDescent="0.3">
      <c r="A94" s="42" t="s">
        <v>1254</v>
      </c>
      <c r="B94" s="42" t="s">
        <v>747</v>
      </c>
      <c r="C94" s="42" t="s">
        <v>488</v>
      </c>
      <c r="D94" s="28">
        <v>1402.35</v>
      </c>
      <c r="E94" s="42" t="s">
        <v>1255</v>
      </c>
      <c r="F94" s="42" t="s">
        <v>490</v>
      </c>
      <c r="G94" s="49" t="s">
        <v>581</v>
      </c>
      <c r="H94" s="42" t="s">
        <v>491</v>
      </c>
      <c r="I94" s="9" t="s">
        <v>687</v>
      </c>
      <c r="J94" s="9" t="s">
        <v>688</v>
      </c>
      <c r="K94" s="42" t="s">
        <v>530</v>
      </c>
      <c r="L94" s="49" t="s">
        <v>546</v>
      </c>
      <c r="M94" s="49" t="s">
        <v>547</v>
      </c>
      <c r="N94" s="42" t="s">
        <v>496</v>
      </c>
      <c r="O94" s="42" t="s">
        <v>497</v>
      </c>
      <c r="P94" s="42" t="s">
        <v>498</v>
      </c>
      <c r="Q94" s="42" t="s">
        <v>582</v>
      </c>
      <c r="R94" s="42" t="s">
        <v>1137</v>
      </c>
      <c r="S94" s="42" t="s">
        <v>502</v>
      </c>
      <c r="T94" s="42" t="s">
        <v>690</v>
      </c>
      <c r="U94" s="42" t="s">
        <v>584</v>
      </c>
      <c r="V94" s="42" t="s">
        <v>585</v>
      </c>
      <c r="W94" s="42" t="s">
        <v>505</v>
      </c>
      <c r="X94" s="42" t="s">
        <v>1256</v>
      </c>
      <c r="Y94" s="42" t="s">
        <v>508</v>
      </c>
      <c r="Z94" s="42" t="s">
        <v>588</v>
      </c>
      <c r="AA94" s="42" t="s">
        <v>589</v>
      </c>
      <c r="AB94" s="42" t="s">
        <v>1139</v>
      </c>
      <c r="AC94" s="42" t="s">
        <v>515</v>
      </c>
      <c r="AD94" s="42" t="s">
        <v>590</v>
      </c>
      <c r="AE94" s="42" t="s">
        <v>1140</v>
      </c>
      <c r="AF94" s="42" t="s">
        <v>591</v>
      </c>
      <c r="AG94" s="42" t="s">
        <v>593</v>
      </c>
      <c r="AH94" s="42" t="s">
        <v>1257</v>
      </c>
      <c r="AI94" s="42" t="s">
        <v>518</v>
      </c>
      <c r="AJ94" s="42" t="s">
        <v>1258</v>
      </c>
      <c r="AK94" s="42" t="s">
        <v>523</v>
      </c>
      <c r="AL94" s="42" t="s">
        <v>575</v>
      </c>
      <c r="AM94" s="42" t="s">
        <v>576</v>
      </c>
      <c r="AN94" s="42" t="s">
        <v>1141</v>
      </c>
      <c r="AO94" s="42" t="s">
        <v>650</v>
      </c>
      <c r="AP94" s="42" t="s">
        <v>1259</v>
      </c>
      <c r="AQ94" s="42" t="s">
        <v>597</v>
      </c>
      <c r="AR94" s="42" t="s">
        <v>704</v>
      </c>
      <c r="AS94" s="42" t="s">
        <v>527</v>
      </c>
      <c r="AT94" s="42"/>
      <c r="AU94" s="42"/>
      <c r="AV94" s="42"/>
      <c r="AW94" s="42"/>
      <c r="AX94" s="42"/>
      <c r="AY94" s="42"/>
      <c r="AZ94" s="42"/>
      <c r="BA94" s="42"/>
      <c r="BB94" s="42"/>
      <c r="BC94" s="42"/>
      <c r="BD94" s="42"/>
      <c r="BE94" s="1"/>
      <c r="BF94" s="1"/>
    </row>
    <row r="95" spans="1:58" x14ac:dyDescent="0.3">
      <c r="A95" s="42" t="s">
        <v>1260</v>
      </c>
      <c r="B95" s="42" t="s">
        <v>487</v>
      </c>
      <c r="C95" s="42" t="s">
        <v>488</v>
      </c>
      <c r="D95" s="28">
        <v>830.68</v>
      </c>
      <c r="E95" s="42" t="s">
        <v>529</v>
      </c>
      <c r="F95" s="42" t="s">
        <v>490</v>
      </c>
      <c r="G95" s="42" t="s">
        <v>491</v>
      </c>
      <c r="H95" s="49" t="s">
        <v>544</v>
      </c>
      <c r="I95" s="42" t="s">
        <v>530</v>
      </c>
      <c r="J95" s="42" t="s">
        <v>494</v>
      </c>
      <c r="K95" s="42" t="s">
        <v>1148</v>
      </c>
      <c r="L95" s="42" t="s">
        <v>531</v>
      </c>
      <c r="M95" s="42" t="s">
        <v>496</v>
      </c>
      <c r="N95" s="42" t="s">
        <v>497</v>
      </c>
      <c r="O95" s="42" t="s">
        <v>498</v>
      </c>
      <c r="P95" s="42" t="s">
        <v>1261</v>
      </c>
      <c r="Q95" s="42" t="s">
        <v>502</v>
      </c>
      <c r="R95" s="42" t="s">
        <v>533</v>
      </c>
      <c r="S95" s="42" t="s">
        <v>534</v>
      </c>
      <c r="T95" s="42" t="s">
        <v>535</v>
      </c>
      <c r="U95" s="42" t="s">
        <v>536</v>
      </c>
      <c r="V95" s="42" t="s">
        <v>505</v>
      </c>
      <c r="W95" s="42" t="s">
        <v>507</v>
      </c>
      <c r="X95" s="42" t="s">
        <v>508</v>
      </c>
      <c r="Y95" s="42" t="s">
        <v>537</v>
      </c>
      <c r="Z95" s="42" t="s">
        <v>509</v>
      </c>
      <c r="AA95" s="42" t="s">
        <v>608</v>
      </c>
      <c r="AB95" s="42" t="s">
        <v>511</v>
      </c>
      <c r="AC95" s="42" t="s">
        <v>512</v>
      </c>
      <c r="AD95" s="42" t="s">
        <v>513</v>
      </c>
      <c r="AE95" s="42" t="s">
        <v>538</v>
      </c>
      <c r="AF95" s="42" t="s">
        <v>515</v>
      </c>
      <c r="AG95" s="42" t="s">
        <v>516</v>
      </c>
      <c r="AH95" s="42" t="s">
        <v>539</v>
      </c>
      <c r="AI95" s="42" t="s">
        <v>540</v>
      </c>
      <c r="AJ95" s="42" t="s">
        <v>518</v>
      </c>
      <c r="AK95" s="42" t="s">
        <v>519</v>
      </c>
      <c r="AL95" s="42" t="s">
        <v>521</v>
      </c>
      <c r="AM95" s="42" t="s">
        <v>522</v>
      </c>
      <c r="AN95" s="42" t="s">
        <v>523</v>
      </c>
      <c r="AO95" s="42" t="s">
        <v>524</v>
      </c>
      <c r="AP95" s="42" t="s">
        <v>1103</v>
      </c>
      <c r="AQ95" s="42" t="s">
        <v>526</v>
      </c>
      <c r="AR95" s="42"/>
      <c r="AS95" s="42"/>
      <c r="AT95" s="42"/>
      <c r="AU95" s="42"/>
      <c r="AV95" s="42"/>
      <c r="AW95" s="42"/>
      <c r="AX95" s="42"/>
      <c r="AY95" s="42"/>
      <c r="AZ95" s="42"/>
      <c r="BA95" s="42"/>
      <c r="BB95" s="42"/>
      <c r="BC95" s="42"/>
      <c r="BD95" s="42"/>
      <c r="BE95" s="1"/>
      <c r="BF95" s="1"/>
    </row>
    <row r="96" spans="1:58" x14ac:dyDescent="0.3">
      <c r="A96" s="42" t="s">
        <v>1262</v>
      </c>
      <c r="B96" s="42" t="s">
        <v>747</v>
      </c>
      <c r="C96" s="42" t="s">
        <v>488</v>
      </c>
      <c r="D96" s="28">
        <v>1042.99</v>
      </c>
      <c r="E96" s="42" t="s">
        <v>1244</v>
      </c>
      <c r="F96" s="42" t="s">
        <v>490</v>
      </c>
      <c r="G96" s="42" t="s">
        <v>629</v>
      </c>
      <c r="H96" s="42" t="s">
        <v>641</v>
      </c>
      <c r="I96" s="49" t="s">
        <v>581</v>
      </c>
      <c r="J96" s="42" t="s">
        <v>491</v>
      </c>
      <c r="K96" s="49" t="s">
        <v>530</v>
      </c>
      <c r="L96" s="42" t="s">
        <v>531</v>
      </c>
      <c r="M96" s="42" t="s">
        <v>496</v>
      </c>
      <c r="N96" s="42" t="s">
        <v>1263</v>
      </c>
      <c r="O96" s="42" t="s">
        <v>861</v>
      </c>
      <c r="P96" s="42" t="s">
        <v>497</v>
      </c>
      <c r="Q96" s="42" t="s">
        <v>1245</v>
      </c>
      <c r="R96" s="42" t="s">
        <v>498</v>
      </c>
      <c r="S96" s="42" t="s">
        <v>582</v>
      </c>
      <c r="T96" s="42" t="s">
        <v>502</v>
      </c>
      <c r="U96" s="42" t="s">
        <v>584</v>
      </c>
      <c r="V96" s="42" t="s">
        <v>505</v>
      </c>
      <c r="W96" s="42" t="s">
        <v>1246</v>
      </c>
      <c r="X96" s="42" t="s">
        <v>508</v>
      </c>
      <c r="Y96" s="42" t="s">
        <v>588</v>
      </c>
      <c r="Z96" s="42" t="s">
        <v>1247</v>
      </c>
      <c r="AA96" s="42" t="s">
        <v>1248</v>
      </c>
      <c r="AB96" s="42" t="s">
        <v>1249</v>
      </c>
      <c r="AC96" s="42" t="s">
        <v>515</v>
      </c>
      <c r="AD96" s="42" t="s">
        <v>1250</v>
      </c>
      <c r="AE96" s="42" t="s">
        <v>590</v>
      </c>
      <c r="AF96" s="42" t="s">
        <v>1251</v>
      </c>
      <c r="AG96" s="42" t="s">
        <v>714</v>
      </c>
      <c r="AH96" s="42" t="s">
        <v>593</v>
      </c>
      <c r="AI96" s="42" t="s">
        <v>1252</v>
      </c>
      <c r="AJ96" s="42" t="s">
        <v>518</v>
      </c>
      <c r="AK96" s="42" t="s">
        <v>523</v>
      </c>
      <c r="AL96" s="42" t="s">
        <v>1253</v>
      </c>
      <c r="AM96" s="42"/>
      <c r="AN96" s="42"/>
      <c r="AO96" s="42"/>
      <c r="AP96" s="42"/>
      <c r="AQ96" s="42"/>
      <c r="AR96" s="42"/>
      <c r="AS96" s="42"/>
      <c r="AT96" s="42"/>
      <c r="AU96" s="42"/>
      <c r="AV96" s="42"/>
      <c r="AW96" s="42"/>
      <c r="AX96" s="42"/>
      <c r="AY96" s="42"/>
      <c r="AZ96" s="42"/>
      <c r="BA96" s="42"/>
      <c r="BB96" s="42"/>
      <c r="BC96" s="42"/>
      <c r="BD96" s="42"/>
      <c r="BE96" s="1"/>
      <c r="BF96" s="1"/>
    </row>
    <row r="97" spans="1:58" x14ac:dyDescent="0.3">
      <c r="A97" s="42" t="s">
        <v>1264</v>
      </c>
      <c r="B97" s="42" t="s">
        <v>487</v>
      </c>
      <c r="C97" s="42" t="s">
        <v>488</v>
      </c>
      <c r="D97" s="28">
        <v>1404.61</v>
      </c>
      <c r="E97" s="42" t="s">
        <v>1265</v>
      </c>
      <c r="F97" s="42" t="s">
        <v>490</v>
      </c>
      <c r="G97" s="42" t="s">
        <v>543</v>
      </c>
      <c r="H97" s="49" t="s">
        <v>581</v>
      </c>
      <c r="I97" s="42" t="s">
        <v>491</v>
      </c>
      <c r="J97" s="9" t="s">
        <v>687</v>
      </c>
      <c r="K97" s="9" t="s">
        <v>688</v>
      </c>
      <c r="L97" s="42" t="s">
        <v>530</v>
      </c>
      <c r="M97" s="42" t="s">
        <v>494</v>
      </c>
      <c r="N97" s="42" t="s">
        <v>496</v>
      </c>
      <c r="O97" s="42" t="s">
        <v>497</v>
      </c>
      <c r="P97" s="42" t="s">
        <v>498</v>
      </c>
      <c r="Q97" s="42" t="s">
        <v>604</v>
      </c>
      <c r="R97" s="42" t="s">
        <v>605</v>
      </c>
      <c r="S97" s="42" t="s">
        <v>502</v>
      </c>
      <c r="T97" s="42" t="s">
        <v>1266</v>
      </c>
      <c r="U97" s="42" t="s">
        <v>1267</v>
      </c>
      <c r="V97" s="42" t="s">
        <v>505</v>
      </c>
      <c r="W97" s="42" t="s">
        <v>606</v>
      </c>
      <c r="X97" s="42" t="s">
        <v>761</v>
      </c>
      <c r="Y97" s="42" t="s">
        <v>562</v>
      </c>
      <c r="Z97" s="42" t="s">
        <v>507</v>
      </c>
      <c r="AA97" s="42" t="s">
        <v>508</v>
      </c>
      <c r="AB97" s="42" t="s">
        <v>509</v>
      </c>
      <c r="AC97" s="42" t="s">
        <v>608</v>
      </c>
      <c r="AD97" s="42" t="s">
        <v>511</v>
      </c>
      <c r="AE97" s="42" t="s">
        <v>512</v>
      </c>
      <c r="AF97" s="42" t="s">
        <v>513</v>
      </c>
      <c r="AG97" s="42" t="s">
        <v>515</v>
      </c>
      <c r="AH97" s="42" t="s">
        <v>609</v>
      </c>
      <c r="AI97" s="42" t="s">
        <v>516</v>
      </c>
      <c r="AJ97" s="42" t="s">
        <v>1268</v>
      </c>
      <c r="AK97" s="42" t="s">
        <v>610</v>
      </c>
      <c r="AL97" s="42" t="s">
        <v>611</v>
      </c>
      <c r="AM97" s="42" t="s">
        <v>518</v>
      </c>
      <c r="AN97" s="42" t="s">
        <v>519</v>
      </c>
      <c r="AO97" s="42" t="s">
        <v>967</v>
      </c>
      <c r="AP97" s="42" t="s">
        <v>521</v>
      </c>
      <c r="AQ97" s="42" t="s">
        <v>522</v>
      </c>
      <c r="AR97" s="42" t="s">
        <v>523</v>
      </c>
      <c r="AS97" s="42" t="s">
        <v>613</v>
      </c>
      <c r="AT97" s="42" t="s">
        <v>524</v>
      </c>
      <c r="AU97" s="42" t="s">
        <v>1259</v>
      </c>
      <c r="AV97" s="42" t="s">
        <v>616</v>
      </c>
      <c r="AW97" s="42" t="s">
        <v>617</v>
      </c>
      <c r="AX97" s="42" t="s">
        <v>527</v>
      </c>
      <c r="AY97" s="42"/>
      <c r="AZ97" s="42"/>
      <c r="BA97" s="42"/>
      <c r="BB97" s="42"/>
      <c r="BC97" s="42"/>
      <c r="BD97" s="42"/>
      <c r="BE97" s="1"/>
      <c r="BF97" s="1"/>
    </row>
    <row r="98" spans="1:58" x14ac:dyDescent="0.3">
      <c r="A98" s="42" t="s">
        <v>1269</v>
      </c>
      <c r="B98" s="42" t="s">
        <v>747</v>
      </c>
      <c r="C98" s="42" t="s">
        <v>488</v>
      </c>
      <c r="D98" s="28">
        <v>1426.16</v>
      </c>
      <c r="E98" s="42" t="s">
        <v>1270</v>
      </c>
      <c r="F98" s="42" t="s">
        <v>490</v>
      </c>
      <c r="G98" s="42" t="s">
        <v>640</v>
      </c>
      <c r="H98" s="42" t="s">
        <v>1271</v>
      </c>
      <c r="I98" s="42" t="s">
        <v>721</v>
      </c>
      <c r="J98" s="42" t="s">
        <v>641</v>
      </c>
      <c r="K98" s="42" t="s">
        <v>491</v>
      </c>
      <c r="L98" s="49" t="s">
        <v>544</v>
      </c>
      <c r="M98" s="42" t="s">
        <v>530</v>
      </c>
      <c r="N98" s="49" t="s">
        <v>546</v>
      </c>
      <c r="O98" s="49" t="s">
        <v>547</v>
      </c>
      <c r="P98" s="42" t="s">
        <v>642</v>
      </c>
      <c r="Q98" s="42" t="s">
        <v>496</v>
      </c>
      <c r="R98" s="42" t="s">
        <v>497</v>
      </c>
      <c r="S98" s="42" t="s">
        <v>643</v>
      </c>
      <c r="T98" s="42" t="s">
        <v>644</v>
      </c>
      <c r="U98" s="42" t="s">
        <v>498</v>
      </c>
      <c r="V98" s="42" t="s">
        <v>645</v>
      </c>
      <c r="W98" s="42" t="s">
        <v>502</v>
      </c>
      <c r="X98" s="42" t="s">
        <v>646</v>
      </c>
      <c r="Y98" s="42" t="s">
        <v>505</v>
      </c>
      <c r="Z98" s="42" t="s">
        <v>648</v>
      </c>
      <c r="AA98" s="42" t="s">
        <v>508</v>
      </c>
      <c r="AB98" s="42" t="s">
        <v>649</v>
      </c>
      <c r="AC98" s="42" t="s">
        <v>515</v>
      </c>
      <c r="AD98" s="42" t="s">
        <v>1272</v>
      </c>
      <c r="AE98" s="42" t="s">
        <v>516</v>
      </c>
      <c r="AF98" s="42" t="s">
        <v>1273</v>
      </c>
      <c r="AG98" s="42" t="s">
        <v>518</v>
      </c>
      <c r="AH98" s="42" t="s">
        <v>523</v>
      </c>
      <c r="AI98" s="42" t="s">
        <v>524</v>
      </c>
      <c r="AJ98" s="42" t="s">
        <v>650</v>
      </c>
      <c r="AK98" s="42" t="s">
        <v>651</v>
      </c>
      <c r="AL98" s="42" t="s">
        <v>929</v>
      </c>
      <c r="AM98" s="42" t="s">
        <v>526</v>
      </c>
      <c r="AN98" s="42"/>
      <c r="AO98" s="42"/>
      <c r="AP98" s="42"/>
      <c r="AQ98" s="42"/>
      <c r="AR98" s="42"/>
      <c r="AS98" s="42"/>
      <c r="AT98" s="42"/>
      <c r="AU98" s="42"/>
      <c r="AV98" s="42"/>
      <c r="AW98" s="42"/>
      <c r="AX98" s="42"/>
      <c r="AY98" s="42"/>
      <c r="AZ98" s="42"/>
      <c r="BA98" s="42"/>
      <c r="BB98" s="42"/>
      <c r="BC98" s="42"/>
      <c r="BD98" s="42"/>
      <c r="BE98" s="1"/>
      <c r="BF98" s="1"/>
    </row>
    <row r="99" spans="1:58" x14ac:dyDescent="0.3">
      <c r="A99" s="42" t="s">
        <v>1274</v>
      </c>
      <c r="B99" s="42" t="s">
        <v>747</v>
      </c>
      <c r="C99" s="42" t="s">
        <v>488</v>
      </c>
      <c r="D99" s="28">
        <v>854.05</v>
      </c>
      <c r="E99" s="42" t="s">
        <v>1152</v>
      </c>
      <c r="F99" s="42" t="s">
        <v>490</v>
      </c>
      <c r="G99" s="42" t="s">
        <v>736</v>
      </c>
      <c r="H99" s="42" t="s">
        <v>1153</v>
      </c>
      <c r="I99" s="42" t="s">
        <v>491</v>
      </c>
      <c r="J99" s="49" t="s">
        <v>530</v>
      </c>
      <c r="K99" s="42" t="s">
        <v>494</v>
      </c>
      <c r="L99" s="42" t="s">
        <v>1275</v>
      </c>
      <c r="M99" s="42" t="s">
        <v>496</v>
      </c>
      <c r="N99" s="42" t="s">
        <v>1276</v>
      </c>
      <c r="O99" s="42" t="s">
        <v>1154</v>
      </c>
      <c r="P99" s="42" t="s">
        <v>497</v>
      </c>
      <c r="Q99" s="42" t="s">
        <v>498</v>
      </c>
      <c r="R99" s="42" t="s">
        <v>499</v>
      </c>
      <c r="S99" s="42" t="s">
        <v>502</v>
      </c>
      <c r="T99" s="42" t="s">
        <v>503</v>
      </c>
      <c r="U99" s="42" t="s">
        <v>504</v>
      </c>
      <c r="V99" s="42" t="s">
        <v>1277</v>
      </c>
      <c r="W99" s="42" t="s">
        <v>1278</v>
      </c>
      <c r="X99" s="42" t="s">
        <v>505</v>
      </c>
      <c r="Y99" s="42" t="s">
        <v>1000</v>
      </c>
      <c r="Z99" s="42" t="s">
        <v>631</v>
      </c>
      <c r="AA99" s="42" t="s">
        <v>507</v>
      </c>
      <c r="AB99" s="42" t="s">
        <v>508</v>
      </c>
      <c r="AC99" s="42" t="s">
        <v>1157</v>
      </c>
      <c r="AD99" s="42" t="s">
        <v>1279</v>
      </c>
      <c r="AE99" s="42" t="s">
        <v>1158</v>
      </c>
      <c r="AF99" s="42" t="s">
        <v>1280</v>
      </c>
      <c r="AG99" s="42" t="s">
        <v>509</v>
      </c>
      <c r="AH99" s="42" t="s">
        <v>1159</v>
      </c>
      <c r="AI99" s="42" t="s">
        <v>1281</v>
      </c>
      <c r="AJ99" s="42" t="s">
        <v>511</v>
      </c>
      <c r="AK99" s="42" t="s">
        <v>512</v>
      </c>
      <c r="AL99" s="42" t="s">
        <v>513</v>
      </c>
      <c r="AM99" s="42" t="s">
        <v>515</v>
      </c>
      <c r="AN99" s="42" t="s">
        <v>516</v>
      </c>
      <c r="AO99" s="42" t="s">
        <v>1282</v>
      </c>
      <c r="AP99" s="42" t="s">
        <v>517</v>
      </c>
      <c r="AQ99" s="42" t="s">
        <v>518</v>
      </c>
      <c r="AR99" s="42" t="s">
        <v>519</v>
      </c>
      <c r="AS99" s="42" t="s">
        <v>521</v>
      </c>
      <c r="AT99" s="42" t="s">
        <v>522</v>
      </c>
      <c r="AU99" s="42" t="s">
        <v>523</v>
      </c>
      <c r="AV99" s="42" t="s">
        <v>524</v>
      </c>
      <c r="AW99" s="42" t="s">
        <v>1283</v>
      </c>
      <c r="AX99" s="42" t="s">
        <v>526</v>
      </c>
      <c r="AY99" s="42" t="s">
        <v>527</v>
      </c>
      <c r="AZ99" s="42"/>
      <c r="BA99" s="42"/>
      <c r="BB99" s="42"/>
      <c r="BC99" s="42"/>
      <c r="BD99" s="42"/>
      <c r="BE99" s="1"/>
      <c r="BF99" s="1"/>
    </row>
    <row r="100" spans="1:58" x14ac:dyDescent="0.3">
      <c r="A100" s="42" t="s">
        <v>1284</v>
      </c>
      <c r="B100" s="42" t="s">
        <v>747</v>
      </c>
      <c r="C100" s="42" t="s">
        <v>488</v>
      </c>
      <c r="D100" s="28">
        <v>1094.01</v>
      </c>
      <c r="E100" s="42" t="s">
        <v>1285</v>
      </c>
      <c r="F100" s="42" t="s">
        <v>490</v>
      </c>
      <c r="G100" s="42" t="s">
        <v>736</v>
      </c>
      <c r="H100" s="42" t="s">
        <v>491</v>
      </c>
      <c r="I100" s="49" t="s">
        <v>530</v>
      </c>
      <c r="J100" s="42" t="s">
        <v>496</v>
      </c>
      <c r="K100" s="42" t="s">
        <v>862</v>
      </c>
      <c r="L100" s="42" t="s">
        <v>864</v>
      </c>
      <c r="M100" s="42" t="s">
        <v>497</v>
      </c>
      <c r="N100" s="42" t="s">
        <v>498</v>
      </c>
      <c r="O100" s="42" t="s">
        <v>502</v>
      </c>
      <c r="P100" s="42" t="s">
        <v>812</v>
      </c>
      <c r="Q100" s="42" t="s">
        <v>691</v>
      </c>
      <c r="R100" s="42" t="s">
        <v>505</v>
      </c>
      <c r="S100" s="42" t="s">
        <v>508</v>
      </c>
      <c r="T100" s="42" t="s">
        <v>515</v>
      </c>
      <c r="U100" s="42" t="s">
        <v>1130</v>
      </c>
      <c r="V100" s="42" t="s">
        <v>1131</v>
      </c>
      <c r="W100" s="42" t="s">
        <v>516</v>
      </c>
      <c r="X100" s="42" t="s">
        <v>518</v>
      </c>
      <c r="Y100" s="42" t="s">
        <v>1286</v>
      </c>
      <c r="Z100" s="42" t="s">
        <v>523</v>
      </c>
      <c r="AA100" s="42" t="s">
        <v>596</v>
      </c>
      <c r="AB100" s="42" t="s">
        <v>1287</v>
      </c>
      <c r="AC100" s="42" t="s">
        <v>524</v>
      </c>
      <c r="AD100" s="42" t="s">
        <v>1133</v>
      </c>
      <c r="AE100" s="42" t="s">
        <v>718</v>
      </c>
      <c r="AF100" s="42" t="s">
        <v>776</v>
      </c>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1"/>
      <c r="BF100" s="1"/>
    </row>
    <row r="101" spans="1:58" x14ac:dyDescent="0.3">
      <c r="A101" s="42" t="s">
        <v>1288</v>
      </c>
      <c r="B101" s="42" t="s">
        <v>487</v>
      </c>
      <c r="C101" s="42" t="s">
        <v>488</v>
      </c>
      <c r="D101" s="28">
        <v>1014.67</v>
      </c>
      <c r="E101" s="42" t="s">
        <v>1289</v>
      </c>
      <c r="F101" s="42" t="s">
        <v>490</v>
      </c>
      <c r="G101" s="42" t="s">
        <v>640</v>
      </c>
      <c r="H101" s="42" t="s">
        <v>1290</v>
      </c>
      <c r="I101" s="42" t="s">
        <v>491</v>
      </c>
      <c r="J101" s="9" t="s">
        <v>687</v>
      </c>
      <c r="K101" s="9" t="s">
        <v>688</v>
      </c>
      <c r="L101" s="42" t="s">
        <v>530</v>
      </c>
      <c r="M101" s="42" t="s">
        <v>494</v>
      </c>
      <c r="N101" s="42" t="s">
        <v>496</v>
      </c>
      <c r="O101" s="42" t="s">
        <v>497</v>
      </c>
      <c r="P101" s="42" t="s">
        <v>1195</v>
      </c>
      <c r="Q101" s="42" t="s">
        <v>498</v>
      </c>
      <c r="R101" s="42" t="s">
        <v>499</v>
      </c>
      <c r="S101" s="42" t="s">
        <v>1291</v>
      </c>
      <c r="T101" s="42" t="s">
        <v>502</v>
      </c>
      <c r="U101" s="42" t="s">
        <v>503</v>
      </c>
      <c r="V101" s="42" t="s">
        <v>504</v>
      </c>
      <c r="W101" s="42" t="s">
        <v>505</v>
      </c>
      <c r="X101" s="42" t="s">
        <v>1292</v>
      </c>
      <c r="Y101" s="42" t="s">
        <v>631</v>
      </c>
      <c r="Z101" s="42" t="s">
        <v>1293</v>
      </c>
      <c r="AA101" s="42" t="s">
        <v>507</v>
      </c>
      <c r="AB101" s="42" t="s">
        <v>508</v>
      </c>
      <c r="AC101" s="42" t="s">
        <v>509</v>
      </c>
      <c r="AD101" s="42" t="s">
        <v>511</v>
      </c>
      <c r="AE101" s="42" t="s">
        <v>512</v>
      </c>
      <c r="AF101" s="42" t="s">
        <v>513</v>
      </c>
      <c r="AG101" s="42" t="s">
        <v>515</v>
      </c>
      <c r="AH101" s="42" t="s">
        <v>516</v>
      </c>
      <c r="AI101" s="42" t="s">
        <v>517</v>
      </c>
      <c r="AJ101" s="42" t="s">
        <v>518</v>
      </c>
      <c r="AK101" s="42" t="s">
        <v>519</v>
      </c>
      <c r="AL101" s="42" t="s">
        <v>1294</v>
      </c>
      <c r="AM101" s="42" t="s">
        <v>521</v>
      </c>
      <c r="AN101" s="42" t="s">
        <v>522</v>
      </c>
      <c r="AO101" s="42" t="s">
        <v>523</v>
      </c>
      <c r="AP101" s="42" t="s">
        <v>594</v>
      </c>
      <c r="AQ101" s="42" t="s">
        <v>524</v>
      </c>
      <c r="AR101" s="42" t="s">
        <v>526</v>
      </c>
      <c r="AS101" s="42" t="s">
        <v>527</v>
      </c>
      <c r="AT101" s="42"/>
      <c r="AU101" s="42"/>
      <c r="AV101" s="42"/>
      <c r="AW101" s="42"/>
      <c r="AX101" s="42"/>
      <c r="AY101" s="42"/>
      <c r="AZ101" s="42"/>
      <c r="BA101" s="42"/>
      <c r="BB101" s="42"/>
      <c r="BC101" s="42"/>
      <c r="BD101" s="42"/>
      <c r="BE101" s="1"/>
      <c r="BF101" s="1"/>
    </row>
    <row r="102" spans="1:58" x14ac:dyDescent="0.3">
      <c r="A102" s="42" t="s">
        <v>1295</v>
      </c>
      <c r="B102" s="42" t="s">
        <v>747</v>
      </c>
      <c r="C102" s="42" t="s">
        <v>488</v>
      </c>
      <c r="D102" s="28">
        <v>899.8</v>
      </c>
      <c r="E102" s="42" t="s">
        <v>1296</v>
      </c>
      <c r="F102" s="42" t="s">
        <v>490</v>
      </c>
      <c r="G102" s="42" t="s">
        <v>640</v>
      </c>
      <c r="H102" s="42" t="s">
        <v>491</v>
      </c>
      <c r="I102" s="49" t="s">
        <v>530</v>
      </c>
      <c r="J102" s="42" t="s">
        <v>494</v>
      </c>
      <c r="K102" s="42" t="s">
        <v>496</v>
      </c>
      <c r="L102" s="42" t="s">
        <v>1297</v>
      </c>
      <c r="M102" s="42" t="s">
        <v>1063</v>
      </c>
      <c r="N102" s="42" t="s">
        <v>497</v>
      </c>
      <c r="O102" s="42" t="s">
        <v>1064</v>
      </c>
      <c r="P102" s="42" t="s">
        <v>498</v>
      </c>
      <c r="Q102" s="42" t="s">
        <v>499</v>
      </c>
      <c r="R102" s="42" t="s">
        <v>1065</v>
      </c>
      <c r="S102" s="42" t="s">
        <v>502</v>
      </c>
      <c r="T102" s="42" t="s">
        <v>503</v>
      </c>
      <c r="U102" s="42" t="s">
        <v>504</v>
      </c>
      <c r="V102" s="42" t="s">
        <v>505</v>
      </c>
      <c r="W102" s="42" t="s">
        <v>631</v>
      </c>
      <c r="X102" s="42" t="s">
        <v>507</v>
      </c>
      <c r="Y102" s="42" t="s">
        <v>1066</v>
      </c>
      <c r="Z102" s="42" t="s">
        <v>508</v>
      </c>
      <c r="AA102" s="42" t="s">
        <v>1298</v>
      </c>
      <c r="AB102" s="42" t="s">
        <v>509</v>
      </c>
      <c r="AC102" s="42" t="s">
        <v>511</v>
      </c>
      <c r="AD102" s="42" t="s">
        <v>512</v>
      </c>
      <c r="AE102" s="42" t="s">
        <v>513</v>
      </c>
      <c r="AF102" s="42" t="s">
        <v>515</v>
      </c>
      <c r="AG102" s="42" t="s">
        <v>1067</v>
      </c>
      <c r="AH102" s="42" t="s">
        <v>516</v>
      </c>
      <c r="AI102" s="42" t="s">
        <v>517</v>
      </c>
      <c r="AJ102" s="42" t="s">
        <v>518</v>
      </c>
      <c r="AK102" s="42" t="s">
        <v>519</v>
      </c>
      <c r="AL102" s="42" t="s">
        <v>521</v>
      </c>
      <c r="AM102" s="42" t="s">
        <v>1299</v>
      </c>
      <c r="AN102" s="42" t="s">
        <v>522</v>
      </c>
      <c r="AO102" s="42" t="s">
        <v>523</v>
      </c>
      <c r="AP102" s="42" t="s">
        <v>1069</v>
      </c>
      <c r="AQ102" s="42" t="s">
        <v>596</v>
      </c>
      <c r="AR102" s="42" t="s">
        <v>524</v>
      </c>
      <c r="AS102" s="42" t="s">
        <v>526</v>
      </c>
      <c r="AT102" s="42"/>
      <c r="AU102" s="42"/>
      <c r="AV102" s="42"/>
      <c r="AW102" s="42"/>
      <c r="AX102" s="42"/>
      <c r="AY102" s="42"/>
      <c r="AZ102" s="42"/>
      <c r="BA102" s="42"/>
      <c r="BB102" s="42"/>
      <c r="BC102" s="42"/>
      <c r="BD102" s="42"/>
      <c r="BE102" s="1"/>
      <c r="BF102" s="1"/>
    </row>
    <row r="103" spans="1:58" x14ac:dyDescent="0.3">
      <c r="A103" s="42" t="s">
        <v>1300</v>
      </c>
      <c r="B103" s="42" t="s">
        <v>747</v>
      </c>
      <c r="C103" s="42" t="s">
        <v>488</v>
      </c>
      <c r="D103" s="28">
        <v>917.48</v>
      </c>
      <c r="E103" s="42" t="s">
        <v>153</v>
      </c>
      <c r="F103" s="42" t="s">
        <v>490</v>
      </c>
      <c r="G103" s="42" t="s">
        <v>491</v>
      </c>
      <c r="H103" s="49" t="s">
        <v>544</v>
      </c>
      <c r="I103" s="42" t="s">
        <v>530</v>
      </c>
      <c r="J103" s="42" t="s">
        <v>494</v>
      </c>
      <c r="K103" s="42" t="s">
        <v>496</v>
      </c>
      <c r="L103" s="42" t="s">
        <v>497</v>
      </c>
      <c r="M103" s="42" t="s">
        <v>1245</v>
      </c>
      <c r="N103" s="42" t="s">
        <v>498</v>
      </c>
      <c r="O103" s="42" t="s">
        <v>499</v>
      </c>
      <c r="P103" s="42" t="s">
        <v>502</v>
      </c>
      <c r="Q103" s="42" t="s">
        <v>503</v>
      </c>
      <c r="R103" s="42" t="s">
        <v>504</v>
      </c>
      <c r="S103" s="49" t="s">
        <v>1301</v>
      </c>
      <c r="T103" s="42" t="s">
        <v>505</v>
      </c>
      <c r="U103" s="42" t="s">
        <v>507</v>
      </c>
      <c r="V103" s="42" t="s">
        <v>508</v>
      </c>
      <c r="W103" s="42" t="s">
        <v>1302</v>
      </c>
      <c r="X103" s="42" t="s">
        <v>509</v>
      </c>
      <c r="Y103" s="42" t="s">
        <v>511</v>
      </c>
      <c r="Z103" s="42" t="s">
        <v>512</v>
      </c>
      <c r="AA103" s="42" t="s">
        <v>513</v>
      </c>
      <c r="AB103" s="42" t="s">
        <v>515</v>
      </c>
      <c r="AC103" s="42" t="s">
        <v>1303</v>
      </c>
      <c r="AD103" s="42" t="s">
        <v>516</v>
      </c>
      <c r="AE103" s="42" t="s">
        <v>517</v>
      </c>
      <c r="AF103" s="42" t="s">
        <v>518</v>
      </c>
      <c r="AG103" s="42" t="s">
        <v>519</v>
      </c>
      <c r="AH103" s="42" t="s">
        <v>521</v>
      </c>
      <c r="AI103" s="42" t="s">
        <v>522</v>
      </c>
      <c r="AJ103" s="42" t="s">
        <v>523</v>
      </c>
      <c r="AK103" s="42" t="s">
        <v>524</v>
      </c>
      <c r="AL103" s="42" t="s">
        <v>526</v>
      </c>
      <c r="AM103" s="42"/>
      <c r="AN103" s="42"/>
      <c r="AO103" s="42"/>
      <c r="AP103" s="42"/>
      <c r="AQ103" s="42"/>
      <c r="AR103" s="42"/>
      <c r="AS103" s="42"/>
      <c r="AT103" s="42"/>
      <c r="AU103" s="42"/>
      <c r="AV103" s="42"/>
      <c r="AW103" s="42"/>
      <c r="AX103" s="42"/>
      <c r="AY103" s="42"/>
      <c r="AZ103" s="42"/>
      <c r="BA103" s="42"/>
      <c r="BB103" s="42"/>
      <c r="BC103" s="42"/>
      <c r="BD103" s="42"/>
      <c r="BE103" s="1"/>
      <c r="BF103" s="1"/>
    </row>
    <row r="104" spans="1:58" x14ac:dyDescent="0.3">
      <c r="A104" s="42" t="s">
        <v>1304</v>
      </c>
      <c r="B104" s="42" t="s">
        <v>747</v>
      </c>
      <c r="C104" s="42" t="s">
        <v>488</v>
      </c>
      <c r="D104" s="28">
        <v>1306.26</v>
      </c>
      <c r="E104" s="42" t="s">
        <v>628</v>
      </c>
      <c r="F104" s="42" t="s">
        <v>490</v>
      </c>
      <c r="G104" s="42" t="s">
        <v>629</v>
      </c>
      <c r="H104" s="42" t="s">
        <v>491</v>
      </c>
      <c r="I104" s="49" t="s">
        <v>544</v>
      </c>
      <c r="J104" s="42" t="s">
        <v>530</v>
      </c>
      <c r="K104" s="42" t="s">
        <v>494</v>
      </c>
      <c r="L104" s="42" t="s">
        <v>496</v>
      </c>
      <c r="M104" s="42" t="s">
        <v>497</v>
      </c>
      <c r="N104" s="42" t="s">
        <v>498</v>
      </c>
      <c r="O104" s="42" t="s">
        <v>499</v>
      </c>
      <c r="P104" s="42" t="s">
        <v>532</v>
      </c>
      <c r="Q104" s="42" t="s">
        <v>502</v>
      </c>
      <c r="R104" s="42" t="s">
        <v>503</v>
      </c>
      <c r="S104" s="42" t="s">
        <v>504</v>
      </c>
      <c r="T104" s="42" t="s">
        <v>505</v>
      </c>
      <c r="U104" s="42" t="s">
        <v>630</v>
      </c>
      <c r="V104" s="42" t="s">
        <v>631</v>
      </c>
      <c r="W104" s="42" t="s">
        <v>507</v>
      </c>
      <c r="X104" s="42" t="s">
        <v>632</v>
      </c>
      <c r="Y104" s="42" t="s">
        <v>508</v>
      </c>
      <c r="Z104" s="42" t="s">
        <v>633</v>
      </c>
      <c r="AA104" s="42" t="s">
        <v>634</v>
      </c>
      <c r="AB104" s="42" t="s">
        <v>509</v>
      </c>
      <c r="AC104" s="42" t="s">
        <v>511</v>
      </c>
      <c r="AD104" s="42" t="s">
        <v>512</v>
      </c>
      <c r="AE104" s="42" t="s">
        <v>513</v>
      </c>
      <c r="AF104" s="42" t="s">
        <v>514</v>
      </c>
      <c r="AG104" s="42" t="s">
        <v>515</v>
      </c>
      <c r="AH104" s="42" t="s">
        <v>516</v>
      </c>
      <c r="AI104" s="42" t="s">
        <v>517</v>
      </c>
      <c r="AJ104" s="42" t="s">
        <v>518</v>
      </c>
      <c r="AK104" s="42" t="s">
        <v>519</v>
      </c>
      <c r="AL104" s="42" t="s">
        <v>521</v>
      </c>
      <c r="AM104" s="42" t="s">
        <v>522</v>
      </c>
      <c r="AN104" s="42" t="s">
        <v>523</v>
      </c>
      <c r="AO104" s="42" t="s">
        <v>594</v>
      </c>
      <c r="AP104" s="42" t="s">
        <v>524</v>
      </c>
      <c r="AQ104" s="42" t="s">
        <v>636</v>
      </c>
      <c r="AR104" s="42" t="s">
        <v>637</v>
      </c>
      <c r="AS104" s="42" t="s">
        <v>526</v>
      </c>
      <c r="AT104" s="42"/>
      <c r="AU104" s="42"/>
      <c r="AV104" s="42"/>
      <c r="AW104" s="42"/>
      <c r="AX104" s="42"/>
      <c r="AY104" s="42"/>
      <c r="AZ104" s="42"/>
      <c r="BA104" s="42"/>
      <c r="BB104" s="42"/>
      <c r="BC104" s="42"/>
      <c r="BD104" s="42"/>
      <c r="BE104" s="1"/>
      <c r="BF104" s="1"/>
    </row>
    <row r="105" spans="1:58" x14ac:dyDescent="0.3">
      <c r="A105" s="42" t="s">
        <v>1305</v>
      </c>
      <c r="B105" s="42" t="s">
        <v>487</v>
      </c>
      <c r="C105" s="42" t="s">
        <v>488</v>
      </c>
      <c r="D105" s="28">
        <v>1145.1600000000001</v>
      </c>
      <c r="E105" s="42" t="s">
        <v>1306</v>
      </c>
      <c r="F105" s="42" t="s">
        <v>490</v>
      </c>
      <c r="G105" s="42" t="s">
        <v>1072</v>
      </c>
      <c r="H105" s="42" t="s">
        <v>736</v>
      </c>
      <c r="I105" s="42" t="s">
        <v>1062</v>
      </c>
      <c r="J105" s="42" t="s">
        <v>721</v>
      </c>
      <c r="K105" s="42" t="s">
        <v>601</v>
      </c>
      <c r="L105" s="42" t="s">
        <v>491</v>
      </c>
      <c r="M105" s="49" t="s">
        <v>544</v>
      </c>
      <c r="N105" s="42" t="s">
        <v>530</v>
      </c>
      <c r="O105" s="42" t="s">
        <v>750</v>
      </c>
      <c r="P105" s="42" t="s">
        <v>496</v>
      </c>
      <c r="Q105" s="42" t="s">
        <v>915</v>
      </c>
      <c r="R105" s="42" t="s">
        <v>497</v>
      </c>
      <c r="S105" s="42" t="s">
        <v>1064</v>
      </c>
      <c r="T105" s="42" t="s">
        <v>1307</v>
      </c>
      <c r="U105" s="42" t="s">
        <v>498</v>
      </c>
      <c r="V105" s="42" t="s">
        <v>502</v>
      </c>
      <c r="W105" s="42" t="s">
        <v>1308</v>
      </c>
      <c r="X105" s="49" t="s">
        <v>1301</v>
      </c>
      <c r="Y105" s="42" t="s">
        <v>1309</v>
      </c>
      <c r="Z105" s="42" t="s">
        <v>1310</v>
      </c>
      <c r="AA105" s="42" t="s">
        <v>1311</v>
      </c>
      <c r="AB105" s="42" t="s">
        <v>505</v>
      </c>
      <c r="AC105" s="49" t="s">
        <v>553</v>
      </c>
      <c r="AD105" s="42" t="s">
        <v>554</v>
      </c>
      <c r="AE105" s="42" t="s">
        <v>555</v>
      </c>
      <c r="AF105" s="42" t="s">
        <v>556</v>
      </c>
      <c r="AG105" s="42" t="s">
        <v>557</v>
      </c>
      <c r="AH105" s="42" t="s">
        <v>558</v>
      </c>
      <c r="AI105" s="42" t="s">
        <v>559</v>
      </c>
      <c r="AJ105" s="42" t="s">
        <v>560</v>
      </c>
      <c r="AK105" s="42" t="s">
        <v>561</v>
      </c>
      <c r="AL105" s="42" t="s">
        <v>508</v>
      </c>
      <c r="AM105" s="42" t="s">
        <v>515</v>
      </c>
      <c r="AN105" s="42" t="s">
        <v>1312</v>
      </c>
      <c r="AO105" s="42" t="s">
        <v>518</v>
      </c>
      <c r="AP105" s="42" t="s">
        <v>523</v>
      </c>
      <c r="AQ105" s="42" t="s">
        <v>919</v>
      </c>
      <c r="AR105" s="42" t="s">
        <v>1313</v>
      </c>
      <c r="AS105" s="42" t="s">
        <v>1314</v>
      </c>
      <c r="AT105" s="42" t="s">
        <v>716</v>
      </c>
      <c r="AU105" s="42" t="s">
        <v>575</v>
      </c>
      <c r="AV105" s="42" t="s">
        <v>576</v>
      </c>
      <c r="AW105" s="42" t="s">
        <v>717</v>
      </c>
      <c r="AX105" s="42" t="s">
        <v>527</v>
      </c>
      <c r="AY105" s="42"/>
      <c r="AZ105" s="42"/>
      <c r="BA105" s="42"/>
      <c r="BB105" s="42"/>
      <c r="BC105" s="42"/>
      <c r="BD105" s="42"/>
      <c r="BE105" s="1"/>
      <c r="BF105" s="1"/>
    </row>
    <row r="106" spans="1:58" x14ac:dyDescent="0.3">
      <c r="A106" s="42" t="s">
        <v>1315</v>
      </c>
      <c r="B106" s="42" t="s">
        <v>487</v>
      </c>
      <c r="C106" s="42" t="s">
        <v>488</v>
      </c>
      <c r="D106" s="28">
        <v>834.57</v>
      </c>
      <c r="E106" s="42" t="s">
        <v>1306</v>
      </c>
      <c r="F106" s="42" t="s">
        <v>490</v>
      </c>
      <c r="G106" s="42" t="s">
        <v>1072</v>
      </c>
      <c r="H106" s="42" t="s">
        <v>736</v>
      </c>
      <c r="I106" s="42" t="s">
        <v>1062</v>
      </c>
      <c r="J106" s="42" t="s">
        <v>721</v>
      </c>
      <c r="K106" s="42" t="s">
        <v>601</v>
      </c>
      <c r="L106" s="42" t="s">
        <v>491</v>
      </c>
      <c r="M106" s="49" t="s">
        <v>544</v>
      </c>
      <c r="N106" s="42" t="s">
        <v>530</v>
      </c>
      <c r="O106" s="42" t="s">
        <v>750</v>
      </c>
      <c r="P106" s="42" t="s">
        <v>496</v>
      </c>
      <c r="Q106" s="42" t="s">
        <v>915</v>
      </c>
      <c r="R106" s="42" t="s">
        <v>497</v>
      </c>
      <c r="S106" s="42" t="s">
        <v>1064</v>
      </c>
      <c r="T106" s="42" t="s">
        <v>1307</v>
      </c>
      <c r="U106" s="42" t="s">
        <v>498</v>
      </c>
      <c r="V106" s="42" t="s">
        <v>502</v>
      </c>
      <c r="W106" s="42" t="s">
        <v>1308</v>
      </c>
      <c r="X106" s="49" t="s">
        <v>1301</v>
      </c>
      <c r="Y106" s="42" t="s">
        <v>1309</v>
      </c>
      <c r="Z106" s="42" t="s">
        <v>1310</v>
      </c>
      <c r="AA106" s="42" t="s">
        <v>1311</v>
      </c>
      <c r="AB106" s="42" t="s">
        <v>505</v>
      </c>
      <c r="AC106" s="49" t="s">
        <v>553</v>
      </c>
      <c r="AD106" s="42" t="s">
        <v>554</v>
      </c>
      <c r="AE106" s="42" t="s">
        <v>555</v>
      </c>
      <c r="AF106" s="42" t="s">
        <v>556</v>
      </c>
      <c r="AG106" s="42" t="s">
        <v>557</v>
      </c>
      <c r="AH106" s="42" t="s">
        <v>558</v>
      </c>
      <c r="AI106" s="42" t="s">
        <v>559</v>
      </c>
      <c r="AJ106" s="42" t="s">
        <v>560</v>
      </c>
      <c r="AK106" s="42" t="s">
        <v>561</v>
      </c>
      <c r="AL106" s="42" t="s">
        <v>508</v>
      </c>
      <c r="AM106" s="42" t="s">
        <v>515</v>
      </c>
      <c r="AN106" s="42" t="s">
        <v>1316</v>
      </c>
      <c r="AO106" s="42" t="s">
        <v>1312</v>
      </c>
      <c r="AP106" s="42" t="s">
        <v>518</v>
      </c>
      <c r="AQ106" s="42" t="s">
        <v>523</v>
      </c>
      <c r="AR106" s="42" t="s">
        <v>919</v>
      </c>
      <c r="AS106" s="42" t="s">
        <v>1313</v>
      </c>
      <c r="AT106" s="42" t="s">
        <v>1314</v>
      </c>
      <c r="AU106" s="42" t="s">
        <v>575</v>
      </c>
      <c r="AV106" s="42" t="s">
        <v>576</v>
      </c>
      <c r="AW106" s="42" t="s">
        <v>717</v>
      </c>
      <c r="AX106" s="42" t="s">
        <v>527</v>
      </c>
      <c r="AY106" s="42"/>
      <c r="AZ106" s="42"/>
      <c r="BA106" s="42"/>
      <c r="BB106" s="42"/>
      <c r="BC106" s="42"/>
      <c r="BD106" s="42"/>
      <c r="BE106" s="1"/>
      <c r="BF106" s="1"/>
    </row>
    <row r="107" spans="1:58" x14ac:dyDescent="0.3">
      <c r="A107" s="42" t="s">
        <v>1317</v>
      </c>
      <c r="B107" s="42" t="s">
        <v>487</v>
      </c>
      <c r="C107" s="42" t="s">
        <v>488</v>
      </c>
      <c r="D107" s="28">
        <v>984.4</v>
      </c>
      <c r="E107" s="42" t="s">
        <v>1318</v>
      </c>
      <c r="F107" s="42" t="s">
        <v>490</v>
      </c>
      <c r="G107" s="42" t="s">
        <v>736</v>
      </c>
      <c r="H107" s="42" t="s">
        <v>491</v>
      </c>
      <c r="I107" s="49" t="s">
        <v>530</v>
      </c>
      <c r="J107" s="42" t="s">
        <v>496</v>
      </c>
      <c r="K107" s="42" t="s">
        <v>497</v>
      </c>
      <c r="L107" s="42" t="s">
        <v>498</v>
      </c>
      <c r="M107" s="42" t="s">
        <v>1319</v>
      </c>
      <c r="N107" s="42" t="s">
        <v>502</v>
      </c>
      <c r="O107" s="42" t="s">
        <v>812</v>
      </c>
      <c r="P107" s="42" t="s">
        <v>691</v>
      </c>
      <c r="Q107" s="42" t="s">
        <v>505</v>
      </c>
      <c r="R107" s="42" t="s">
        <v>508</v>
      </c>
      <c r="S107" s="42" t="s">
        <v>1320</v>
      </c>
      <c r="T107" s="42" t="s">
        <v>515</v>
      </c>
      <c r="U107" s="42" t="s">
        <v>1130</v>
      </c>
      <c r="V107" s="42" t="s">
        <v>1131</v>
      </c>
      <c r="W107" s="42" t="s">
        <v>516</v>
      </c>
      <c r="X107" s="42" t="s">
        <v>518</v>
      </c>
      <c r="Y107" s="42" t="s">
        <v>523</v>
      </c>
      <c r="Z107" s="42" t="s">
        <v>524</v>
      </c>
      <c r="AA107" s="42" t="s">
        <v>1133</v>
      </c>
      <c r="AB107" s="42" t="s">
        <v>718</v>
      </c>
      <c r="AC107" s="42" t="s">
        <v>527</v>
      </c>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1"/>
      <c r="BF107" s="1"/>
    </row>
    <row r="108" spans="1:58" x14ac:dyDescent="0.3">
      <c r="A108" s="42" t="s">
        <v>1321</v>
      </c>
      <c r="B108" s="42" t="s">
        <v>487</v>
      </c>
      <c r="C108" s="42" t="s">
        <v>488</v>
      </c>
      <c r="D108" s="28">
        <v>996.13</v>
      </c>
      <c r="E108" s="42" t="s">
        <v>1322</v>
      </c>
      <c r="F108" s="42" t="s">
        <v>490</v>
      </c>
      <c r="G108" s="42" t="s">
        <v>1323</v>
      </c>
      <c r="H108" s="42" t="s">
        <v>1062</v>
      </c>
      <c r="I108" s="42" t="s">
        <v>749</v>
      </c>
      <c r="J108" s="42" t="s">
        <v>1271</v>
      </c>
      <c r="K108" s="42" t="s">
        <v>721</v>
      </c>
      <c r="L108" s="42" t="s">
        <v>491</v>
      </c>
      <c r="M108" s="49" t="s">
        <v>530</v>
      </c>
      <c r="N108" s="49" t="s">
        <v>546</v>
      </c>
      <c r="O108" s="49" t="s">
        <v>547</v>
      </c>
      <c r="P108" s="42" t="s">
        <v>531</v>
      </c>
      <c r="Q108" s="42" t="s">
        <v>496</v>
      </c>
      <c r="R108" s="42" t="s">
        <v>497</v>
      </c>
      <c r="S108" s="42" t="s">
        <v>548</v>
      </c>
      <c r="T108" s="42" t="s">
        <v>1324</v>
      </c>
      <c r="U108" s="42" t="s">
        <v>498</v>
      </c>
      <c r="V108" s="42" t="s">
        <v>502</v>
      </c>
      <c r="W108" s="42" t="s">
        <v>585</v>
      </c>
      <c r="X108" s="42" t="s">
        <v>505</v>
      </c>
      <c r="Y108" s="49" t="s">
        <v>553</v>
      </c>
      <c r="Z108" s="42" t="s">
        <v>554</v>
      </c>
      <c r="AA108" s="42" t="s">
        <v>555</v>
      </c>
      <c r="AB108" s="42" t="s">
        <v>556</v>
      </c>
      <c r="AC108" s="42" t="s">
        <v>557</v>
      </c>
      <c r="AD108" s="42" t="s">
        <v>558</v>
      </c>
      <c r="AE108" s="42" t="s">
        <v>559</v>
      </c>
      <c r="AF108" s="42" t="s">
        <v>560</v>
      </c>
      <c r="AG108" s="42" t="s">
        <v>561</v>
      </c>
      <c r="AH108" s="42" t="s">
        <v>562</v>
      </c>
      <c r="AI108" s="42" t="s">
        <v>563</v>
      </c>
      <c r="AJ108" s="42" t="s">
        <v>1215</v>
      </c>
      <c r="AK108" s="42" t="s">
        <v>508</v>
      </c>
      <c r="AL108" s="42" t="s">
        <v>1325</v>
      </c>
      <c r="AM108" s="42" t="s">
        <v>564</v>
      </c>
      <c r="AN108" s="42" t="s">
        <v>1326</v>
      </c>
      <c r="AO108" s="42" t="s">
        <v>511</v>
      </c>
      <c r="AP108" s="42" t="s">
        <v>515</v>
      </c>
      <c r="AQ108" s="42" t="s">
        <v>566</v>
      </c>
      <c r="AR108" s="42" t="s">
        <v>1327</v>
      </c>
      <c r="AS108" s="42" t="s">
        <v>1328</v>
      </c>
      <c r="AT108" s="42" t="s">
        <v>518</v>
      </c>
      <c r="AU108" s="42" t="s">
        <v>567</v>
      </c>
      <c r="AV108" s="42" t="s">
        <v>523</v>
      </c>
      <c r="AW108" s="42" t="s">
        <v>568</v>
      </c>
      <c r="AX108" s="42" t="s">
        <v>569</v>
      </c>
      <c r="AY108" s="42" t="s">
        <v>571</v>
      </c>
      <c r="AZ108" s="42" t="s">
        <v>572</v>
      </c>
      <c r="BA108" s="42" t="s">
        <v>574</v>
      </c>
      <c r="BB108" s="42" t="s">
        <v>577</v>
      </c>
      <c r="BC108" s="42" t="s">
        <v>767</v>
      </c>
      <c r="BD108" s="42" t="s">
        <v>637</v>
      </c>
      <c r="BE108" s="1" t="s">
        <v>776</v>
      </c>
      <c r="BF108" s="1" t="s">
        <v>527</v>
      </c>
    </row>
    <row r="109" spans="1:58" x14ac:dyDescent="0.3">
      <c r="A109" s="42" t="s">
        <v>1329</v>
      </c>
      <c r="B109" s="42" t="s">
        <v>487</v>
      </c>
      <c r="C109" s="42" t="s">
        <v>488</v>
      </c>
      <c r="D109" s="28">
        <v>1215.4100000000001</v>
      </c>
      <c r="E109" s="42" t="s">
        <v>1330</v>
      </c>
      <c r="F109" s="42" t="s">
        <v>490</v>
      </c>
      <c r="G109" s="42" t="s">
        <v>676</v>
      </c>
      <c r="H109" s="42" t="s">
        <v>640</v>
      </c>
      <c r="I109" s="42" t="s">
        <v>1331</v>
      </c>
      <c r="J109" s="42" t="s">
        <v>491</v>
      </c>
      <c r="K109" s="49" t="s">
        <v>530</v>
      </c>
      <c r="L109" s="42" t="s">
        <v>494</v>
      </c>
      <c r="M109" s="42" t="s">
        <v>531</v>
      </c>
      <c r="N109" s="42" t="s">
        <v>496</v>
      </c>
      <c r="O109" s="42" t="s">
        <v>1194</v>
      </c>
      <c r="P109" s="42" t="s">
        <v>497</v>
      </c>
      <c r="Q109" s="42" t="s">
        <v>498</v>
      </c>
      <c r="R109" s="42" t="s">
        <v>502</v>
      </c>
      <c r="S109" s="42" t="s">
        <v>533</v>
      </c>
      <c r="T109" s="42" t="s">
        <v>535</v>
      </c>
      <c r="U109" s="42" t="s">
        <v>536</v>
      </c>
      <c r="V109" s="49" t="s">
        <v>1301</v>
      </c>
      <c r="W109" s="42" t="s">
        <v>505</v>
      </c>
      <c r="X109" s="42" t="s">
        <v>724</v>
      </c>
      <c r="Y109" s="42" t="s">
        <v>507</v>
      </c>
      <c r="Z109" s="42" t="s">
        <v>508</v>
      </c>
      <c r="AA109" s="42" t="s">
        <v>726</v>
      </c>
      <c r="AB109" s="42" t="s">
        <v>509</v>
      </c>
      <c r="AC109" s="42" t="s">
        <v>727</v>
      </c>
      <c r="AD109" s="42" t="s">
        <v>622</v>
      </c>
      <c r="AE109" s="42" t="s">
        <v>511</v>
      </c>
      <c r="AF109" s="42" t="s">
        <v>512</v>
      </c>
      <c r="AG109" s="42" t="s">
        <v>1332</v>
      </c>
      <c r="AH109" s="42" t="s">
        <v>513</v>
      </c>
      <c r="AI109" s="42" t="s">
        <v>515</v>
      </c>
      <c r="AJ109" s="42" t="s">
        <v>1131</v>
      </c>
      <c r="AK109" s="42" t="s">
        <v>516</v>
      </c>
      <c r="AL109" s="42" t="s">
        <v>539</v>
      </c>
      <c r="AM109" s="42" t="s">
        <v>540</v>
      </c>
      <c r="AN109" s="42" t="s">
        <v>518</v>
      </c>
      <c r="AO109" s="42" t="s">
        <v>519</v>
      </c>
      <c r="AP109" s="42" t="s">
        <v>521</v>
      </c>
      <c r="AQ109" s="42" t="s">
        <v>522</v>
      </c>
      <c r="AR109" s="42" t="s">
        <v>523</v>
      </c>
      <c r="AS109" s="42" t="s">
        <v>594</v>
      </c>
      <c r="AT109" s="42" t="s">
        <v>524</v>
      </c>
      <c r="AU109" s="42" t="s">
        <v>525</v>
      </c>
      <c r="AV109" s="42" t="s">
        <v>733</v>
      </c>
      <c r="AW109" s="42" t="s">
        <v>526</v>
      </c>
      <c r="AX109" s="42"/>
      <c r="AY109" s="42"/>
      <c r="AZ109" s="42"/>
      <c r="BA109" s="42"/>
      <c r="BB109" s="42"/>
      <c r="BC109" s="42"/>
      <c r="BD109" s="42"/>
      <c r="BE109" s="1"/>
      <c r="BF109" s="1"/>
    </row>
    <row r="110" spans="1:58" x14ac:dyDescent="0.3">
      <c r="A110" s="42" t="s">
        <v>1333</v>
      </c>
      <c r="B110" s="42" t="s">
        <v>747</v>
      </c>
      <c r="C110" s="42" t="s">
        <v>488</v>
      </c>
      <c r="D110" s="28">
        <v>1120.45</v>
      </c>
      <c r="E110" s="42" t="s">
        <v>1330</v>
      </c>
      <c r="F110" s="42" t="s">
        <v>490</v>
      </c>
      <c r="G110" s="42" t="s">
        <v>676</v>
      </c>
      <c r="H110" s="42" t="s">
        <v>640</v>
      </c>
      <c r="I110" s="42" t="s">
        <v>1331</v>
      </c>
      <c r="J110" s="42" t="s">
        <v>491</v>
      </c>
      <c r="K110" s="49" t="s">
        <v>530</v>
      </c>
      <c r="L110" s="42" t="s">
        <v>494</v>
      </c>
      <c r="M110" s="42" t="s">
        <v>531</v>
      </c>
      <c r="N110" s="42" t="s">
        <v>496</v>
      </c>
      <c r="O110" s="42" t="s">
        <v>1194</v>
      </c>
      <c r="P110" s="42" t="s">
        <v>497</v>
      </c>
      <c r="Q110" s="42" t="s">
        <v>498</v>
      </c>
      <c r="R110" s="42" t="s">
        <v>502</v>
      </c>
      <c r="S110" s="42" t="s">
        <v>533</v>
      </c>
      <c r="T110" s="42" t="s">
        <v>535</v>
      </c>
      <c r="U110" s="42" t="s">
        <v>536</v>
      </c>
      <c r="V110" s="49" t="s">
        <v>1301</v>
      </c>
      <c r="W110" s="42" t="s">
        <v>505</v>
      </c>
      <c r="X110" s="42" t="s">
        <v>724</v>
      </c>
      <c r="Y110" s="42" t="s">
        <v>507</v>
      </c>
      <c r="Z110" s="42" t="s">
        <v>508</v>
      </c>
      <c r="AA110" s="42" t="s">
        <v>726</v>
      </c>
      <c r="AB110" s="42" t="s">
        <v>509</v>
      </c>
      <c r="AC110" s="42" t="s">
        <v>727</v>
      </c>
      <c r="AD110" s="42" t="s">
        <v>622</v>
      </c>
      <c r="AE110" s="42" t="s">
        <v>511</v>
      </c>
      <c r="AF110" s="42" t="s">
        <v>512</v>
      </c>
      <c r="AG110" s="42" t="s">
        <v>1332</v>
      </c>
      <c r="AH110" s="42" t="s">
        <v>513</v>
      </c>
      <c r="AI110" s="42" t="s">
        <v>515</v>
      </c>
      <c r="AJ110" s="42" t="s">
        <v>1131</v>
      </c>
      <c r="AK110" s="42" t="s">
        <v>516</v>
      </c>
      <c r="AL110" s="42" t="s">
        <v>539</v>
      </c>
      <c r="AM110" s="42" t="s">
        <v>540</v>
      </c>
      <c r="AN110" s="42" t="s">
        <v>518</v>
      </c>
      <c r="AO110" s="42" t="s">
        <v>519</v>
      </c>
      <c r="AP110" s="42" t="s">
        <v>521</v>
      </c>
      <c r="AQ110" s="42" t="s">
        <v>522</v>
      </c>
      <c r="AR110" s="42" t="s">
        <v>523</v>
      </c>
      <c r="AS110" s="42" t="s">
        <v>594</v>
      </c>
      <c r="AT110" s="42" t="s">
        <v>524</v>
      </c>
      <c r="AU110" s="42" t="s">
        <v>525</v>
      </c>
      <c r="AV110" s="42" t="s">
        <v>733</v>
      </c>
      <c r="AW110" s="42" t="s">
        <v>526</v>
      </c>
      <c r="AX110" s="42"/>
      <c r="AY110" s="42"/>
      <c r="AZ110" s="42"/>
      <c r="BA110" s="42"/>
      <c r="BB110" s="42"/>
      <c r="BC110" s="42"/>
      <c r="BD110" s="42"/>
      <c r="BE110" s="1"/>
      <c r="BF110" s="1"/>
    </row>
    <row r="111" spans="1:58" x14ac:dyDescent="0.3">
      <c r="A111" s="42" t="s">
        <v>1334</v>
      </c>
      <c r="B111" s="42" t="s">
        <v>747</v>
      </c>
      <c r="C111" s="42" t="s">
        <v>488</v>
      </c>
      <c r="D111" s="28">
        <v>888.96</v>
      </c>
      <c r="E111" s="42" t="s">
        <v>834</v>
      </c>
      <c r="F111" s="42" t="s">
        <v>490</v>
      </c>
      <c r="G111" s="42" t="s">
        <v>491</v>
      </c>
      <c r="H111" s="49" t="s">
        <v>530</v>
      </c>
      <c r="I111" s="42" t="s">
        <v>494</v>
      </c>
      <c r="J111" s="42" t="s">
        <v>531</v>
      </c>
      <c r="K111" s="42" t="s">
        <v>496</v>
      </c>
      <c r="L111" s="42" t="s">
        <v>497</v>
      </c>
      <c r="M111" s="42" t="s">
        <v>835</v>
      </c>
      <c r="N111" s="42" t="s">
        <v>498</v>
      </c>
      <c r="O111" s="42" t="s">
        <v>1335</v>
      </c>
      <c r="P111" s="42" t="s">
        <v>502</v>
      </c>
      <c r="Q111" s="42" t="s">
        <v>533</v>
      </c>
      <c r="R111" s="42" t="s">
        <v>535</v>
      </c>
      <c r="S111" s="42" t="s">
        <v>536</v>
      </c>
      <c r="T111" s="42" t="s">
        <v>505</v>
      </c>
      <c r="U111" s="42" t="s">
        <v>1173</v>
      </c>
      <c r="V111" s="42" t="s">
        <v>724</v>
      </c>
      <c r="W111" s="42" t="s">
        <v>507</v>
      </c>
      <c r="X111" s="42" t="s">
        <v>837</v>
      </c>
      <c r="Y111" s="42" t="s">
        <v>508</v>
      </c>
      <c r="Z111" s="42" t="s">
        <v>726</v>
      </c>
      <c r="AA111" s="42" t="s">
        <v>509</v>
      </c>
      <c r="AB111" s="42" t="s">
        <v>727</v>
      </c>
      <c r="AC111" s="42" t="s">
        <v>511</v>
      </c>
      <c r="AD111" s="42" t="s">
        <v>512</v>
      </c>
      <c r="AE111" s="42" t="s">
        <v>513</v>
      </c>
      <c r="AF111" s="42" t="s">
        <v>515</v>
      </c>
      <c r="AG111" s="42" t="s">
        <v>516</v>
      </c>
      <c r="AH111" s="42" t="s">
        <v>838</v>
      </c>
      <c r="AI111" s="42" t="s">
        <v>539</v>
      </c>
      <c r="AJ111" s="42" t="s">
        <v>839</v>
      </c>
      <c r="AK111" s="42" t="s">
        <v>540</v>
      </c>
      <c r="AL111" s="42" t="s">
        <v>518</v>
      </c>
      <c r="AM111" s="42" t="s">
        <v>519</v>
      </c>
      <c r="AN111" s="42" t="s">
        <v>521</v>
      </c>
      <c r="AO111" s="42" t="s">
        <v>522</v>
      </c>
      <c r="AP111" s="42" t="s">
        <v>523</v>
      </c>
      <c r="AQ111" s="42" t="s">
        <v>524</v>
      </c>
      <c r="AR111" s="42" t="s">
        <v>732</v>
      </c>
      <c r="AS111" s="42" t="s">
        <v>662</v>
      </c>
      <c r="AT111" s="42" t="s">
        <v>733</v>
      </c>
      <c r="AU111" s="42" t="s">
        <v>526</v>
      </c>
      <c r="AV111" s="42"/>
      <c r="AW111" s="42"/>
      <c r="AX111" s="42"/>
      <c r="AY111" s="42"/>
      <c r="AZ111" s="42"/>
      <c r="BA111" s="42"/>
      <c r="BB111" s="42"/>
      <c r="BC111" s="42"/>
      <c r="BD111" s="42"/>
      <c r="BE111" s="1"/>
      <c r="BF111" s="1"/>
    </row>
    <row r="112" spans="1:58" x14ac:dyDescent="0.3">
      <c r="A112" s="42" t="s">
        <v>1336</v>
      </c>
      <c r="B112" s="42" t="s">
        <v>747</v>
      </c>
      <c r="C112" s="42" t="s">
        <v>488</v>
      </c>
      <c r="D112" s="28">
        <v>745.37</v>
      </c>
      <c r="E112" s="42" t="s">
        <v>1337</v>
      </c>
      <c r="F112" s="42" t="s">
        <v>490</v>
      </c>
      <c r="G112" s="42" t="s">
        <v>491</v>
      </c>
      <c r="H112" s="49" t="s">
        <v>530</v>
      </c>
      <c r="I112" s="49" t="s">
        <v>546</v>
      </c>
      <c r="J112" s="49" t="s">
        <v>547</v>
      </c>
      <c r="K112" s="42" t="s">
        <v>496</v>
      </c>
      <c r="L112" s="42" t="s">
        <v>497</v>
      </c>
      <c r="M112" s="42" t="s">
        <v>498</v>
      </c>
      <c r="N112" s="42" t="s">
        <v>502</v>
      </c>
      <c r="O112" s="42" t="s">
        <v>708</v>
      </c>
      <c r="P112" s="42" t="s">
        <v>505</v>
      </c>
      <c r="Q112" s="49" t="s">
        <v>553</v>
      </c>
      <c r="R112" s="42" t="s">
        <v>554</v>
      </c>
      <c r="S112" s="42" t="s">
        <v>555</v>
      </c>
      <c r="T112" s="42" t="s">
        <v>556</v>
      </c>
      <c r="U112" s="42" t="s">
        <v>557</v>
      </c>
      <c r="V112" s="42" t="s">
        <v>558</v>
      </c>
      <c r="W112" s="42" t="s">
        <v>559</v>
      </c>
      <c r="X112" s="42" t="s">
        <v>560</v>
      </c>
      <c r="Y112" s="42" t="s">
        <v>561</v>
      </c>
      <c r="Z112" s="42" t="s">
        <v>508</v>
      </c>
      <c r="AA112" s="42" t="s">
        <v>710</v>
      </c>
      <c r="AB112" s="42" t="s">
        <v>515</v>
      </c>
      <c r="AC112" s="42" t="s">
        <v>518</v>
      </c>
      <c r="AD112" s="42" t="s">
        <v>523</v>
      </c>
      <c r="AE112" s="42" t="s">
        <v>911</v>
      </c>
      <c r="AF112" s="42" t="s">
        <v>1338</v>
      </c>
      <c r="AG112" s="42" t="s">
        <v>1339</v>
      </c>
      <c r="AH112" s="42" t="s">
        <v>1340</v>
      </c>
      <c r="AI112" s="42" t="s">
        <v>1341</v>
      </c>
      <c r="AJ112" s="42" t="s">
        <v>635</v>
      </c>
      <c r="AK112" s="42" t="s">
        <v>716</v>
      </c>
      <c r="AL112" s="42" t="s">
        <v>575</v>
      </c>
      <c r="AM112" s="42" t="s">
        <v>576</v>
      </c>
      <c r="AN112" s="42" t="s">
        <v>717</v>
      </c>
      <c r="AO112" s="42" t="s">
        <v>718</v>
      </c>
      <c r="AP112" s="42" t="s">
        <v>1048</v>
      </c>
      <c r="AQ112" s="42" t="s">
        <v>527</v>
      </c>
      <c r="AR112" s="42"/>
      <c r="AS112" s="42"/>
      <c r="AT112" s="42"/>
      <c r="AU112" s="42"/>
      <c r="AV112" s="42"/>
      <c r="AW112" s="42"/>
      <c r="AX112" s="42"/>
      <c r="AY112" s="42"/>
      <c r="AZ112" s="42"/>
      <c r="BA112" s="42"/>
      <c r="BB112" s="42"/>
      <c r="BC112" s="42"/>
      <c r="BD112" s="42"/>
      <c r="BE112" s="1"/>
      <c r="BF112" s="1"/>
    </row>
    <row r="113" spans="1:58" x14ac:dyDescent="0.3">
      <c r="A113" s="42" t="s">
        <v>1342</v>
      </c>
      <c r="B113" s="42" t="s">
        <v>747</v>
      </c>
      <c r="C113" s="42" t="s">
        <v>488</v>
      </c>
      <c r="D113" s="28">
        <v>727.5</v>
      </c>
      <c r="E113" s="42" t="s">
        <v>859</v>
      </c>
      <c r="F113" s="42" t="s">
        <v>490</v>
      </c>
      <c r="G113" s="42" t="s">
        <v>736</v>
      </c>
      <c r="H113" s="42" t="s">
        <v>491</v>
      </c>
      <c r="I113" s="49" t="s">
        <v>544</v>
      </c>
      <c r="J113" s="42" t="s">
        <v>530</v>
      </c>
      <c r="K113" s="42" t="s">
        <v>494</v>
      </c>
      <c r="L113" s="42" t="s">
        <v>531</v>
      </c>
      <c r="M113" s="42" t="s">
        <v>496</v>
      </c>
      <c r="N113" s="42" t="s">
        <v>497</v>
      </c>
      <c r="O113" s="42" t="s">
        <v>498</v>
      </c>
      <c r="P113" s="42" t="s">
        <v>1343</v>
      </c>
      <c r="Q113" s="42" t="s">
        <v>502</v>
      </c>
      <c r="R113" s="42" t="s">
        <v>866</v>
      </c>
      <c r="S113" s="42" t="s">
        <v>533</v>
      </c>
      <c r="T113" s="42" t="s">
        <v>535</v>
      </c>
      <c r="U113" s="42" t="s">
        <v>505</v>
      </c>
      <c r="V113" s="42" t="s">
        <v>867</v>
      </c>
      <c r="W113" s="42" t="s">
        <v>868</v>
      </c>
      <c r="X113" s="42" t="s">
        <v>507</v>
      </c>
      <c r="Y113" s="42" t="s">
        <v>508</v>
      </c>
      <c r="Z113" s="42" t="s">
        <v>509</v>
      </c>
      <c r="AA113" s="42" t="s">
        <v>511</v>
      </c>
      <c r="AB113" s="42" t="s">
        <v>512</v>
      </c>
      <c r="AC113" s="42" t="s">
        <v>513</v>
      </c>
      <c r="AD113" s="42" t="s">
        <v>515</v>
      </c>
      <c r="AE113" s="42" t="s">
        <v>516</v>
      </c>
      <c r="AF113" s="42" t="s">
        <v>783</v>
      </c>
      <c r="AG113" s="42" t="s">
        <v>540</v>
      </c>
      <c r="AH113" s="42" t="s">
        <v>518</v>
      </c>
      <c r="AI113" s="42" t="s">
        <v>519</v>
      </c>
      <c r="AJ113" s="42" t="s">
        <v>521</v>
      </c>
      <c r="AK113" s="42" t="s">
        <v>522</v>
      </c>
      <c r="AL113" s="42" t="s">
        <v>871</v>
      </c>
      <c r="AM113" s="42" t="s">
        <v>523</v>
      </c>
      <c r="AN113" s="42" t="s">
        <v>872</v>
      </c>
      <c r="AO113" s="42" t="s">
        <v>873</v>
      </c>
      <c r="AP113" s="42" t="s">
        <v>524</v>
      </c>
      <c r="AQ113" s="42" t="s">
        <v>874</v>
      </c>
      <c r="AR113" s="42" t="s">
        <v>526</v>
      </c>
      <c r="AS113" s="42" t="s">
        <v>527</v>
      </c>
      <c r="AT113" s="42"/>
      <c r="AU113" s="42"/>
      <c r="AV113" s="42"/>
      <c r="AW113" s="42"/>
      <c r="AX113" s="42"/>
      <c r="AY113" s="42"/>
      <c r="AZ113" s="42"/>
      <c r="BA113" s="42"/>
      <c r="BB113" s="42"/>
      <c r="BC113" s="42"/>
      <c r="BD113" s="42"/>
      <c r="BE113" s="1"/>
      <c r="BF113" s="1"/>
    </row>
    <row r="114" spans="1:58" x14ac:dyDescent="0.3">
      <c r="A114" s="42" t="s">
        <v>1344</v>
      </c>
      <c r="B114" s="42" t="s">
        <v>747</v>
      </c>
      <c r="C114" s="42" t="s">
        <v>488</v>
      </c>
      <c r="D114" s="28">
        <v>790.46</v>
      </c>
      <c r="E114" s="42" t="s">
        <v>1345</v>
      </c>
      <c r="F114" s="42" t="s">
        <v>490</v>
      </c>
      <c r="G114" s="42" t="s">
        <v>543</v>
      </c>
      <c r="H114" s="42" t="s">
        <v>640</v>
      </c>
      <c r="I114" s="42" t="s">
        <v>1290</v>
      </c>
      <c r="J114" s="42" t="s">
        <v>491</v>
      </c>
      <c r="K114" s="49" t="s">
        <v>530</v>
      </c>
      <c r="L114" s="42" t="s">
        <v>1275</v>
      </c>
      <c r="M114" s="42" t="s">
        <v>496</v>
      </c>
      <c r="N114" s="42" t="s">
        <v>497</v>
      </c>
      <c r="O114" s="42" t="s">
        <v>1195</v>
      </c>
      <c r="P114" s="42" t="s">
        <v>498</v>
      </c>
      <c r="Q114" s="42" t="s">
        <v>1164</v>
      </c>
      <c r="R114" s="42" t="s">
        <v>1346</v>
      </c>
      <c r="S114" s="42" t="s">
        <v>1347</v>
      </c>
      <c r="T114" s="42" t="s">
        <v>502</v>
      </c>
      <c r="U114" s="42" t="s">
        <v>1348</v>
      </c>
      <c r="V114" s="42" t="s">
        <v>1349</v>
      </c>
      <c r="W114" s="42" t="s">
        <v>1350</v>
      </c>
      <c r="X114" s="42" t="s">
        <v>1351</v>
      </c>
      <c r="Y114" s="42" t="s">
        <v>505</v>
      </c>
      <c r="Z114" s="42" t="s">
        <v>508</v>
      </c>
      <c r="AA114" s="42" t="s">
        <v>791</v>
      </c>
      <c r="AB114" s="42" t="s">
        <v>1203</v>
      </c>
      <c r="AC114" s="42" t="s">
        <v>515</v>
      </c>
      <c r="AD114" s="42" t="s">
        <v>1204</v>
      </c>
      <c r="AE114" s="42" t="s">
        <v>1131</v>
      </c>
      <c r="AF114" s="42" t="s">
        <v>1352</v>
      </c>
      <c r="AG114" s="42" t="s">
        <v>1353</v>
      </c>
      <c r="AH114" s="42" t="s">
        <v>1354</v>
      </c>
      <c r="AI114" s="42" t="s">
        <v>518</v>
      </c>
      <c r="AJ114" s="42" t="s">
        <v>523</v>
      </c>
      <c r="AK114" s="42" t="s">
        <v>1355</v>
      </c>
      <c r="AL114" s="42" t="s">
        <v>1121</v>
      </c>
      <c r="AM114" s="42" t="s">
        <v>1356</v>
      </c>
      <c r="AN114" s="42" t="s">
        <v>1357</v>
      </c>
      <c r="AO114" s="42" t="s">
        <v>716</v>
      </c>
      <c r="AP114" s="42" t="s">
        <v>575</v>
      </c>
      <c r="AQ114" s="42" t="s">
        <v>576</v>
      </c>
      <c r="AR114" s="42" t="s">
        <v>526</v>
      </c>
      <c r="AS114" s="42" t="s">
        <v>527</v>
      </c>
      <c r="AT114" s="42"/>
      <c r="AU114" s="42"/>
      <c r="AV114" s="42"/>
      <c r="AW114" s="42"/>
      <c r="AX114" s="42"/>
      <c r="AY114" s="42"/>
      <c r="AZ114" s="42"/>
      <c r="BA114" s="42"/>
      <c r="BB114" s="42"/>
      <c r="BC114" s="42"/>
      <c r="BD114" s="42"/>
      <c r="BE114" s="1"/>
      <c r="BF114" s="1"/>
    </row>
    <row r="115" spans="1:58" x14ac:dyDescent="0.3">
      <c r="A115" s="42" t="s">
        <v>1358</v>
      </c>
      <c r="B115" s="42" t="s">
        <v>487</v>
      </c>
      <c r="C115" s="42" t="s">
        <v>488</v>
      </c>
      <c r="D115" s="28">
        <v>985.95</v>
      </c>
      <c r="E115" s="42" t="s">
        <v>1359</v>
      </c>
      <c r="F115" s="42" t="s">
        <v>490</v>
      </c>
      <c r="G115" s="42" t="s">
        <v>736</v>
      </c>
      <c r="H115" s="42" t="s">
        <v>749</v>
      </c>
      <c r="I115" s="42" t="s">
        <v>491</v>
      </c>
      <c r="J115" s="49" t="s">
        <v>530</v>
      </c>
      <c r="K115" s="42" t="s">
        <v>494</v>
      </c>
      <c r="L115" s="42" t="s">
        <v>496</v>
      </c>
      <c r="M115" s="42" t="s">
        <v>497</v>
      </c>
      <c r="N115" s="42" t="s">
        <v>498</v>
      </c>
      <c r="O115" s="42" t="s">
        <v>1360</v>
      </c>
      <c r="P115" s="42" t="s">
        <v>753</v>
      </c>
      <c r="Q115" s="42" t="s">
        <v>1361</v>
      </c>
      <c r="R115" s="42" t="s">
        <v>502</v>
      </c>
      <c r="S115" s="42" t="s">
        <v>754</v>
      </c>
      <c r="T115" s="42" t="s">
        <v>755</v>
      </c>
      <c r="U115" s="42" t="s">
        <v>757</v>
      </c>
      <c r="V115" s="42" t="s">
        <v>758</v>
      </c>
      <c r="W115" s="42" t="s">
        <v>505</v>
      </c>
      <c r="X115" s="42" t="s">
        <v>760</v>
      </c>
      <c r="Y115" s="42" t="s">
        <v>761</v>
      </c>
      <c r="Z115" s="42" t="s">
        <v>1362</v>
      </c>
      <c r="AA115" s="42" t="s">
        <v>507</v>
      </c>
      <c r="AB115" s="42" t="s">
        <v>508</v>
      </c>
      <c r="AC115" s="42" t="s">
        <v>509</v>
      </c>
      <c r="AD115" s="42" t="s">
        <v>762</v>
      </c>
      <c r="AE115" s="42" t="s">
        <v>511</v>
      </c>
      <c r="AF115" s="42" t="s">
        <v>512</v>
      </c>
      <c r="AG115" s="42" t="s">
        <v>513</v>
      </c>
      <c r="AH115" s="42" t="s">
        <v>515</v>
      </c>
      <c r="AI115" s="42" t="s">
        <v>1363</v>
      </c>
      <c r="AJ115" s="42" t="s">
        <v>763</v>
      </c>
      <c r="AK115" s="42" t="s">
        <v>516</v>
      </c>
      <c r="AL115" s="42" t="s">
        <v>765</v>
      </c>
      <c r="AM115" s="42" t="s">
        <v>518</v>
      </c>
      <c r="AN115" s="42" t="s">
        <v>519</v>
      </c>
      <c r="AO115" s="42" t="s">
        <v>521</v>
      </c>
      <c r="AP115" s="42" t="s">
        <v>522</v>
      </c>
      <c r="AQ115" s="42" t="s">
        <v>523</v>
      </c>
      <c r="AR115" s="42" t="s">
        <v>594</v>
      </c>
      <c r="AS115" s="42" t="s">
        <v>766</v>
      </c>
      <c r="AT115" s="42" t="s">
        <v>524</v>
      </c>
      <c r="AU115" s="42" t="s">
        <v>768</v>
      </c>
      <c r="AV115" s="42" t="s">
        <v>527</v>
      </c>
      <c r="AW115" s="42"/>
      <c r="AX115" s="42"/>
      <c r="AY115" s="42"/>
      <c r="AZ115" s="42"/>
      <c r="BA115" s="42"/>
      <c r="BB115" s="42"/>
      <c r="BC115" s="42"/>
      <c r="BD115" s="42"/>
      <c r="BE115" s="1"/>
      <c r="BF115" s="1"/>
    </row>
    <row r="116" spans="1:58" x14ac:dyDescent="0.3">
      <c r="A116" s="42" t="s">
        <v>1364</v>
      </c>
      <c r="B116" s="42" t="s">
        <v>487</v>
      </c>
      <c r="C116" s="42" t="s">
        <v>488</v>
      </c>
      <c r="D116" s="28">
        <v>614.73</v>
      </c>
      <c r="E116" s="42" t="s">
        <v>131</v>
      </c>
      <c r="F116" s="42" t="s">
        <v>490</v>
      </c>
      <c r="G116" s="42" t="s">
        <v>676</v>
      </c>
      <c r="H116" s="42" t="s">
        <v>640</v>
      </c>
      <c r="I116" s="42" t="s">
        <v>641</v>
      </c>
      <c r="J116" s="42" t="s">
        <v>491</v>
      </c>
      <c r="K116" s="49" t="s">
        <v>544</v>
      </c>
      <c r="L116" s="42" t="s">
        <v>530</v>
      </c>
      <c r="M116" s="49" t="s">
        <v>546</v>
      </c>
      <c r="N116" s="49" t="s">
        <v>547</v>
      </c>
      <c r="O116" s="42" t="s">
        <v>642</v>
      </c>
      <c r="P116" s="42" t="s">
        <v>844</v>
      </c>
      <c r="Q116" s="42" t="s">
        <v>496</v>
      </c>
      <c r="R116" s="42" t="s">
        <v>497</v>
      </c>
      <c r="S116" s="42" t="s">
        <v>644</v>
      </c>
      <c r="T116" s="42" t="s">
        <v>498</v>
      </c>
      <c r="U116" s="42" t="s">
        <v>645</v>
      </c>
      <c r="V116" s="42" t="s">
        <v>502</v>
      </c>
      <c r="W116" s="42" t="s">
        <v>646</v>
      </c>
      <c r="X116" s="42" t="s">
        <v>505</v>
      </c>
      <c r="Y116" s="42" t="s">
        <v>648</v>
      </c>
      <c r="Z116" s="42" t="s">
        <v>508</v>
      </c>
      <c r="AA116" s="42" t="s">
        <v>515</v>
      </c>
      <c r="AB116" s="42" t="s">
        <v>516</v>
      </c>
      <c r="AC116" s="42" t="s">
        <v>518</v>
      </c>
      <c r="AD116" s="42" t="s">
        <v>523</v>
      </c>
      <c r="AE116" s="42" t="s">
        <v>524</v>
      </c>
      <c r="AF116" s="42" t="s">
        <v>651</v>
      </c>
      <c r="AG116" s="42" t="s">
        <v>929</v>
      </c>
      <c r="AH116" s="42" t="s">
        <v>526</v>
      </c>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1"/>
      <c r="BF116" s="1"/>
    </row>
    <row r="117" spans="1:58" x14ac:dyDescent="0.3">
      <c r="A117" s="42" t="s">
        <v>1365</v>
      </c>
      <c r="B117" s="42" t="s">
        <v>747</v>
      </c>
      <c r="C117" s="42" t="s">
        <v>488</v>
      </c>
      <c r="D117" s="28">
        <v>913.02</v>
      </c>
      <c r="E117" s="42" t="s">
        <v>972</v>
      </c>
      <c r="F117" s="42" t="s">
        <v>490</v>
      </c>
      <c r="G117" s="42" t="s">
        <v>1290</v>
      </c>
      <c r="H117" s="42" t="s">
        <v>491</v>
      </c>
      <c r="I117" s="49" t="s">
        <v>530</v>
      </c>
      <c r="J117" s="49" t="s">
        <v>546</v>
      </c>
      <c r="K117" s="49" t="s">
        <v>547</v>
      </c>
      <c r="L117" s="42" t="s">
        <v>496</v>
      </c>
      <c r="M117" s="42" t="s">
        <v>497</v>
      </c>
      <c r="N117" s="42" t="s">
        <v>973</v>
      </c>
      <c r="O117" s="42" t="s">
        <v>498</v>
      </c>
      <c r="P117" s="42" t="s">
        <v>974</v>
      </c>
      <c r="Q117" s="42" t="s">
        <v>502</v>
      </c>
      <c r="R117" s="42" t="s">
        <v>975</v>
      </c>
      <c r="S117" s="42" t="s">
        <v>976</v>
      </c>
      <c r="T117" s="42" t="s">
        <v>1366</v>
      </c>
      <c r="U117" s="42" t="s">
        <v>505</v>
      </c>
      <c r="V117" s="49" t="s">
        <v>553</v>
      </c>
      <c r="W117" s="42" t="s">
        <v>554</v>
      </c>
      <c r="X117" s="42" t="s">
        <v>555</v>
      </c>
      <c r="Y117" s="42" t="s">
        <v>556</v>
      </c>
      <c r="Z117" s="42" t="s">
        <v>557</v>
      </c>
      <c r="AA117" s="42" t="s">
        <v>558</v>
      </c>
      <c r="AB117" s="42" t="s">
        <v>559</v>
      </c>
      <c r="AC117" s="42" t="s">
        <v>560</v>
      </c>
      <c r="AD117" s="42" t="s">
        <v>561</v>
      </c>
      <c r="AE117" s="42" t="s">
        <v>1367</v>
      </c>
      <c r="AF117" s="42" t="s">
        <v>508</v>
      </c>
      <c r="AG117" s="42" t="s">
        <v>515</v>
      </c>
      <c r="AH117" s="42" t="s">
        <v>566</v>
      </c>
      <c r="AI117" s="42" t="s">
        <v>978</v>
      </c>
      <c r="AJ117" s="42" t="s">
        <v>979</v>
      </c>
      <c r="AK117" s="42" t="s">
        <v>1368</v>
      </c>
      <c r="AL117" s="42" t="s">
        <v>518</v>
      </c>
      <c r="AM117" s="42" t="s">
        <v>523</v>
      </c>
      <c r="AN117" s="42" t="s">
        <v>594</v>
      </c>
      <c r="AO117" s="42" t="s">
        <v>716</v>
      </c>
      <c r="AP117" s="42" t="s">
        <v>575</v>
      </c>
      <c r="AQ117" s="42" t="s">
        <v>576</v>
      </c>
      <c r="AR117" s="42" t="s">
        <v>718</v>
      </c>
      <c r="AS117" s="42"/>
      <c r="AT117" s="42"/>
      <c r="AU117" s="42"/>
      <c r="AV117" s="42"/>
      <c r="AW117" s="42"/>
      <c r="AX117" s="42"/>
      <c r="AY117" s="42"/>
      <c r="AZ117" s="42"/>
      <c r="BA117" s="42"/>
      <c r="BB117" s="42"/>
      <c r="BC117" s="42"/>
      <c r="BD117" s="42"/>
      <c r="BE117" s="1"/>
      <c r="BF117" s="1"/>
    </row>
    <row r="118" spans="1:58" x14ac:dyDescent="0.3">
      <c r="A118" s="42" t="s">
        <v>1369</v>
      </c>
      <c r="B118" s="42" t="s">
        <v>747</v>
      </c>
      <c r="C118" s="42" t="s">
        <v>488</v>
      </c>
      <c r="D118" s="28">
        <v>807.67</v>
      </c>
      <c r="E118" s="42" t="s">
        <v>1143</v>
      </c>
      <c r="F118" s="42" t="s">
        <v>490</v>
      </c>
      <c r="G118" s="49" t="s">
        <v>581</v>
      </c>
      <c r="H118" s="42" t="s">
        <v>491</v>
      </c>
      <c r="I118" s="49" t="s">
        <v>544</v>
      </c>
      <c r="J118" s="42" t="s">
        <v>530</v>
      </c>
      <c r="K118" s="42" t="s">
        <v>494</v>
      </c>
      <c r="L118" s="49" t="s">
        <v>602</v>
      </c>
      <c r="M118" s="42" t="s">
        <v>496</v>
      </c>
      <c r="N118" s="42" t="s">
        <v>497</v>
      </c>
      <c r="O118" s="42" t="s">
        <v>498</v>
      </c>
      <c r="P118" s="42" t="s">
        <v>604</v>
      </c>
      <c r="Q118" s="42" t="s">
        <v>1116</v>
      </c>
      <c r="R118" s="42" t="s">
        <v>605</v>
      </c>
      <c r="S118" s="42" t="s">
        <v>502</v>
      </c>
      <c r="T118" s="42" t="s">
        <v>1144</v>
      </c>
      <c r="U118" s="42" t="s">
        <v>505</v>
      </c>
      <c r="V118" s="42" t="s">
        <v>606</v>
      </c>
      <c r="W118" s="42" t="s">
        <v>1145</v>
      </c>
      <c r="X118" s="42" t="s">
        <v>562</v>
      </c>
      <c r="Y118" s="42" t="s">
        <v>507</v>
      </c>
      <c r="Z118" s="42" t="s">
        <v>508</v>
      </c>
      <c r="AA118" s="42" t="s">
        <v>509</v>
      </c>
      <c r="AB118" s="42" t="s">
        <v>608</v>
      </c>
      <c r="AC118" s="42" t="s">
        <v>511</v>
      </c>
      <c r="AD118" s="42" t="s">
        <v>512</v>
      </c>
      <c r="AE118" s="42" t="s">
        <v>513</v>
      </c>
      <c r="AF118" s="42" t="s">
        <v>515</v>
      </c>
      <c r="AG118" s="42" t="s">
        <v>609</v>
      </c>
      <c r="AH118" s="42" t="s">
        <v>516</v>
      </c>
      <c r="AI118" s="42" t="s">
        <v>610</v>
      </c>
      <c r="AJ118" s="42" t="s">
        <v>611</v>
      </c>
      <c r="AK118" s="42" t="s">
        <v>518</v>
      </c>
      <c r="AL118" s="42" t="s">
        <v>519</v>
      </c>
      <c r="AM118" s="42" t="s">
        <v>521</v>
      </c>
      <c r="AN118" s="42" t="s">
        <v>522</v>
      </c>
      <c r="AO118" s="42" t="s">
        <v>523</v>
      </c>
      <c r="AP118" s="42" t="s">
        <v>613</v>
      </c>
      <c r="AQ118" s="42" t="s">
        <v>524</v>
      </c>
      <c r="AR118" s="42" t="s">
        <v>718</v>
      </c>
      <c r="AS118" s="42" t="s">
        <v>615</v>
      </c>
      <c r="AT118" s="42" t="s">
        <v>616</v>
      </c>
      <c r="AU118" s="42" t="s">
        <v>527</v>
      </c>
      <c r="AV118" s="42"/>
      <c r="AW118" s="42"/>
      <c r="AX118" s="42"/>
      <c r="AY118" s="42"/>
      <c r="AZ118" s="42"/>
      <c r="BA118" s="42"/>
      <c r="BB118" s="42"/>
      <c r="BC118" s="42"/>
      <c r="BD118" s="42"/>
      <c r="BE118" s="1"/>
      <c r="BF118" s="1"/>
    </row>
    <row r="119" spans="1:58" x14ac:dyDescent="0.3">
      <c r="A119" s="42" t="s">
        <v>1370</v>
      </c>
      <c r="B119" s="42" t="s">
        <v>487</v>
      </c>
      <c r="C119" s="42" t="s">
        <v>488</v>
      </c>
      <c r="D119" s="28">
        <v>1665.95</v>
      </c>
      <c r="E119" s="42" t="s">
        <v>1371</v>
      </c>
      <c r="F119" s="42" t="s">
        <v>490</v>
      </c>
      <c r="G119" s="42" t="s">
        <v>736</v>
      </c>
      <c r="H119" s="42" t="s">
        <v>491</v>
      </c>
      <c r="I119" s="49" t="s">
        <v>530</v>
      </c>
      <c r="J119" s="42" t="s">
        <v>494</v>
      </c>
      <c r="K119" s="49" t="s">
        <v>546</v>
      </c>
      <c r="L119" s="49" t="s">
        <v>547</v>
      </c>
      <c r="M119" s="42" t="s">
        <v>496</v>
      </c>
      <c r="N119" s="42" t="s">
        <v>983</v>
      </c>
      <c r="O119" s="42" t="s">
        <v>798</v>
      </c>
      <c r="P119" s="42" t="s">
        <v>498</v>
      </c>
      <c r="Q119" s="42" t="s">
        <v>502</v>
      </c>
      <c r="R119" s="42" t="s">
        <v>503</v>
      </c>
      <c r="S119" s="42" t="s">
        <v>504</v>
      </c>
      <c r="T119" s="42" t="s">
        <v>801</v>
      </c>
      <c r="U119" s="42" t="s">
        <v>505</v>
      </c>
      <c r="V119" s="42" t="s">
        <v>507</v>
      </c>
      <c r="W119" s="42" t="s">
        <v>508</v>
      </c>
      <c r="X119" s="42" t="s">
        <v>804</v>
      </c>
      <c r="Y119" s="42" t="s">
        <v>509</v>
      </c>
      <c r="Z119" s="42" t="s">
        <v>805</v>
      </c>
      <c r="AA119" s="42" t="s">
        <v>511</v>
      </c>
      <c r="AB119" s="42" t="s">
        <v>512</v>
      </c>
      <c r="AC119" s="42" t="s">
        <v>513</v>
      </c>
      <c r="AD119" s="42" t="s">
        <v>515</v>
      </c>
      <c r="AE119" s="42" t="s">
        <v>985</v>
      </c>
      <c r="AF119" s="42" t="s">
        <v>986</v>
      </c>
      <c r="AG119" s="42" t="s">
        <v>516</v>
      </c>
      <c r="AH119" s="42" t="s">
        <v>518</v>
      </c>
      <c r="AI119" s="42" t="s">
        <v>519</v>
      </c>
      <c r="AJ119" s="42" t="s">
        <v>521</v>
      </c>
      <c r="AK119" s="42" t="s">
        <v>522</v>
      </c>
      <c r="AL119" s="42" t="s">
        <v>523</v>
      </c>
      <c r="AM119" s="42" t="s">
        <v>1018</v>
      </c>
      <c r="AN119" s="42" t="s">
        <v>596</v>
      </c>
      <c r="AO119" s="42" t="s">
        <v>716</v>
      </c>
      <c r="AP119" s="42" t="s">
        <v>575</v>
      </c>
      <c r="AQ119" s="42" t="s">
        <v>576</v>
      </c>
      <c r="AR119" s="42" t="s">
        <v>524</v>
      </c>
      <c r="AS119" s="42" t="s">
        <v>577</v>
      </c>
      <c r="AT119" s="42" t="s">
        <v>832</v>
      </c>
      <c r="AU119" s="42" t="s">
        <v>526</v>
      </c>
      <c r="AV119" s="42"/>
      <c r="AW119" s="42"/>
      <c r="AX119" s="42"/>
      <c r="AY119" s="42"/>
      <c r="AZ119" s="42"/>
      <c r="BA119" s="42"/>
      <c r="BB119" s="42"/>
      <c r="BC119" s="42"/>
      <c r="BD119" s="42"/>
      <c r="BE119" s="1"/>
      <c r="BF119" s="1"/>
    </row>
    <row r="120" spans="1:58" x14ac:dyDescent="0.3">
      <c r="A120" s="42" t="s">
        <v>1372</v>
      </c>
      <c r="B120" s="42" t="s">
        <v>747</v>
      </c>
      <c r="C120" s="42" t="s">
        <v>488</v>
      </c>
      <c r="D120" s="28">
        <v>1498.9</v>
      </c>
      <c r="E120" s="42" t="s">
        <v>1373</v>
      </c>
      <c r="F120" s="42" t="s">
        <v>490</v>
      </c>
      <c r="G120" s="42" t="s">
        <v>640</v>
      </c>
      <c r="H120" s="42" t="s">
        <v>491</v>
      </c>
      <c r="I120" s="49" t="s">
        <v>530</v>
      </c>
      <c r="J120" s="42" t="s">
        <v>531</v>
      </c>
      <c r="K120" s="42" t="s">
        <v>496</v>
      </c>
      <c r="L120" s="42" t="s">
        <v>737</v>
      </c>
      <c r="M120" s="42" t="s">
        <v>497</v>
      </c>
      <c r="N120" s="42" t="s">
        <v>498</v>
      </c>
      <c r="O120" s="42" t="s">
        <v>739</v>
      </c>
      <c r="P120" s="42" t="s">
        <v>502</v>
      </c>
      <c r="Q120" s="42" t="s">
        <v>1374</v>
      </c>
      <c r="R120" s="42" t="s">
        <v>505</v>
      </c>
      <c r="S120" s="42" t="s">
        <v>1375</v>
      </c>
      <c r="T120" s="49" t="s">
        <v>553</v>
      </c>
      <c r="U120" s="42" t="s">
        <v>554</v>
      </c>
      <c r="V120" s="42" t="s">
        <v>555</v>
      </c>
      <c r="W120" s="42" t="s">
        <v>556</v>
      </c>
      <c r="X120" s="42" t="s">
        <v>557</v>
      </c>
      <c r="Y120" s="42" t="s">
        <v>558</v>
      </c>
      <c r="Z120" s="42" t="s">
        <v>559</v>
      </c>
      <c r="AA120" s="42" t="s">
        <v>560</v>
      </c>
      <c r="AB120" s="42" t="s">
        <v>561</v>
      </c>
      <c r="AC120" s="42" t="s">
        <v>508</v>
      </c>
      <c r="AD120" s="42" t="s">
        <v>588</v>
      </c>
      <c r="AE120" s="42" t="s">
        <v>1376</v>
      </c>
      <c r="AF120" s="42" t="s">
        <v>515</v>
      </c>
      <c r="AG120" s="42" t="s">
        <v>518</v>
      </c>
      <c r="AH120" s="42" t="s">
        <v>523</v>
      </c>
      <c r="AI120" s="42" t="s">
        <v>745</v>
      </c>
      <c r="AJ120" s="42" t="s">
        <v>970</v>
      </c>
      <c r="AK120" s="42" t="s">
        <v>1377</v>
      </c>
      <c r="AL120" s="42" t="s">
        <v>1378</v>
      </c>
      <c r="AM120" s="42" t="s">
        <v>1379</v>
      </c>
      <c r="AN120" s="42" t="s">
        <v>807</v>
      </c>
      <c r="AO120" s="42" t="s">
        <v>1380</v>
      </c>
      <c r="AP120" s="42" t="s">
        <v>717</v>
      </c>
      <c r="AQ120" s="42" t="s">
        <v>1381</v>
      </c>
      <c r="AR120" s="42" t="s">
        <v>527</v>
      </c>
      <c r="AS120" s="42" t="s">
        <v>1382</v>
      </c>
      <c r="AT120" s="42"/>
      <c r="AU120" s="42"/>
      <c r="AV120" s="42"/>
      <c r="AW120" s="42"/>
      <c r="AX120" s="42"/>
      <c r="AY120" s="42"/>
      <c r="AZ120" s="42"/>
      <c r="BA120" s="42"/>
      <c r="BB120" s="42"/>
      <c r="BC120" s="42"/>
      <c r="BD120" s="42"/>
      <c r="BE120" s="1"/>
      <c r="BF120" s="1"/>
    </row>
    <row r="121" spans="1:58" x14ac:dyDescent="0.3">
      <c r="A121" s="42" t="s">
        <v>1383</v>
      </c>
      <c r="B121" s="42" t="s">
        <v>487</v>
      </c>
      <c r="C121" s="42" t="s">
        <v>488</v>
      </c>
      <c r="D121" s="28">
        <v>461.04</v>
      </c>
      <c r="E121" s="42" t="s">
        <v>1384</v>
      </c>
      <c r="F121" s="42" t="s">
        <v>490</v>
      </c>
      <c r="G121" s="42" t="s">
        <v>818</v>
      </c>
      <c r="H121" s="42" t="s">
        <v>491</v>
      </c>
      <c r="I121" s="49" t="s">
        <v>530</v>
      </c>
      <c r="J121" s="42" t="s">
        <v>750</v>
      </c>
      <c r="K121" s="42" t="s">
        <v>496</v>
      </c>
      <c r="L121" s="42" t="s">
        <v>915</v>
      </c>
      <c r="M121" s="42" t="s">
        <v>861</v>
      </c>
      <c r="N121" s="42" t="s">
        <v>862</v>
      </c>
      <c r="O121" s="42" t="s">
        <v>863</v>
      </c>
      <c r="P121" s="42" t="s">
        <v>864</v>
      </c>
      <c r="Q121" s="42" t="s">
        <v>497</v>
      </c>
      <c r="R121" s="42" t="s">
        <v>498</v>
      </c>
      <c r="S121" s="42" t="s">
        <v>502</v>
      </c>
      <c r="T121" s="42" t="s">
        <v>1308</v>
      </c>
      <c r="U121" s="42" t="s">
        <v>505</v>
      </c>
      <c r="V121" s="49" t="s">
        <v>553</v>
      </c>
      <c r="W121" s="42" t="s">
        <v>554</v>
      </c>
      <c r="X121" s="42" t="s">
        <v>555</v>
      </c>
      <c r="Y121" s="42" t="s">
        <v>556</v>
      </c>
      <c r="Z121" s="42" t="s">
        <v>557</v>
      </c>
      <c r="AA121" s="42" t="s">
        <v>558</v>
      </c>
      <c r="AB121" s="42" t="s">
        <v>559</v>
      </c>
      <c r="AC121" s="42" t="s">
        <v>560</v>
      </c>
      <c r="AD121" s="42" t="s">
        <v>561</v>
      </c>
      <c r="AE121" s="42" t="s">
        <v>1385</v>
      </c>
      <c r="AF121" s="42" t="s">
        <v>508</v>
      </c>
      <c r="AG121" s="42" t="s">
        <v>1386</v>
      </c>
      <c r="AH121" s="42" t="s">
        <v>1387</v>
      </c>
      <c r="AI121" s="42" t="s">
        <v>515</v>
      </c>
      <c r="AJ121" s="42" t="s">
        <v>1312</v>
      </c>
      <c r="AK121" s="42" t="s">
        <v>1068</v>
      </c>
      <c r="AL121" s="42" t="s">
        <v>518</v>
      </c>
      <c r="AM121" s="42" t="s">
        <v>523</v>
      </c>
      <c r="AN121" s="42" t="s">
        <v>919</v>
      </c>
      <c r="AO121" s="42" t="s">
        <v>1313</v>
      </c>
      <c r="AP121" s="42" t="s">
        <v>716</v>
      </c>
      <c r="AQ121" s="42" t="s">
        <v>575</v>
      </c>
      <c r="AR121" s="42" t="s">
        <v>576</v>
      </c>
      <c r="AS121" s="42" t="s">
        <v>717</v>
      </c>
      <c r="AT121" s="42" t="s">
        <v>1388</v>
      </c>
      <c r="AU121" s="42" t="s">
        <v>1389</v>
      </c>
      <c r="AV121" s="42" t="s">
        <v>527</v>
      </c>
      <c r="AW121" s="42"/>
      <c r="AX121" s="42"/>
      <c r="AY121" s="42"/>
      <c r="AZ121" s="42"/>
      <c r="BA121" s="42"/>
      <c r="BB121" s="42"/>
      <c r="BC121" s="42"/>
      <c r="BD121" s="42"/>
      <c r="BE121" s="1"/>
      <c r="BF121" s="1"/>
    </row>
    <row r="122" spans="1:58" x14ac:dyDescent="0.3">
      <c r="A122" s="42" t="s">
        <v>1390</v>
      </c>
      <c r="B122" s="42" t="s">
        <v>747</v>
      </c>
      <c r="C122" s="42" t="s">
        <v>488</v>
      </c>
      <c r="D122" s="28">
        <v>1083.24</v>
      </c>
      <c r="E122" s="42" t="s">
        <v>1391</v>
      </c>
      <c r="F122" s="42" t="s">
        <v>490</v>
      </c>
      <c r="G122" s="42" t="s">
        <v>640</v>
      </c>
      <c r="H122" s="49" t="s">
        <v>581</v>
      </c>
      <c r="I122" s="42" t="s">
        <v>491</v>
      </c>
      <c r="J122" s="49" t="s">
        <v>544</v>
      </c>
      <c r="K122" s="42" t="s">
        <v>530</v>
      </c>
      <c r="L122" s="42" t="s">
        <v>494</v>
      </c>
      <c r="M122" s="49" t="s">
        <v>546</v>
      </c>
      <c r="N122" s="49" t="s">
        <v>547</v>
      </c>
      <c r="O122" s="42" t="s">
        <v>496</v>
      </c>
      <c r="P122" s="42" t="s">
        <v>497</v>
      </c>
      <c r="Q122" s="42" t="s">
        <v>498</v>
      </c>
      <c r="R122" s="42" t="s">
        <v>604</v>
      </c>
      <c r="S122" s="42" t="s">
        <v>1392</v>
      </c>
      <c r="T122" s="42" t="s">
        <v>605</v>
      </c>
      <c r="U122" s="42" t="s">
        <v>502</v>
      </c>
      <c r="V122" s="42" t="s">
        <v>1393</v>
      </c>
      <c r="W122" s="42" t="s">
        <v>1394</v>
      </c>
      <c r="X122" s="42" t="s">
        <v>1266</v>
      </c>
      <c r="Y122" s="42" t="s">
        <v>1267</v>
      </c>
      <c r="Z122" s="42" t="s">
        <v>1395</v>
      </c>
      <c r="AA122" s="42" t="s">
        <v>505</v>
      </c>
      <c r="AB122" s="42" t="s">
        <v>606</v>
      </c>
      <c r="AC122" s="42" t="s">
        <v>562</v>
      </c>
      <c r="AD122" s="42" t="s">
        <v>507</v>
      </c>
      <c r="AE122" s="42" t="s">
        <v>508</v>
      </c>
      <c r="AF122" s="42" t="s">
        <v>1396</v>
      </c>
      <c r="AG122" s="42" t="s">
        <v>509</v>
      </c>
      <c r="AH122" s="42" t="s">
        <v>608</v>
      </c>
      <c r="AI122" s="42" t="s">
        <v>511</v>
      </c>
      <c r="AJ122" s="42" t="s">
        <v>512</v>
      </c>
      <c r="AK122" s="42" t="s">
        <v>513</v>
      </c>
      <c r="AL122" s="42" t="s">
        <v>1397</v>
      </c>
      <c r="AM122" s="42" t="s">
        <v>515</v>
      </c>
      <c r="AN122" s="42" t="s">
        <v>609</v>
      </c>
      <c r="AO122" s="42" t="s">
        <v>516</v>
      </c>
      <c r="AP122" s="42" t="s">
        <v>610</v>
      </c>
      <c r="AQ122" s="42" t="s">
        <v>611</v>
      </c>
      <c r="AR122" s="42" t="s">
        <v>518</v>
      </c>
      <c r="AS122" s="42" t="s">
        <v>519</v>
      </c>
      <c r="AT122" s="42" t="s">
        <v>521</v>
      </c>
      <c r="AU122" s="42" t="s">
        <v>522</v>
      </c>
      <c r="AV122" s="42" t="s">
        <v>523</v>
      </c>
      <c r="AW122" s="42" t="s">
        <v>613</v>
      </c>
      <c r="AX122" s="42" t="s">
        <v>1121</v>
      </c>
      <c r="AY122" s="42" t="s">
        <v>614</v>
      </c>
      <c r="AZ122" s="42" t="s">
        <v>840</v>
      </c>
      <c r="BA122" s="42" t="s">
        <v>524</v>
      </c>
      <c r="BB122" s="42" t="s">
        <v>616</v>
      </c>
      <c r="BC122" s="42" t="s">
        <v>704</v>
      </c>
      <c r="BD122" s="42" t="s">
        <v>617</v>
      </c>
      <c r="BE122" s="1" t="s">
        <v>527</v>
      </c>
      <c r="BF122" s="1"/>
    </row>
    <row r="123" spans="1:58" x14ac:dyDescent="0.3">
      <c r="A123" s="42" t="s">
        <v>1398</v>
      </c>
      <c r="B123" s="42" t="s">
        <v>487</v>
      </c>
      <c r="C123" s="42" t="s">
        <v>488</v>
      </c>
      <c r="D123" s="28">
        <v>773.07</v>
      </c>
      <c r="E123" s="42" t="s">
        <v>848</v>
      </c>
      <c r="F123" s="42" t="s">
        <v>490</v>
      </c>
      <c r="G123" s="42" t="s">
        <v>640</v>
      </c>
      <c r="H123" s="49" t="s">
        <v>581</v>
      </c>
      <c r="I123" s="42" t="s">
        <v>491</v>
      </c>
      <c r="J123" s="49" t="s">
        <v>544</v>
      </c>
      <c r="K123" s="42" t="s">
        <v>530</v>
      </c>
      <c r="L123" s="42" t="s">
        <v>494</v>
      </c>
      <c r="M123" s="42" t="s">
        <v>531</v>
      </c>
      <c r="N123" s="42" t="s">
        <v>496</v>
      </c>
      <c r="O123" s="42" t="s">
        <v>497</v>
      </c>
      <c r="P123" s="42" t="s">
        <v>498</v>
      </c>
      <c r="Q123" s="42" t="s">
        <v>605</v>
      </c>
      <c r="R123" s="42" t="s">
        <v>502</v>
      </c>
      <c r="S123" s="42" t="s">
        <v>678</v>
      </c>
      <c r="T123" s="42" t="s">
        <v>505</v>
      </c>
      <c r="U123" s="42" t="s">
        <v>606</v>
      </c>
      <c r="V123" s="42" t="s">
        <v>562</v>
      </c>
      <c r="W123" s="42" t="s">
        <v>507</v>
      </c>
      <c r="X123" s="42" t="s">
        <v>508</v>
      </c>
      <c r="Y123" s="42" t="s">
        <v>679</v>
      </c>
      <c r="Z123" s="42" t="s">
        <v>509</v>
      </c>
      <c r="AA123" s="42" t="s">
        <v>849</v>
      </c>
      <c r="AB123" s="42" t="s">
        <v>511</v>
      </c>
      <c r="AC123" s="42" t="s">
        <v>512</v>
      </c>
      <c r="AD123" s="42" t="s">
        <v>513</v>
      </c>
      <c r="AE123" s="42" t="s">
        <v>515</v>
      </c>
      <c r="AF123" s="42" t="s">
        <v>850</v>
      </c>
      <c r="AG123" s="42" t="s">
        <v>516</v>
      </c>
      <c r="AH123" s="42" t="s">
        <v>1186</v>
      </c>
      <c r="AI123" s="42" t="s">
        <v>518</v>
      </c>
      <c r="AJ123" s="42" t="s">
        <v>519</v>
      </c>
      <c r="AK123" s="42" t="s">
        <v>521</v>
      </c>
      <c r="AL123" s="42" t="s">
        <v>522</v>
      </c>
      <c r="AM123" s="42" t="s">
        <v>523</v>
      </c>
      <c r="AN123" s="42" t="s">
        <v>613</v>
      </c>
      <c r="AO123" s="42" t="s">
        <v>681</v>
      </c>
      <c r="AP123" s="42" t="s">
        <v>683</v>
      </c>
      <c r="AQ123" s="42" t="s">
        <v>524</v>
      </c>
      <c r="AR123" s="42" t="s">
        <v>684</v>
      </c>
      <c r="AS123" s="42" t="s">
        <v>616</v>
      </c>
      <c r="AT123" s="42" t="s">
        <v>527</v>
      </c>
      <c r="AU123" s="42"/>
      <c r="AV123" s="42"/>
      <c r="AW123" s="42"/>
      <c r="AX123" s="42"/>
      <c r="AY123" s="42"/>
      <c r="AZ123" s="42"/>
      <c r="BA123" s="42"/>
      <c r="BB123" s="42"/>
      <c r="BC123" s="42"/>
      <c r="BD123" s="42"/>
      <c r="BE123" s="1"/>
      <c r="BF123" s="1"/>
    </row>
    <row r="124" spans="1:58" x14ac:dyDescent="0.3">
      <c r="A124" s="42" t="s">
        <v>1399</v>
      </c>
      <c r="B124" s="42" t="s">
        <v>487</v>
      </c>
      <c r="C124" s="42" t="s">
        <v>488</v>
      </c>
      <c r="D124" s="28">
        <v>549.38</v>
      </c>
      <c r="E124" s="42" t="s">
        <v>1265</v>
      </c>
      <c r="F124" s="42" t="s">
        <v>490</v>
      </c>
      <c r="G124" s="42" t="s">
        <v>543</v>
      </c>
      <c r="H124" s="49" t="s">
        <v>581</v>
      </c>
      <c r="I124" s="42" t="s">
        <v>491</v>
      </c>
      <c r="J124" s="49" t="s">
        <v>544</v>
      </c>
      <c r="K124" s="42" t="s">
        <v>530</v>
      </c>
      <c r="L124" s="42" t="s">
        <v>494</v>
      </c>
      <c r="M124" s="42" t="s">
        <v>496</v>
      </c>
      <c r="N124" s="42" t="s">
        <v>497</v>
      </c>
      <c r="O124" s="42" t="s">
        <v>498</v>
      </c>
      <c r="P124" s="42" t="s">
        <v>604</v>
      </c>
      <c r="Q124" s="42" t="s">
        <v>605</v>
      </c>
      <c r="R124" s="42" t="s">
        <v>502</v>
      </c>
      <c r="S124" s="42" t="s">
        <v>1266</v>
      </c>
      <c r="T124" s="42" t="s">
        <v>1267</v>
      </c>
      <c r="U124" s="42" t="s">
        <v>505</v>
      </c>
      <c r="V124" s="42" t="s">
        <v>606</v>
      </c>
      <c r="W124" s="42" t="s">
        <v>761</v>
      </c>
      <c r="X124" s="42" t="s">
        <v>562</v>
      </c>
      <c r="Y124" s="42" t="s">
        <v>507</v>
      </c>
      <c r="Z124" s="42" t="s">
        <v>508</v>
      </c>
      <c r="AA124" s="42" t="s">
        <v>509</v>
      </c>
      <c r="AB124" s="42" t="s">
        <v>608</v>
      </c>
      <c r="AC124" s="42" t="s">
        <v>511</v>
      </c>
      <c r="AD124" s="42" t="s">
        <v>512</v>
      </c>
      <c r="AE124" s="42" t="s">
        <v>513</v>
      </c>
      <c r="AF124" s="42" t="s">
        <v>1400</v>
      </c>
      <c r="AG124" s="42" t="s">
        <v>515</v>
      </c>
      <c r="AH124" s="42" t="s">
        <v>609</v>
      </c>
      <c r="AI124" s="42" t="s">
        <v>516</v>
      </c>
      <c r="AJ124" s="42" t="s">
        <v>1268</v>
      </c>
      <c r="AK124" s="42" t="s">
        <v>610</v>
      </c>
      <c r="AL124" s="42" t="s">
        <v>1401</v>
      </c>
      <c r="AM124" s="42" t="s">
        <v>611</v>
      </c>
      <c r="AN124" s="42" t="s">
        <v>518</v>
      </c>
      <c r="AO124" s="42" t="s">
        <v>519</v>
      </c>
      <c r="AP124" s="42" t="s">
        <v>967</v>
      </c>
      <c r="AQ124" s="42" t="s">
        <v>521</v>
      </c>
      <c r="AR124" s="42" t="s">
        <v>522</v>
      </c>
      <c r="AS124" s="42" t="s">
        <v>523</v>
      </c>
      <c r="AT124" s="42" t="s">
        <v>613</v>
      </c>
      <c r="AU124" s="42" t="s">
        <v>524</v>
      </c>
      <c r="AV124" s="42" t="s">
        <v>616</v>
      </c>
      <c r="AW124" s="42" t="s">
        <v>617</v>
      </c>
      <c r="AX124" s="42" t="s">
        <v>527</v>
      </c>
      <c r="AY124" s="42"/>
      <c r="AZ124" s="42"/>
      <c r="BA124" s="42"/>
      <c r="BB124" s="42"/>
      <c r="BC124" s="42"/>
      <c r="BD124" s="42"/>
      <c r="BE124" s="1"/>
      <c r="BF124" s="1"/>
    </row>
    <row r="125" spans="1:58" x14ac:dyDescent="0.3">
      <c r="A125" s="42" t="s">
        <v>1402</v>
      </c>
      <c r="B125" s="42" t="s">
        <v>487</v>
      </c>
      <c r="C125" s="42" t="s">
        <v>488</v>
      </c>
      <c r="D125" s="28">
        <v>1234.2</v>
      </c>
      <c r="E125" s="42" t="s">
        <v>827</v>
      </c>
      <c r="F125" s="42" t="s">
        <v>490</v>
      </c>
      <c r="G125" s="42" t="s">
        <v>543</v>
      </c>
      <c r="H125" s="42" t="s">
        <v>491</v>
      </c>
      <c r="I125" s="49" t="s">
        <v>530</v>
      </c>
      <c r="J125" s="9" t="s">
        <v>828</v>
      </c>
      <c r="K125" s="9" t="s">
        <v>829</v>
      </c>
      <c r="L125" s="42" t="s">
        <v>496</v>
      </c>
      <c r="M125" s="42" t="s">
        <v>497</v>
      </c>
      <c r="N125" s="42" t="s">
        <v>498</v>
      </c>
      <c r="O125" s="42" t="s">
        <v>830</v>
      </c>
      <c r="P125" s="42" t="s">
        <v>502</v>
      </c>
      <c r="Q125" s="42" t="s">
        <v>691</v>
      </c>
      <c r="R125" s="42" t="s">
        <v>505</v>
      </c>
      <c r="S125" s="42" t="s">
        <v>831</v>
      </c>
      <c r="T125" s="42" t="s">
        <v>695</v>
      </c>
      <c r="U125" s="42" t="s">
        <v>508</v>
      </c>
      <c r="V125" s="42" t="s">
        <v>511</v>
      </c>
      <c r="W125" s="42" t="s">
        <v>515</v>
      </c>
      <c r="X125" s="42" t="s">
        <v>516</v>
      </c>
      <c r="Y125" s="42" t="s">
        <v>697</v>
      </c>
      <c r="Z125" s="42" t="s">
        <v>698</v>
      </c>
      <c r="AA125" s="42" t="s">
        <v>518</v>
      </c>
      <c r="AB125" s="42" t="s">
        <v>523</v>
      </c>
      <c r="AC125" s="42" t="s">
        <v>702</v>
      </c>
      <c r="AD125" s="42" t="s">
        <v>703</v>
      </c>
      <c r="AE125" s="42" t="s">
        <v>832</v>
      </c>
      <c r="AF125" s="42" t="s">
        <v>527</v>
      </c>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1"/>
      <c r="BF125" s="1"/>
    </row>
    <row r="126" spans="1:58" x14ac:dyDescent="0.3">
      <c r="A126" s="42" t="s">
        <v>1403</v>
      </c>
      <c r="B126" s="42" t="s">
        <v>747</v>
      </c>
      <c r="C126" s="42" t="s">
        <v>488</v>
      </c>
      <c r="D126" s="28">
        <v>1254.9000000000001</v>
      </c>
      <c r="E126" s="42" t="s">
        <v>795</v>
      </c>
      <c r="F126" s="42" t="s">
        <v>490</v>
      </c>
      <c r="G126" s="42" t="s">
        <v>736</v>
      </c>
      <c r="H126" s="42" t="s">
        <v>491</v>
      </c>
      <c r="I126" s="49" t="s">
        <v>530</v>
      </c>
      <c r="J126" s="42" t="s">
        <v>666</v>
      </c>
      <c r="K126" s="42" t="s">
        <v>494</v>
      </c>
      <c r="L126" s="42" t="s">
        <v>796</v>
      </c>
      <c r="M126" s="42" t="s">
        <v>531</v>
      </c>
      <c r="N126" s="42" t="s">
        <v>496</v>
      </c>
      <c r="O126" s="42" t="s">
        <v>797</v>
      </c>
      <c r="P126" s="42" t="s">
        <v>798</v>
      </c>
      <c r="Q126" s="42" t="s">
        <v>497</v>
      </c>
      <c r="R126" s="42" t="s">
        <v>498</v>
      </c>
      <c r="S126" s="42" t="s">
        <v>799</v>
      </c>
      <c r="T126" s="42" t="s">
        <v>502</v>
      </c>
      <c r="U126" s="42" t="s">
        <v>503</v>
      </c>
      <c r="V126" s="42" t="s">
        <v>800</v>
      </c>
      <c r="W126" s="42" t="s">
        <v>504</v>
      </c>
      <c r="X126" s="42" t="s">
        <v>801</v>
      </c>
      <c r="Y126" s="42" t="s">
        <v>802</v>
      </c>
      <c r="Z126" s="42" t="s">
        <v>505</v>
      </c>
      <c r="AA126" s="42" t="s">
        <v>803</v>
      </c>
      <c r="AB126" s="42" t="s">
        <v>507</v>
      </c>
      <c r="AC126" s="42" t="s">
        <v>508</v>
      </c>
      <c r="AD126" s="42" t="s">
        <v>804</v>
      </c>
      <c r="AE126" s="42" t="s">
        <v>509</v>
      </c>
      <c r="AF126" s="42" t="s">
        <v>805</v>
      </c>
      <c r="AG126" s="42" t="s">
        <v>511</v>
      </c>
      <c r="AH126" s="42" t="s">
        <v>512</v>
      </c>
      <c r="AI126" s="42" t="s">
        <v>513</v>
      </c>
      <c r="AJ126" s="42" t="s">
        <v>515</v>
      </c>
      <c r="AK126" s="42" t="s">
        <v>516</v>
      </c>
      <c r="AL126" s="42" t="s">
        <v>518</v>
      </c>
      <c r="AM126" s="42" t="s">
        <v>519</v>
      </c>
      <c r="AN126" s="42" t="s">
        <v>521</v>
      </c>
      <c r="AO126" s="42" t="s">
        <v>522</v>
      </c>
      <c r="AP126" s="42" t="s">
        <v>523</v>
      </c>
      <c r="AQ126" s="42" t="s">
        <v>806</v>
      </c>
      <c r="AR126" s="42" t="s">
        <v>575</v>
      </c>
      <c r="AS126" s="49" t="s">
        <v>807</v>
      </c>
      <c r="AT126" s="42" t="s">
        <v>524</v>
      </c>
      <c r="AU126" s="42" t="s">
        <v>650</v>
      </c>
      <c r="AV126" s="42" t="s">
        <v>526</v>
      </c>
      <c r="AW126" s="42" t="s">
        <v>527</v>
      </c>
      <c r="AX126" s="42"/>
      <c r="AY126" s="42"/>
      <c r="AZ126" s="42"/>
      <c r="BA126" s="42"/>
      <c r="BB126" s="42"/>
      <c r="BC126" s="42"/>
      <c r="BD126" s="42"/>
      <c r="BE126" s="1"/>
      <c r="BF126" s="1"/>
    </row>
    <row r="127" spans="1:58" x14ac:dyDescent="0.3">
      <c r="A127" s="42" t="s">
        <v>1404</v>
      </c>
      <c r="B127" s="42" t="s">
        <v>487</v>
      </c>
      <c r="C127" s="42" t="s">
        <v>488</v>
      </c>
      <c r="D127" s="28">
        <v>829.51</v>
      </c>
      <c r="E127" s="42" t="s">
        <v>1405</v>
      </c>
      <c r="F127" s="42" t="s">
        <v>490</v>
      </c>
      <c r="G127" s="42" t="s">
        <v>543</v>
      </c>
      <c r="H127" s="42" t="s">
        <v>640</v>
      </c>
      <c r="I127" s="42" t="s">
        <v>491</v>
      </c>
      <c r="J127" s="49" t="s">
        <v>544</v>
      </c>
      <c r="K127" s="42" t="s">
        <v>530</v>
      </c>
      <c r="L127" s="42" t="s">
        <v>1406</v>
      </c>
      <c r="M127" s="42" t="s">
        <v>531</v>
      </c>
      <c r="N127" s="42" t="s">
        <v>496</v>
      </c>
      <c r="O127" s="42" t="s">
        <v>497</v>
      </c>
      <c r="P127" s="42" t="s">
        <v>1195</v>
      </c>
      <c r="Q127" s="42" t="s">
        <v>498</v>
      </c>
      <c r="R127" s="42" t="s">
        <v>1196</v>
      </c>
      <c r="S127" s="42" t="s">
        <v>1407</v>
      </c>
      <c r="T127" s="42" t="s">
        <v>502</v>
      </c>
      <c r="U127" s="42" t="s">
        <v>505</v>
      </c>
      <c r="V127" s="42" t="s">
        <v>508</v>
      </c>
      <c r="W127" s="42" t="s">
        <v>1197</v>
      </c>
      <c r="X127" s="42" t="s">
        <v>1199</v>
      </c>
      <c r="Y127" s="42" t="s">
        <v>1408</v>
      </c>
      <c r="Z127" s="42" t="s">
        <v>1200</v>
      </c>
      <c r="AA127" s="42" t="s">
        <v>1201</v>
      </c>
      <c r="AB127" s="42" t="s">
        <v>1203</v>
      </c>
      <c r="AC127" s="42" t="s">
        <v>515</v>
      </c>
      <c r="AD127" s="42" t="s">
        <v>1204</v>
      </c>
      <c r="AE127" s="42" t="s">
        <v>1131</v>
      </c>
      <c r="AF127" s="42" t="s">
        <v>1205</v>
      </c>
      <c r="AG127" s="42" t="s">
        <v>518</v>
      </c>
      <c r="AH127" s="42" t="s">
        <v>1206</v>
      </c>
      <c r="AI127" s="42" t="s">
        <v>523</v>
      </c>
      <c r="AJ127" s="42" t="s">
        <v>1409</v>
      </c>
      <c r="AK127" s="42" t="s">
        <v>1207</v>
      </c>
      <c r="AL127" s="42" t="s">
        <v>704</v>
      </c>
      <c r="AM127" s="42" t="s">
        <v>527</v>
      </c>
      <c r="AN127" s="42"/>
      <c r="AO127" s="42"/>
      <c r="AP127" s="42"/>
      <c r="AQ127" s="42"/>
      <c r="AR127" s="42"/>
      <c r="AS127" s="42"/>
      <c r="AT127" s="42"/>
      <c r="AU127" s="42"/>
      <c r="AV127" s="42"/>
      <c r="AW127" s="42"/>
      <c r="AX127" s="42"/>
      <c r="AY127" s="42"/>
      <c r="AZ127" s="42"/>
      <c r="BA127" s="42"/>
      <c r="BB127" s="42"/>
      <c r="BC127" s="42"/>
      <c r="BD127" s="42"/>
      <c r="BE127" s="1"/>
      <c r="BF127" s="1"/>
    </row>
    <row r="128" spans="1:58" x14ac:dyDescent="0.3">
      <c r="A128" s="42" t="s">
        <v>1410</v>
      </c>
      <c r="B128" s="42" t="s">
        <v>487</v>
      </c>
      <c r="C128" s="42" t="s">
        <v>488</v>
      </c>
      <c r="D128" s="28">
        <v>670.93</v>
      </c>
      <c r="E128" s="42" t="s">
        <v>349</v>
      </c>
      <c r="F128" s="42" t="s">
        <v>490</v>
      </c>
      <c r="G128" s="42" t="s">
        <v>491</v>
      </c>
      <c r="H128" s="9" t="s">
        <v>687</v>
      </c>
      <c r="I128" s="9" t="s">
        <v>688</v>
      </c>
      <c r="J128" s="42" t="s">
        <v>530</v>
      </c>
      <c r="K128" s="42" t="s">
        <v>689</v>
      </c>
      <c r="L128" s="49" t="s">
        <v>546</v>
      </c>
      <c r="M128" s="49" t="s">
        <v>547</v>
      </c>
      <c r="N128" s="42" t="s">
        <v>496</v>
      </c>
      <c r="O128" s="42" t="s">
        <v>497</v>
      </c>
      <c r="P128" s="42" t="s">
        <v>498</v>
      </c>
      <c r="Q128" s="42" t="s">
        <v>502</v>
      </c>
      <c r="R128" s="42" t="s">
        <v>690</v>
      </c>
      <c r="S128" s="42" t="s">
        <v>691</v>
      </c>
      <c r="T128" s="42" t="s">
        <v>692</v>
      </c>
      <c r="U128" s="42" t="s">
        <v>693</v>
      </c>
      <c r="V128" s="42" t="s">
        <v>505</v>
      </c>
      <c r="W128" s="42" t="s">
        <v>694</v>
      </c>
      <c r="X128" s="42" t="s">
        <v>695</v>
      </c>
      <c r="Y128" s="42" t="s">
        <v>508</v>
      </c>
      <c r="Z128" s="42" t="s">
        <v>511</v>
      </c>
      <c r="AA128" s="42" t="s">
        <v>696</v>
      </c>
      <c r="AB128" s="42" t="s">
        <v>515</v>
      </c>
      <c r="AC128" s="42" t="s">
        <v>516</v>
      </c>
      <c r="AD128" s="42" t="s">
        <v>697</v>
      </c>
      <c r="AE128" s="42" t="s">
        <v>698</v>
      </c>
      <c r="AF128" s="42" t="s">
        <v>518</v>
      </c>
      <c r="AG128" s="42" t="s">
        <v>699</v>
      </c>
      <c r="AH128" s="42" t="s">
        <v>700</v>
      </c>
      <c r="AI128" s="42" t="s">
        <v>523</v>
      </c>
      <c r="AJ128" s="42" t="s">
        <v>701</v>
      </c>
      <c r="AK128" s="42" t="s">
        <v>702</v>
      </c>
      <c r="AL128" s="42" t="s">
        <v>703</v>
      </c>
      <c r="AM128" s="42" t="s">
        <v>704</v>
      </c>
      <c r="AN128" s="42"/>
      <c r="AO128" s="42"/>
      <c r="AP128" s="42"/>
      <c r="AQ128" s="42"/>
      <c r="AR128" s="42"/>
      <c r="AS128" s="42"/>
      <c r="AT128" s="42"/>
      <c r="AU128" s="42"/>
      <c r="AV128" s="42"/>
      <c r="AW128" s="42"/>
      <c r="AX128" s="42"/>
      <c r="AY128" s="42"/>
      <c r="AZ128" s="42"/>
      <c r="BA128" s="42"/>
      <c r="BB128" s="42"/>
      <c r="BC128" s="42"/>
      <c r="BD128" s="42"/>
      <c r="BE128" s="1"/>
      <c r="BF128" s="1"/>
    </row>
    <row r="129" spans="1:58" x14ac:dyDescent="0.3">
      <c r="A129" s="42" t="s">
        <v>1411</v>
      </c>
      <c r="B129" s="42" t="s">
        <v>747</v>
      </c>
      <c r="C129" s="42" t="s">
        <v>488</v>
      </c>
      <c r="D129" s="28">
        <v>958.05</v>
      </c>
      <c r="E129" s="42" t="s">
        <v>1371</v>
      </c>
      <c r="F129" s="42" t="s">
        <v>490</v>
      </c>
      <c r="G129" s="42" t="s">
        <v>736</v>
      </c>
      <c r="H129" s="42" t="s">
        <v>491</v>
      </c>
      <c r="I129" s="49" t="s">
        <v>530</v>
      </c>
      <c r="J129" s="42" t="s">
        <v>494</v>
      </c>
      <c r="K129" s="49" t="s">
        <v>546</v>
      </c>
      <c r="L129" s="49" t="s">
        <v>547</v>
      </c>
      <c r="M129" s="42" t="s">
        <v>496</v>
      </c>
      <c r="N129" s="42" t="s">
        <v>983</v>
      </c>
      <c r="O129" s="42" t="s">
        <v>798</v>
      </c>
      <c r="P129" s="42" t="s">
        <v>498</v>
      </c>
      <c r="Q129" s="42" t="s">
        <v>502</v>
      </c>
      <c r="R129" s="42" t="s">
        <v>503</v>
      </c>
      <c r="S129" s="42" t="s">
        <v>504</v>
      </c>
      <c r="T129" s="42" t="s">
        <v>801</v>
      </c>
      <c r="U129" s="42" t="s">
        <v>505</v>
      </c>
      <c r="V129" s="42" t="s">
        <v>507</v>
      </c>
      <c r="W129" s="42" t="s">
        <v>508</v>
      </c>
      <c r="X129" s="42" t="s">
        <v>804</v>
      </c>
      <c r="Y129" s="42" t="s">
        <v>509</v>
      </c>
      <c r="Z129" s="42" t="s">
        <v>1412</v>
      </c>
      <c r="AA129" s="42" t="s">
        <v>805</v>
      </c>
      <c r="AB129" s="42" t="s">
        <v>511</v>
      </c>
      <c r="AC129" s="42" t="s">
        <v>512</v>
      </c>
      <c r="AD129" s="42" t="s">
        <v>513</v>
      </c>
      <c r="AE129" s="42" t="s">
        <v>515</v>
      </c>
      <c r="AF129" s="42" t="s">
        <v>985</v>
      </c>
      <c r="AG129" s="42" t="s">
        <v>986</v>
      </c>
      <c r="AH129" s="42" t="s">
        <v>516</v>
      </c>
      <c r="AI129" s="42" t="s">
        <v>1413</v>
      </c>
      <c r="AJ129" s="42" t="s">
        <v>518</v>
      </c>
      <c r="AK129" s="42" t="s">
        <v>519</v>
      </c>
      <c r="AL129" s="42" t="s">
        <v>521</v>
      </c>
      <c r="AM129" s="42" t="s">
        <v>1414</v>
      </c>
      <c r="AN129" s="42" t="s">
        <v>522</v>
      </c>
      <c r="AO129" s="42" t="s">
        <v>523</v>
      </c>
      <c r="AP129" s="42" t="s">
        <v>1018</v>
      </c>
      <c r="AQ129" s="42" t="s">
        <v>596</v>
      </c>
      <c r="AR129" s="42" t="s">
        <v>716</v>
      </c>
      <c r="AS129" s="42" t="s">
        <v>575</v>
      </c>
      <c r="AT129" s="42" t="s">
        <v>576</v>
      </c>
      <c r="AU129" s="42" t="s">
        <v>832</v>
      </c>
      <c r="AV129" s="42" t="s">
        <v>526</v>
      </c>
      <c r="AW129" s="42" t="s">
        <v>1048</v>
      </c>
      <c r="AX129" s="42"/>
      <c r="AY129" s="42"/>
      <c r="AZ129" s="42"/>
      <c r="BA129" s="42"/>
      <c r="BB129" s="42"/>
      <c r="BC129" s="42"/>
      <c r="BD129" s="42"/>
      <c r="BE129" s="1"/>
      <c r="BF129" s="1"/>
    </row>
    <row r="130" spans="1:58" x14ac:dyDescent="0.3">
      <c r="A130" s="42" t="s">
        <v>1415</v>
      </c>
      <c r="B130" s="42" t="s">
        <v>487</v>
      </c>
      <c r="C130" s="42" t="s">
        <v>488</v>
      </c>
      <c r="D130" s="28">
        <v>1025.2</v>
      </c>
      <c r="E130" s="42" t="s">
        <v>1416</v>
      </c>
      <c r="F130" s="42" t="s">
        <v>490</v>
      </c>
      <c r="G130" s="42" t="s">
        <v>543</v>
      </c>
      <c r="H130" s="42" t="s">
        <v>640</v>
      </c>
      <c r="I130" s="42" t="s">
        <v>491</v>
      </c>
      <c r="J130" s="49" t="s">
        <v>544</v>
      </c>
      <c r="K130" s="42" t="s">
        <v>530</v>
      </c>
      <c r="L130" s="42" t="s">
        <v>494</v>
      </c>
      <c r="M130" s="42" t="s">
        <v>496</v>
      </c>
      <c r="N130" s="42" t="s">
        <v>497</v>
      </c>
      <c r="O130" s="42" t="s">
        <v>1417</v>
      </c>
      <c r="P130" s="42" t="s">
        <v>498</v>
      </c>
      <c r="Q130" s="42" t="s">
        <v>605</v>
      </c>
      <c r="R130" s="42" t="s">
        <v>502</v>
      </c>
      <c r="S130" s="42" t="s">
        <v>1418</v>
      </c>
      <c r="T130" s="42" t="s">
        <v>1419</v>
      </c>
      <c r="U130" s="42" t="s">
        <v>1420</v>
      </c>
      <c r="V130" s="42" t="s">
        <v>505</v>
      </c>
      <c r="W130" s="42" t="s">
        <v>606</v>
      </c>
      <c r="X130" s="42" t="s">
        <v>562</v>
      </c>
      <c r="Y130" s="42" t="s">
        <v>1421</v>
      </c>
      <c r="Z130" s="42" t="s">
        <v>507</v>
      </c>
      <c r="AA130" s="42" t="s">
        <v>1422</v>
      </c>
      <c r="AB130" s="42" t="s">
        <v>508</v>
      </c>
      <c r="AC130" s="42" t="s">
        <v>509</v>
      </c>
      <c r="AD130" s="42" t="s">
        <v>511</v>
      </c>
      <c r="AE130" s="42" t="s">
        <v>512</v>
      </c>
      <c r="AF130" s="42" t="s">
        <v>513</v>
      </c>
      <c r="AG130" s="42" t="s">
        <v>1423</v>
      </c>
      <c r="AH130" s="42" t="s">
        <v>515</v>
      </c>
      <c r="AI130" s="42" t="s">
        <v>516</v>
      </c>
      <c r="AJ130" s="42" t="s">
        <v>1424</v>
      </c>
      <c r="AK130" s="42" t="s">
        <v>1425</v>
      </c>
      <c r="AL130" s="42" t="s">
        <v>1426</v>
      </c>
      <c r="AM130" s="42" t="s">
        <v>518</v>
      </c>
      <c r="AN130" s="42" t="s">
        <v>519</v>
      </c>
      <c r="AO130" s="42" t="s">
        <v>521</v>
      </c>
      <c r="AP130" s="42" t="s">
        <v>522</v>
      </c>
      <c r="AQ130" s="42" t="s">
        <v>523</v>
      </c>
      <c r="AR130" s="42" t="s">
        <v>613</v>
      </c>
      <c r="AS130" s="42" t="s">
        <v>1111</v>
      </c>
      <c r="AT130" s="42" t="s">
        <v>1427</v>
      </c>
      <c r="AU130" s="42" t="s">
        <v>524</v>
      </c>
      <c r="AV130" s="42" t="s">
        <v>1428</v>
      </c>
      <c r="AW130" s="42" t="s">
        <v>616</v>
      </c>
      <c r="AX130" s="42" t="s">
        <v>929</v>
      </c>
      <c r="AY130" s="42"/>
      <c r="AZ130" s="42"/>
      <c r="BA130" s="42"/>
      <c r="BB130" s="42"/>
      <c r="BC130" s="42"/>
      <c r="BD130" s="42"/>
      <c r="BE130" s="1"/>
      <c r="BF130" s="1"/>
    </row>
    <row r="131" spans="1:58" x14ac:dyDescent="0.3">
      <c r="A131" s="42" t="s">
        <v>1429</v>
      </c>
      <c r="B131" s="42" t="s">
        <v>487</v>
      </c>
      <c r="C131" s="42" t="s">
        <v>488</v>
      </c>
      <c r="D131" s="28">
        <v>1108.77</v>
      </c>
      <c r="E131" s="42" t="s">
        <v>1147</v>
      </c>
      <c r="F131" s="42" t="s">
        <v>490</v>
      </c>
      <c r="G131" s="42" t="s">
        <v>736</v>
      </c>
      <c r="H131" s="42" t="s">
        <v>629</v>
      </c>
      <c r="I131" s="42" t="s">
        <v>491</v>
      </c>
      <c r="J131" s="49" t="s">
        <v>544</v>
      </c>
      <c r="K131" s="42" t="s">
        <v>530</v>
      </c>
      <c r="L131" s="42" t="s">
        <v>494</v>
      </c>
      <c r="M131" s="42" t="s">
        <v>1148</v>
      </c>
      <c r="N131" s="42" t="s">
        <v>531</v>
      </c>
      <c r="O131" s="42" t="s">
        <v>496</v>
      </c>
      <c r="P131" s="42" t="s">
        <v>497</v>
      </c>
      <c r="Q131" s="42" t="s">
        <v>498</v>
      </c>
      <c r="R131" s="42" t="s">
        <v>1149</v>
      </c>
      <c r="S131" s="42" t="s">
        <v>502</v>
      </c>
      <c r="T131" s="42" t="s">
        <v>533</v>
      </c>
      <c r="U131" s="42" t="s">
        <v>535</v>
      </c>
      <c r="V131" s="42" t="s">
        <v>1150</v>
      </c>
      <c r="W131" s="42" t="s">
        <v>505</v>
      </c>
      <c r="X131" s="42" t="s">
        <v>867</v>
      </c>
      <c r="Y131" s="42" t="s">
        <v>868</v>
      </c>
      <c r="Z131" s="42" t="s">
        <v>507</v>
      </c>
      <c r="AA131" s="42" t="s">
        <v>508</v>
      </c>
      <c r="AB131" s="42" t="s">
        <v>509</v>
      </c>
      <c r="AC131" s="42" t="s">
        <v>511</v>
      </c>
      <c r="AD131" s="42" t="s">
        <v>512</v>
      </c>
      <c r="AE131" s="42" t="s">
        <v>513</v>
      </c>
      <c r="AF131" s="42" t="s">
        <v>515</v>
      </c>
      <c r="AG131" s="42" t="s">
        <v>516</v>
      </c>
      <c r="AH131" s="42" t="s">
        <v>540</v>
      </c>
      <c r="AI131" s="42" t="s">
        <v>518</v>
      </c>
      <c r="AJ131" s="42" t="s">
        <v>519</v>
      </c>
      <c r="AK131" s="42" t="s">
        <v>521</v>
      </c>
      <c r="AL131" s="42" t="s">
        <v>522</v>
      </c>
      <c r="AM131" s="42" t="s">
        <v>871</v>
      </c>
      <c r="AN131" s="42" t="s">
        <v>523</v>
      </c>
      <c r="AO131" s="42" t="s">
        <v>872</v>
      </c>
      <c r="AP131" s="42" t="s">
        <v>873</v>
      </c>
      <c r="AQ131" s="42" t="s">
        <v>524</v>
      </c>
      <c r="AR131" s="42" t="s">
        <v>874</v>
      </c>
      <c r="AS131" s="42" t="s">
        <v>526</v>
      </c>
      <c r="AT131" s="42" t="s">
        <v>527</v>
      </c>
      <c r="AU131" s="42"/>
      <c r="AV131" s="42"/>
      <c r="AW131" s="42"/>
      <c r="AX131" s="42"/>
      <c r="AY131" s="42"/>
      <c r="AZ131" s="42"/>
      <c r="BA131" s="42"/>
      <c r="BB131" s="42"/>
      <c r="BC131" s="42"/>
      <c r="BD131" s="42"/>
      <c r="BE131" s="1"/>
      <c r="BF131" s="1"/>
    </row>
    <row r="132" spans="1:58" x14ac:dyDescent="0.3">
      <c r="A132" s="42" t="s">
        <v>1430</v>
      </c>
      <c r="B132" s="42" t="s">
        <v>747</v>
      </c>
      <c r="C132" s="42" t="s">
        <v>488</v>
      </c>
      <c r="D132" s="28">
        <v>1094.18</v>
      </c>
      <c r="E132" s="42" t="s">
        <v>1143</v>
      </c>
      <c r="F132" s="42" t="s">
        <v>490</v>
      </c>
      <c r="G132" s="49" t="s">
        <v>581</v>
      </c>
      <c r="H132" s="42" t="s">
        <v>491</v>
      </c>
      <c r="I132" s="49" t="s">
        <v>544</v>
      </c>
      <c r="J132" s="42" t="s">
        <v>530</v>
      </c>
      <c r="K132" s="42" t="s">
        <v>494</v>
      </c>
      <c r="L132" s="49" t="s">
        <v>602</v>
      </c>
      <c r="M132" s="42" t="s">
        <v>496</v>
      </c>
      <c r="N132" s="42" t="s">
        <v>497</v>
      </c>
      <c r="O132" s="42" t="s">
        <v>498</v>
      </c>
      <c r="P132" s="42" t="s">
        <v>604</v>
      </c>
      <c r="Q132" s="42" t="s">
        <v>1116</v>
      </c>
      <c r="R132" s="42" t="s">
        <v>605</v>
      </c>
      <c r="S132" s="42" t="s">
        <v>502</v>
      </c>
      <c r="T132" s="42" t="s">
        <v>1144</v>
      </c>
      <c r="U132" s="42" t="s">
        <v>505</v>
      </c>
      <c r="V132" s="42" t="s">
        <v>606</v>
      </c>
      <c r="W132" s="42" t="s">
        <v>1145</v>
      </c>
      <c r="X132" s="42" t="s">
        <v>562</v>
      </c>
      <c r="Y132" s="42" t="s">
        <v>507</v>
      </c>
      <c r="Z132" s="42" t="s">
        <v>508</v>
      </c>
      <c r="AA132" s="42" t="s">
        <v>509</v>
      </c>
      <c r="AB132" s="42" t="s">
        <v>608</v>
      </c>
      <c r="AC132" s="42" t="s">
        <v>511</v>
      </c>
      <c r="AD132" s="42" t="s">
        <v>512</v>
      </c>
      <c r="AE132" s="42" t="s">
        <v>513</v>
      </c>
      <c r="AF132" s="42" t="s">
        <v>515</v>
      </c>
      <c r="AG132" s="42" t="s">
        <v>609</v>
      </c>
      <c r="AH132" s="42" t="s">
        <v>516</v>
      </c>
      <c r="AI132" s="42" t="s">
        <v>610</v>
      </c>
      <c r="AJ132" s="42" t="s">
        <v>611</v>
      </c>
      <c r="AK132" s="42" t="s">
        <v>518</v>
      </c>
      <c r="AL132" s="42" t="s">
        <v>519</v>
      </c>
      <c r="AM132" s="42" t="s">
        <v>521</v>
      </c>
      <c r="AN132" s="42" t="s">
        <v>522</v>
      </c>
      <c r="AO132" s="42" t="s">
        <v>523</v>
      </c>
      <c r="AP132" s="42" t="s">
        <v>613</v>
      </c>
      <c r="AQ132" s="42" t="s">
        <v>524</v>
      </c>
      <c r="AR132" s="42" t="s">
        <v>718</v>
      </c>
      <c r="AS132" s="42" t="s">
        <v>615</v>
      </c>
      <c r="AT132" s="42" t="s">
        <v>616</v>
      </c>
      <c r="AU132" s="42" t="s">
        <v>527</v>
      </c>
      <c r="AV132" s="42"/>
      <c r="AW132" s="42"/>
      <c r="AX132" s="42"/>
      <c r="AY132" s="42"/>
      <c r="AZ132" s="42"/>
      <c r="BA132" s="42"/>
      <c r="BB132" s="42"/>
      <c r="BC132" s="42"/>
      <c r="BD132" s="42"/>
      <c r="BE132" s="1"/>
      <c r="BF132" s="1"/>
    </row>
    <row r="133" spans="1:58" x14ac:dyDescent="0.3">
      <c r="A133" s="42" t="s">
        <v>1431</v>
      </c>
      <c r="B133" s="42" t="s">
        <v>747</v>
      </c>
      <c r="C133" s="42" t="s">
        <v>488</v>
      </c>
      <c r="D133" s="28">
        <v>637.26</v>
      </c>
      <c r="E133" s="42" t="s">
        <v>1432</v>
      </c>
      <c r="F133" s="42" t="s">
        <v>490</v>
      </c>
      <c r="G133" s="42" t="s">
        <v>640</v>
      </c>
      <c r="H133" s="42" t="s">
        <v>641</v>
      </c>
      <c r="I133" s="42" t="s">
        <v>491</v>
      </c>
      <c r="J133" s="49" t="s">
        <v>530</v>
      </c>
      <c r="K133" s="49" t="s">
        <v>546</v>
      </c>
      <c r="L133" s="49" t="s">
        <v>547</v>
      </c>
      <c r="M133" s="42" t="s">
        <v>642</v>
      </c>
      <c r="N133" s="42" t="s">
        <v>496</v>
      </c>
      <c r="O133" s="42" t="s">
        <v>497</v>
      </c>
      <c r="P133" s="42" t="s">
        <v>644</v>
      </c>
      <c r="Q133" s="42" t="s">
        <v>498</v>
      </c>
      <c r="R133" s="42" t="s">
        <v>1433</v>
      </c>
      <c r="S133" s="42" t="s">
        <v>645</v>
      </c>
      <c r="T133" s="42" t="s">
        <v>502</v>
      </c>
      <c r="U133" s="42" t="s">
        <v>646</v>
      </c>
      <c r="V133" s="42" t="s">
        <v>1434</v>
      </c>
      <c r="W133" s="42" t="s">
        <v>505</v>
      </c>
      <c r="X133" s="42" t="s">
        <v>648</v>
      </c>
      <c r="Y133" s="42" t="s">
        <v>508</v>
      </c>
      <c r="Z133" s="42" t="s">
        <v>537</v>
      </c>
      <c r="AA133" s="42" t="s">
        <v>1435</v>
      </c>
      <c r="AB133" s="42" t="s">
        <v>515</v>
      </c>
      <c r="AC133" s="42" t="s">
        <v>516</v>
      </c>
      <c r="AD133" s="42" t="s">
        <v>518</v>
      </c>
      <c r="AE133" s="42" t="s">
        <v>1436</v>
      </c>
      <c r="AF133" s="42" t="s">
        <v>523</v>
      </c>
      <c r="AG133" s="42" t="s">
        <v>524</v>
      </c>
      <c r="AH133" s="42" t="s">
        <v>651</v>
      </c>
      <c r="AI133" s="42" t="s">
        <v>929</v>
      </c>
      <c r="AJ133" s="42" t="s">
        <v>527</v>
      </c>
      <c r="AK133" s="42"/>
      <c r="AL133" s="42"/>
      <c r="AM133" s="42"/>
      <c r="AN133" s="42"/>
      <c r="AO133" s="42"/>
      <c r="AP133" s="42"/>
      <c r="AQ133" s="42"/>
      <c r="AR133" s="42"/>
      <c r="AS133" s="42"/>
      <c r="AT133" s="42"/>
      <c r="AU133" s="42"/>
      <c r="AV133" s="42"/>
      <c r="AW133" s="42"/>
      <c r="AX133" s="42"/>
      <c r="AY133" s="42"/>
      <c r="AZ133" s="42"/>
      <c r="BA133" s="42"/>
      <c r="BB133" s="42"/>
      <c r="BC133" s="42"/>
      <c r="BD133" s="42"/>
      <c r="BE133" s="1"/>
      <c r="BF133" s="1"/>
    </row>
    <row r="134" spans="1:58" x14ac:dyDescent="0.3">
      <c r="A134" s="42" t="s">
        <v>1437</v>
      </c>
      <c r="B134" s="42" t="s">
        <v>747</v>
      </c>
      <c r="C134" s="42" t="s">
        <v>488</v>
      </c>
      <c r="D134" s="28">
        <v>995.58</v>
      </c>
      <c r="E134" s="42" t="s">
        <v>1438</v>
      </c>
      <c r="F134" s="42" t="s">
        <v>490</v>
      </c>
      <c r="G134" s="42" t="s">
        <v>491</v>
      </c>
      <c r="H134" s="49" t="s">
        <v>530</v>
      </c>
      <c r="I134" s="42" t="s">
        <v>494</v>
      </c>
      <c r="J134" s="42" t="s">
        <v>496</v>
      </c>
      <c r="K134" s="42" t="s">
        <v>1439</v>
      </c>
      <c r="L134" s="42" t="s">
        <v>497</v>
      </c>
      <c r="M134" s="42" t="s">
        <v>498</v>
      </c>
      <c r="N134" s="42" t="s">
        <v>1440</v>
      </c>
      <c r="O134" s="42" t="s">
        <v>499</v>
      </c>
      <c r="P134" s="42" t="s">
        <v>502</v>
      </c>
      <c r="Q134" s="42" t="s">
        <v>503</v>
      </c>
      <c r="R134" s="42" t="s">
        <v>504</v>
      </c>
      <c r="S134" s="42" t="s">
        <v>1441</v>
      </c>
      <c r="T134" s="42" t="s">
        <v>505</v>
      </c>
      <c r="U134" s="42" t="s">
        <v>507</v>
      </c>
      <c r="V134" s="42" t="s">
        <v>508</v>
      </c>
      <c r="W134" s="42" t="s">
        <v>509</v>
      </c>
      <c r="X134" s="42" t="s">
        <v>1442</v>
      </c>
      <c r="Y134" s="42" t="s">
        <v>511</v>
      </c>
      <c r="Z134" s="42" t="s">
        <v>512</v>
      </c>
      <c r="AA134" s="42" t="s">
        <v>513</v>
      </c>
      <c r="AB134" s="42" t="s">
        <v>515</v>
      </c>
      <c r="AC134" s="42" t="s">
        <v>516</v>
      </c>
      <c r="AD134" s="42" t="s">
        <v>517</v>
      </c>
      <c r="AE134" s="42" t="s">
        <v>518</v>
      </c>
      <c r="AF134" s="42" t="s">
        <v>519</v>
      </c>
      <c r="AG134" s="42" t="s">
        <v>521</v>
      </c>
      <c r="AH134" s="42" t="s">
        <v>522</v>
      </c>
      <c r="AI134" s="42" t="s">
        <v>1443</v>
      </c>
      <c r="AJ134" s="42" t="s">
        <v>523</v>
      </c>
      <c r="AK134" s="42" t="s">
        <v>1444</v>
      </c>
      <c r="AL134" s="42" t="s">
        <v>1207</v>
      </c>
      <c r="AM134" s="42" t="s">
        <v>902</v>
      </c>
      <c r="AN134" s="42" t="s">
        <v>526</v>
      </c>
      <c r="AO134" s="42" t="s">
        <v>527</v>
      </c>
      <c r="AP134" s="42"/>
      <c r="AQ134" s="42"/>
      <c r="AR134" s="42"/>
      <c r="AS134" s="42"/>
      <c r="AT134" s="42"/>
      <c r="AU134" s="42"/>
      <c r="AV134" s="42"/>
      <c r="AW134" s="42"/>
      <c r="AX134" s="42"/>
      <c r="AY134" s="42"/>
      <c r="AZ134" s="42"/>
      <c r="BA134" s="42"/>
      <c r="BB134" s="42"/>
      <c r="BC134" s="42"/>
      <c r="BD134" s="42"/>
      <c r="BE134" s="1"/>
      <c r="BF134" s="1"/>
    </row>
    <row r="135" spans="1:58" x14ac:dyDescent="0.3">
      <c r="A135" s="42" t="s">
        <v>1445</v>
      </c>
      <c r="B135" s="42" t="s">
        <v>747</v>
      </c>
      <c r="C135" s="42" t="s">
        <v>488</v>
      </c>
      <c r="D135" s="28">
        <v>1303.29</v>
      </c>
      <c r="E135" s="42" t="s">
        <v>1209</v>
      </c>
      <c r="F135" s="42" t="s">
        <v>490</v>
      </c>
      <c r="G135" s="42" t="s">
        <v>491</v>
      </c>
      <c r="H135" s="49" t="s">
        <v>530</v>
      </c>
      <c r="I135" s="42" t="s">
        <v>494</v>
      </c>
      <c r="J135" s="42" t="s">
        <v>531</v>
      </c>
      <c r="K135" s="42" t="s">
        <v>496</v>
      </c>
      <c r="L135" s="42" t="s">
        <v>497</v>
      </c>
      <c r="M135" s="42" t="s">
        <v>498</v>
      </c>
      <c r="N135" s="49" t="s">
        <v>1210</v>
      </c>
      <c r="O135" s="42" t="s">
        <v>1211</v>
      </c>
      <c r="P135" s="42" t="s">
        <v>1212</v>
      </c>
      <c r="Q135" s="42" t="s">
        <v>502</v>
      </c>
      <c r="R135" s="42" t="s">
        <v>505</v>
      </c>
      <c r="S135" s="42" t="s">
        <v>1213</v>
      </c>
      <c r="T135" s="42" t="s">
        <v>507</v>
      </c>
      <c r="U135" s="42" t="s">
        <v>1214</v>
      </c>
      <c r="V135" s="42" t="s">
        <v>1215</v>
      </c>
      <c r="W135" s="42" t="s">
        <v>508</v>
      </c>
      <c r="X135" s="42" t="s">
        <v>509</v>
      </c>
      <c r="Y135" s="42" t="s">
        <v>511</v>
      </c>
      <c r="Z135" s="42" t="s">
        <v>512</v>
      </c>
      <c r="AA135" s="42" t="s">
        <v>1216</v>
      </c>
      <c r="AB135" s="42" t="s">
        <v>513</v>
      </c>
      <c r="AC135" s="42" t="s">
        <v>515</v>
      </c>
      <c r="AD135" s="42" t="s">
        <v>1217</v>
      </c>
      <c r="AE135" s="42" t="s">
        <v>516</v>
      </c>
      <c r="AF135" s="42" t="s">
        <v>1218</v>
      </c>
      <c r="AG135" s="42" t="s">
        <v>1219</v>
      </c>
      <c r="AH135" s="42" t="s">
        <v>518</v>
      </c>
      <c r="AI135" s="42" t="s">
        <v>519</v>
      </c>
      <c r="AJ135" s="42" t="s">
        <v>1220</v>
      </c>
      <c r="AK135" s="42" t="s">
        <v>521</v>
      </c>
      <c r="AL135" s="42" t="s">
        <v>1221</v>
      </c>
      <c r="AM135" s="42" t="s">
        <v>1222</v>
      </c>
      <c r="AN135" s="42" t="s">
        <v>522</v>
      </c>
      <c r="AO135" s="42" t="s">
        <v>523</v>
      </c>
      <c r="AP135" s="42" t="s">
        <v>1223</v>
      </c>
      <c r="AQ135" s="42" t="s">
        <v>524</v>
      </c>
      <c r="AR135" s="42" t="s">
        <v>704</v>
      </c>
      <c r="AS135" s="42"/>
      <c r="AT135" s="42"/>
      <c r="AU135" s="42"/>
      <c r="AV135" s="42"/>
      <c r="AW135" s="42"/>
      <c r="AX135" s="42"/>
      <c r="AY135" s="42"/>
      <c r="AZ135" s="42"/>
      <c r="BA135" s="42"/>
      <c r="BB135" s="42"/>
      <c r="BC135" s="42"/>
      <c r="BD135" s="42"/>
      <c r="BE135" s="1"/>
      <c r="BF135" s="1"/>
    </row>
    <row r="136" spans="1:58" x14ac:dyDescent="0.3">
      <c r="A136" s="42" t="s">
        <v>1446</v>
      </c>
      <c r="B136" s="42" t="s">
        <v>747</v>
      </c>
      <c r="C136" s="42" t="s">
        <v>488</v>
      </c>
      <c r="D136" s="28">
        <v>1557.97</v>
      </c>
      <c r="E136" s="42" t="s">
        <v>153</v>
      </c>
      <c r="F136" s="42" t="s">
        <v>490</v>
      </c>
      <c r="G136" s="42" t="s">
        <v>640</v>
      </c>
      <c r="H136" s="42" t="s">
        <v>491</v>
      </c>
      <c r="I136" s="49" t="s">
        <v>544</v>
      </c>
      <c r="J136" s="42" t="s">
        <v>530</v>
      </c>
      <c r="K136" s="42" t="s">
        <v>494</v>
      </c>
      <c r="L136" s="42" t="s">
        <v>496</v>
      </c>
      <c r="M136" s="42" t="s">
        <v>497</v>
      </c>
      <c r="N136" s="42" t="s">
        <v>1447</v>
      </c>
      <c r="O136" s="42" t="s">
        <v>498</v>
      </c>
      <c r="P136" s="42" t="s">
        <v>499</v>
      </c>
      <c r="Q136" s="42" t="s">
        <v>502</v>
      </c>
      <c r="R136" s="42" t="s">
        <v>503</v>
      </c>
      <c r="S136" s="42" t="s">
        <v>504</v>
      </c>
      <c r="T136" s="42" t="s">
        <v>1448</v>
      </c>
      <c r="U136" s="42" t="s">
        <v>505</v>
      </c>
      <c r="V136" s="42" t="s">
        <v>631</v>
      </c>
      <c r="W136" s="42" t="s">
        <v>507</v>
      </c>
      <c r="X136" s="42" t="s">
        <v>508</v>
      </c>
      <c r="Y136" s="42" t="s">
        <v>1302</v>
      </c>
      <c r="Z136" s="42" t="s">
        <v>509</v>
      </c>
      <c r="AA136" s="42" t="s">
        <v>1412</v>
      </c>
      <c r="AB136" s="42" t="s">
        <v>511</v>
      </c>
      <c r="AC136" s="42" t="s">
        <v>512</v>
      </c>
      <c r="AD136" s="42" t="s">
        <v>513</v>
      </c>
      <c r="AE136" s="42" t="s">
        <v>515</v>
      </c>
      <c r="AF136" s="42" t="s">
        <v>516</v>
      </c>
      <c r="AG136" s="42" t="s">
        <v>517</v>
      </c>
      <c r="AH136" s="42" t="s">
        <v>518</v>
      </c>
      <c r="AI136" s="42" t="s">
        <v>519</v>
      </c>
      <c r="AJ136" s="42" t="s">
        <v>521</v>
      </c>
      <c r="AK136" s="42" t="s">
        <v>522</v>
      </c>
      <c r="AL136" s="42" t="s">
        <v>523</v>
      </c>
      <c r="AM136" s="42" t="s">
        <v>1449</v>
      </c>
      <c r="AN136" s="42" t="s">
        <v>524</v>
      </c>
      <c r="AO136" s="42" t="s">
        <v>526</v>
      </c>
      <c r="AP136" s="42"/>
      <c r="AQ136" s="42"/>
      <c r="AR136" s="42"/>
      <c r="AS136" s="42"/>
      <c r="AT136" s="42"/>
      <c r="AU136" s="42"/>
      <c r="AV136" s="42"/>
      <c r="AW136" s="42"/>
      <c r="AX136" s="42"/>
      <c r="AY136" s="42"/>
      <c r="AZ136" s="42"/>
      <c r="BA136" s="42"/>
      <c r="BB136" s="42"/>
      <c r="BC136" s="42"/>
      <c r="BD136" s="42"/>
      <c r="BE136" s="1"/>
      <c r="BF136" s="1"/>
    </row>
    <row r="137" spans="1:58" x14ac:dyDescent="0.3">
      <c r="A137" s="42" t="s">
        <v>1450</v>
      </c>
      <c r="B137" s="42" t="s">
        <v>487</v>
      </c>
      <c r="C137" s="42" t="s">
        <v>488</v>
      </c>
      <c r="D137" s="28">
        <v>1215.3599999999999</v>
      </c>
      <c r="E137" s="42" t="s">
        <v>1054</v>
      </c>
      <c r="F137" s="42" t="s">
        <v>490</v>
      </c>
      <c r="G137" s="42" t="s">
        <v>491</v>
      </c>
      <c r="H137" s="49" t="s">
        <v>544</v>
      </c>
      <c r="I137" s="42" t="s">
        <v>530</v>
      </c>
      <c r="J137" s="42" t="s">
        <v>494</v>
      </c>
      <c r="K137" s="42" t="s">
        <v>531</v>
      </c>
      <c r="L137" s="42" t="s">
        <v>496</v>
      </c>
      <c r="M137" s="42" t="s">
        <v>497</v>
      </c>
      <c r="N137" s="42" t="s">
        <v>498</v>
      </c>
      <c r="O137" s="42" t="s">
        <v>502</v>
      </c>
      <c r="P137" s="42" t="s">
        <v>533</v>
      </c>
      <c r="Q137" s="42" t="s">
        <v>535</v>
      </c>
      <c r="R137" s="42" t="s">
        <v>536</v>
      </c>
      <c r="S137" s="42" t="s">
        <v>505</v>
      </c>
      <c r="T137" s="42" t="s">
        <v>724</v>
      </c>
      <c r="U137" s="42" t="s">
        <v>507</v>
      </c>
      <c r="V137" s="42" t="s">
        <v>508</v>
      </c>
      <c r="W137" s="42" t="s">
        <v>726</v>
      </c>
      <c r="X137" s="42" t="s">
        <v>509</v>
      </c>
      <c r="Y137" s="42" t="s">
        <v>727</v>
      </c>
      <c r="Z137" s="42" t="s">
        <v>511</v>
      </c>
      <c r="AA137" s="42" t="s">
        <v>512</v>
      </c>
      <c r="AB137" s="42" t="s">
        <v>513</v>
      </c>
      <c r="AC137" s="42" t="s">
        <v>515</v>
      </c>
      <c r="AD137" s="42" t="s">
        <v>516</v>
      </c>
      <c r="AE137" s="42" t="s">
        <v>1055</v>
      </c>
      <c r="AF137" s="42" t="s">
        <v>1056</v>
      </c>
      <c r="AG137" s="42" t="s">
        <v>539</v>
      </c>
      <c r="AH137" s="42" t="s">
        <v>839</v>
      </c>
      <c r="AI137" s="42" t="s">
        <v>540</v>
      </c>
      <c r="AJ137" s="42" t="s">
        <v>518</v>
      </c>
      <c r="AK137" s="42" t="s">
        <v>519</v>
      </c>
      <c r="AL137" s="42" t="s">
        <v>521</v>
      </c>
      <c r="AM137" s="42" t="s">
        <v>522</v>
      </c>
      <c r="AN137" s="42" t="s">
        <v>523</v>
      </c>
      <c r="AO137" s="42" t="s">
        <v>524</v>
      </c>
      <c r="AP137" s="42" t="s">
        <v>732</v>
      </c>
      <c r="AQ137" s="42" t="s">
        <v>1057</v>
      </c>
      <c r="AR137" s="42" t="s">
        <v>733</v>
      </c>
      <c r="AS137" s="42" t="s">
        <v>1058</v>
      </c>
      <c r="AT137" s="42" t="s">
        <v>526</v>
      </c>
      <c r="AU137" s="42"/>
      <c r="AV137" s="42"/>
      <c r="AW137" s="42"/>
      <c r="AX137" s="42"/>
      <c r="AY137" s="42"/>
      <c r="AZ137" s="42"/>
      <c r="BA137" s="42"/>
      <c r="BB137" s="42"/>
      <c r="BC137" s="42"/>
      <c r="BD137" s="42"/>
      <c r="BE137" s="1"/>
      <c r="BF137" s="1"/>
    </row>
    <row r="138" spans="1:58" x14ac:dyDescent="0.3">
      <c r="A138" s="42" t="s">
        <v>1451</v>
      </c>
      <c r="B138" s="42" t="s">
        <v>747</v>
      </c>
      <c r="C138" s="42" t="s">
        <v>488</v>
      </c>
      <c r="D138" s="28">
        <v>1404.62</v>
      </c>
      <c r="E138" s="42" t="s">
        <v>1452</v>
      </c>
      <c r="F138" s="42" t="s">
        <v>490</v>
      </c>
      <c r="G138" s="42" t="s">
        <v>736</v>
      </c>
      <c r="H138" s="42" t="s">
        <v>491</v>
      </c>
      <c r="I138" s="49" t="s">
        <v>544</v>
      </c>
      <c r="J138" s="42" t="s">
        <v>530</v>
      </c>
      <c r="K138" s="49" t="s">
        <v>546</v>
      </c>
      <c r="L138" s="49" t="s">
        <v>547</v>
      </c>
      <c r="M138" s="42" t="s">
        <v>496</v>
      </c>
      <c r="N138" s="42" t="s">
        <v>497</v>
      </c>
      <c r="O138" s="42" t="s">
        <v>498</v>
      </c>
      <c r="P138" s="42" t="s">
        <v>1453</v>
      </c>
      <c r="Q138" s="42" t="s">
        <v>502</v>
      </c>
      <c r="R138" s="42" t="s">
        <v>812</v>
      </c>
      <c r="S138" s="42" t="s">
        <v>691</v>
      </c>
      <c r="T138" s="42" t="s">
        <v>505</v>
      </c>
      <c r="U138" s="42" t="s">
        <v>1454</v>
      </c>
      <c r="V138" s="42" t="s">
        <v>508</v>
      </c>
      <c r="W138" s="42" t="s">
        <v>515</v>
      </c>
      <c r="X138" s="42" t="s">
        <v>1363</v>
      </c>
      <c r="Y138" s="42" t="s">
        <v>1130</v>
      </c>
      <c r="Z138" s="42" t="s">
        <v>1131</v>
      </c>
      <c r="AA138" s="42" t="s">
        <v>516</v>
      </c>
      <c r="AB138" s="42" t="s">
        <v>1455</v>
      </c>
      <c r="AC138" s="42" t="s">
        <v>518</v>
      </c>
      <c r="AD138" s="42" t="s">
        <v>523</v>
      </c>
      <c r="AE138" s="42" t="s">
        <v>573</v>
      </c>
      <c r="AF138" s="42" t="s">
        <v>594</v>
      </c>
      <c r="AG138" s="42" t="s">
        <v>524</v>
      </c>
      <c r="AH138" s="42" t="s">
        <v>1133</v>
      </c>
      <c r="AI138" s="42" t="s">
        <v>718</v>
      </c>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1"/>
      <c r="BF138" s="1"/>
    </row>
    <row r="139" spans="1:58" x14ac:dyDescent="0.3">
      <c r="A139" s="42" t="s">
        <v>1456</v>
      </c>
      <c r="B139" s="42" t="s">
        <v>747</v>
      </c>
      <c r="C139" s="42" t="s">
        <v>488</v>
      </c>
      <c r="D139" s="28">
        <v>993.9</v>
      </c>
      <c r="E139" s="42" t="s">
        <v>990</v>
      </c>
      <c r="F139" s="42" t="s">
        <v>490</v>
      </c>
      <c r="G139" s="42" t="s">
        <v>491</v>
      </c>
      <c r="H139" s="49" t="s">
        <v>530</v>
      </c>
      <c r="I139" s="42" t="s">
        <v>1457</v>
      </c>
      <c r="J139" s="42" t="s">
        <v>494</v>
      </c>
      <c r="K139" s="42" t="s">
        <v>531</v>
      </c>
      <c r="L139" s="42" t="s">
        <v>496</v>
      </c>
      <c r="M139" s="42" t="s">
        <v>497</v>
      </c>
      <c r="N139" s="42" t="s">
        <v>1458</v>
      </c>
      <c r="O139" s="42" t="s">
        <v>498</v>
      </c>
      <c r="P139" s="42" t="s">
        <v>502</v>
      </c>
      <c r="Q139" s="42" t="s">
        <v>533</v>
      </c>
      <c r="R139" s="42" t="s">
        <v>535</v>
      </c>
      <c r="S139" s="42" t="s">
        <v>505</v>
      </c>
      <c r="T139" s="42" t="s">
        <v>507</v>
      </c>
      <c r="U139" s="42" t="s">
        <v>508</v>
      </c>
      <c r="V139" s="42" t="s">
        <v>509</v>
      </c>
      <c r="W139" s="42" t="s">
        <v>511</v>
      </c>
      <c r="X139" s="42" t="s">
        <v>512</v>
      </c>
      <c r="Y139" s="42" t="s">
        <v>513</v>
      </c>
      <c r="Z139" s="42" t="s">
        <v>992</v>
      </c>
      <c r="AA139" s="42" t="s">
        <v>1459</v>
      </c>
      <c r="AB139" s="42" t="s">
        <v>515</v>
      </c>
      <c r="AC139" s="42" t="s">
        <v>993</v>
      </c>
      <c r="AD139" s="42" t="s">
        <v>516</v>
      </c>
      <c r="AE139" s="42" t="s">
        <v>1460</v>
      </c>
      <c r="AF139" s="42" t="s">
        <v>540</v>
      </c>
      <c r="AG139" s="42" t="s">
        <v>518</v>
      </c>
      <c r="AH139" s="42" t="s">
        <v>519</v>
      </c>
      <c r="AI139" s="42" t="s">
        <v>521</v>
      </c>
      <c r="AJ139" s="42" t="s">
        <v>522</v>
      </c>
      <c r="AK139" s="42" t="s">
        <v>523</v>
      </c>
      <c r="AL139" s="42" t="s">
        <v>994</v>
      </c>
      <c r="AM139" s="42" t="s">
        <v>1461</v>
      </c>
      <c r="AN139" s="42" t="s">
        <v>524</v>
      </c>
      <c r="AO139" s="42" t="s">
        <v>525</v>
      </c>
      <c r="AP139" s="42" t="s">
        <v>526</v>
      </c>
      <c r="AQ139" s="42" t="s">
        <v>618</v>
      </c>
      <c r="AR139" s="42"/>
      <c r="AS139" s="42"/>
      <c r="AT139" s="42"/>
      <c r="AU139" s="42"/>
      <c r="AV139" s="42"/>
      <c r="AW139" s="42"/>
      <c r="AX139" s="42"/>
      <c r="AY139" s="42"/>
      <c r="AZ139" s="42"/>
      <c r="BA139" s="42"/>
      <c r="BB139" s="42"/>
      <c r="BC139" s="42"/>
      <c r="BD139" s="42"/>
      <c r="BE139" s="1"/>
      <c r="BF139" s="1"/>
    </row>
    <row r="140" spans="1:58" x14ac:dyDescent="0.3">
      <c r="A140" s="42" t="s">
        <v>1462</v>
      </c>
      <c r="B140" s="42" t="s">
        <v>747</v>
      </c>
      <c r="C140" s="42" t="s">
        <v>488</v>
      </c>
      <c r="D140" s="28">
        <v>1141.75</v>
      </c>
      <c r="E140" s="42" t="s">
        <v>1463</v>
      </c>
      <c r="F140" s="42" t="s">
        <v>490</v>
      </c>
      <c r="G140" s="42" t="s">
        <v>543</v>
      </c>
      <c r="H140" s="42" t="s">
        <v>491</v>
      </c>
      <c r="I140" s="9" t="s">
        <v>687</v>
      </c>
      <c r="J140" s="9" t="s">
        <v>688</v>
      </c>
      <c r="K140" s="42" t="s">
        <v>530</v>
      </c>
      <c r="L140" s="42" t="s">
        <v>496</v>
      </c>
      <c r="M140" s="42" t="s">
        <v>497</v>
      </c>
      <c r="N140" s="42" t="s">
        <v>498</v>
      </c>
      <c r="O140" s="42" t="s">
        <v>830</v>
      </c>
      <c r="P140" s="42" t="s">
        <v>502</v>
      </c>
      <c r="Q140" s="42" t="s">
        <v>691</v>
      </c>
      <c r="R140" s="42" t="s">
        <v>505</v>
      </c>
      <c r="S140" s="42" t="s">
        <v>831</v>
      </c>
      <c r="T140" s="42" t="s">
        <v>695</v>
      </c>
      <c r="U140" s="42" t="s">
        <v>508</v>
      </c>
      <c r="V140" s="42" t="s">
        <v>511</v>
      </c>
      <c r="W140" s="42" t="s">
        <v>515</v>
      </c>
      <c r="X140" s="42" t="s">
        <v>516</v>
      </c>
      <c r="Y140" s="42" t="s">
        <v>697</v>
      </c>
      <c r="Z140" s="42" t="s">
        <v>698</v>
      </c>
      <c r="AA140" s="42" t="s">
        <v>518</v>
      </c>
      <c r="AB140" s="42" t="s">
        <v>523</v>
      </c>
      <c r="AC140" s="42" t="s">
        <v>702</v>
      </c>
      <c r="AD140" s="42" t="s">
        <v>576</v>
      </c>
      <c r="AE140" s="42" t="s">
        <v>703</v>
      </c>
      <c r="AF140" s="42" t="s">
        <v>832</v>
      </c>
      <c r="AG140" s="42" t="s">
        <v>527</v>
      </c>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1"/>
      <c r="BF140" s="1"/>
    </row>
    <row r="141" spans="1:58" x14ac:dyDescent="0.3">
      <c r="A141" s="42" t="s">
        <v>1464</v>
      </c>
      <c r="B141" s="42" t="s">
        <v>747</v>
      </c>
      <c r="C141" s="42" t="s">
        <v>488</v>
      </c>
      <c r="D141" s="28">
        <v>1368.69</v>
      </c>
      <c r="E141" s="42" t="s">
        <v>1438</v>
      </c>
      <c r="F141" s="42" t="s">
        <v>490</v>
      </c>
      <c r="G141" s="42" t="s">
        <v>491</v>
      </c>
      <c r="H141" s="49" t="s">
        <v>530</v>
      </c>
      <c r="I141" s="42" t="s">
        <v>494</v>
      </c>
      <c r="J141" s="42" t="s">
        <v>496</v>
      </c>
      <c r="K141" s="42" t="s">
        <v>1439</v>
      </c>
      <c r="L141" s="42" t="s">
        <v>497</v>
      </c>
      <c r="M141" s="42" t="s">
        <v>498</v>
      </c>
      <c r="N141" s="42" t="s">
        <v>1440</v>
      </c>
      <c r="O141" s="42" t="s">
        <v>499</v>
      </c>
      <c r="P141" s="42" t="s">
        <v>502</v>
      </c>
      <c r="Q141" s="42" t="s">
        <v>503</v>
      </c>
      <c r="R141" s="42" t="s">
        <v>504</v>
      </c>
      <c r="S141" s="42" t="s">
        <v>505</v>
      </c>
      <c r="T141" s="42" t="s">
        <v>631</v>
      </c>
      <c r="U141" s="42" t="s">
        <v>507</v>
      </c>
      <c r="V141" s="42" t="s">
        <v>508</v>
      </c>
      <c r="W141" s="42" t="s">
        <v>509</v>
      </c>
      <c r="X141" s="42" t="s">
        <v>1465</v>
      </c>
      <c r="Y141" s="42" t="s">
        <v>511</v>
      </c>
      <c r="Z141" s="42" t="s">
        <v>512</v>
      </c>
      <c r="AA141" s="42" t="s">
        <v>513</v>
      </c>
      <c r="AB141" s="42" t="s">
        <v>515</v>
      </c>
      <c r="AC141" s="42" t="s">
        <v>516</v>
      </c>
      <c r="AD141" s="42" t="s">
        <v>593</v>
      </c>
      <c r="AE141" s="42" t="s">
        <v>517</v>
      </c>
      <c r="AF141" s="42" t="s">
        <v>518</v>
      </c>
      <c r="AG141" s="42" t="s">
        <v>519</v>
      </c>
      <c r="AH141" s="42" t="s">
        <v>521</v>
      </c>
      <c r="AI141" s="42" t="s">
        <v>522</v>
      </c>
      <c r="AJ141" s="42" t="s">
        <v>523</v>
      </c>
      <c r="AK141" s="42" t="s">
        <v>1461</v>
      </c>
      <c r="AL141" s="42" t="s">
        <v>1207</v>
      </c>
      <c r="AM141" s="42" t="s">
        <v>902</v>
      </c>
      <c r="AN141" s="42" t="s">
        <v>1381</v>
      </c>
      <c r="AO141" s="42" t="s">
        <v>526</v>
      </c>
      <c r="AP141" s="42" t="s">
        <v>527</v>
      </c>
      <c r="AQ141" s="42"/>
      <c r="AR141" s="42"/>
      <c r="AS141" s="42"/>
      <c r="AT141" s="42"/>
      <c r="AU141" s="42"/>
      <c r="AV141" s="42"/>
      <c r="AW141" s="42"/>
      <c r="AX141" s="42"/>
      <c r="AY141" s="42"/>
      <c r="AZ141" s="42"/>
      <c r="BA141" s="42"/>
      <c r="BB141" s="42"/>
      <c r="BC141" s="42"/>
      <c r="BD141" s="42"/>
      <c r="BE141" s="1"/>
      <c r="BF141" s="1"/>
    </row>
    <row r="142" spans="1:58" x14ac:dyDescent="0.3">
      <c r="A142" s="42" t="s">
        <v>1466</v>
      </c>
      <c r="B142" s="42" t="s">
        <v>487</v>
      </c>
      <c r="C142" s="42" t="s">
        <v>488</v>
      </c>
      <c r="D142" s="28">
        <v>757.56</v>
      </c>
      <c r="E142" s="42" t="s">
        <v>771</v>
      </c>
      <c r="F142" s="42" t="s">
        <v>490</v>
      </c>
      <c r="G142" s="42" t="s">
        <v>491</v>
      </c>
      <c r="H142" s="49" t="s">
        <v>530</v>
      </c>
      <c r="I142" s="42" t="s">
        <v>494</v>
      </c>
      <c r="J142" s="42" t="s">
        <v>496</v>
      </c>
      <c r="K142" s="42" t="s">
        <v>497</v>
      </c>
      <c r="L142" s="42" t="s">
        <v>498</v>
      </c>
      <c r="M142" s="42" t="s">
        <v>499</v>
      </c>
      <c r="N142" s="42" t="s">
        <v>502</v>
      </c>
      <c r="O142" s="42" t="s">
        <v>503</v>
      </c>
      <c r="P142" s="42" t="s">
        <v>504</v>
      </c>
      <c r="Q142" s="42" t="s">
        <v>772</v>
      </c>
      <c r="R142" s="42" t="s">
        <v>505</v>
      </c>
      <c r="S142" s="42" t="s">
        <v>507</v>
      </c>
      <c r="T142" s="42" t="s">
        <v>508</v>
      </c>
      <c r="U142" s="42" t="s">
        <v>773</v>
      </c>
      <c r="V142" s="42" t="s">
        <v>509</v>
      </c>
      <c r="W142" s="42" t="s">
        <v>774</v>
      </c>
      <c r="X142" s="42" t="s">
        <v>511</v>
      </c>
      <c r="Y142" s="42" t="s">
        <v>512</v>
      </c>
      <c r="Z142" s="42" t="s">
        <v>513</v>
      </c>
      <c r="AA142" s="42" t="s">
        <v>775</v>
      </c>
      <c r="AB142" s="42" t="s">
        <v>515</v>
      </c>
      <c r="AC142" s="42" t="s">
        <v>516</v>
      </c>
      <c r="AD142" s="42" t="s">
        <v>517</v>
      </c>
      <c r="AE142" s="42" t="s">
        <v>518</v>
      </c>
      <c r="AF142" s="42" t="s">
        <v>519</v>
      </c>
      <c r="AG142" s="42" t="s">
        <v>521</v>
      </c>
      <c r="AH142" s="42" t="s">
        <v>522</v>
      </c>
      <c r="AI142" s="42" t="s">
        <v>523</v>
      </c>
      <c r="AJ142" s="42" t="s">
        <v>766</v>
      </c>
      <c r="AK142" s="42" t="s">
        <v>524</v>
      </c>
      <c r="AL142" s="42" t="s">
        <v>776</v>
      </c>
      <c r="AM142" s="42"/>
      <c r="AN142" s="42"/>
      <c r="AO142" s="42"/>
      <c r="AP142" s="42"/>
      <c r="AQ142" s="42"/>
      <c r="AR142" s="42"/>
      <c r="AS142" s="42"/>
      <c r="AT142" s="42"/>
      <c r="AU142" s="42"/>
      <c r="AV142" s="42"/>
      <c r="AW142" s="42"/>
      <c r="AX142" s="42"/>
      <c r="AY142" s="42"/>
      <c r="AZ142" s="42"/>
      <c r="BA142" s="42"/>
      <c r="BB142" s="42"/>
      <c r="BC142" s="42"/>
      <c r="BD142" s="42"/>
      <c r="BE142" s="1"/>
      <c r="BF142" s="1"/>
    </row>
    <row r="143" spans="1:58" x14ac:dyDescent="0.3">
      <c r="A143" s="42" t="s">
        <v>1467</v>
      </c>
      <c r="B143" s="42" t="s">
        <v>747</v>
      </c>
      <c r="C143" s="42" t="s">
        <v>488</v>
      </c>
      <c r="D143" s="28">
        <v>1067.18</v>
      </c>
      <c r="E143" s="42" t="s">
        <v>131</v>
      </c>
      <c r="F143" s="42" t="s">
        <v>490</v>
      </c>
      <c r="G143" s="42" t="s">
        <v>676</v>
      </c>
      <c r="H143" s="42" t="s">
        <v>640</v>
      </c>
      <c r="I143" s="42" t="s">
        <v>641</v>
      </c>
      <c r="J143" s="42" t="s">
        <v>491</v>
      </c>
      <c r="K143" s="49" t="s">
        <v>544</v>
      </c>
      <c r="L143" s="42" t="s">
        <v>530</v>
      </c>
      <c r="M143" s="49" t="s">
        <v>546</v>
      </c>
      <c r="N143" s="49" t="s">
        <v>547</v>
      </c>
      <c r="O143" s="42" t="s">
        <v>642</v>
      </c>
      <c r="P143" s="42" t="s">
        <v>844</v>
      </c>
      <c r="Q143" s="42" t="s">
        <v>496</v>
      </c>
      <c r="R143" s="42" t="s">
        <v>497</v>
      </c>
      <c r="S143" s="42" t="s">
        <v>644</v>
      </c>
      <c r="T143" s="42" t="s">
        <v>845</v>
      </c>
      <c r="U143" s="42" t="s">
        <v>498</v>
      </c>
      <c r="V143" s="42" t="s">
        <v>645</v>
      </c>
      <c r="W143" s="42" t="s">
        <v>502</v>
      </c>
      <c r="X143" s="42" t="s">
        <v>646</v>
      </c>
      <c r="Y143" s="42" t="s">
        <v>505</v>
      </c>
      <c r="Z143" s="42" t="s">
        <v>648</v>
      </c>
      <c r="AA143" s="42" t="s">
        <v>508</v>
      </c>
      <c r="AB143" s="42" t="s">
        <v>846</v>
      </c>
      <c r="AC143" s="42" t="s">
        <v>515</v>
      </c>
      <c r="AD143" s="42" t="s">
        <v>516</v>
      </c>
      <c r="AE143" s="42" t="s">
        <v>518</v>
      </c>
      <c r="AF143" s="42" t="s">
        <v>523</v>
      </c>
      <c r="AG143" s="42" t="s">
        <v>524</v>
      </c>
      <c r="AH143" s="42" t="s">
        <v>651</v>
      </c>
      <c r="AI143" s="42" t="s">
        <v>929</v>
      </c>
      <c r="AJ143" s="42" t="s">
        <v>526</v>
      </c>
      <c r="AK143" s="42" t="s">
        <v>527</v>
      </c>
      <c r="AL143" s="42"/>
      <c r="AM143" s="42"/>
      <c r="AN143" s="42"/>
      <c r="AO143" s="42"/>
      <c r="AP143" s="42"/>
      <c r="AQ143" s="42"/>
      <c r="AR143" s="42"/>
      <c r="AS143" s="42"/>
      <c r="AT143" s="42"/>
      <c r="AU143" s="42"/>
      <c r="AV143" s="42"/>
      <c r="AW143" s="42"/>
      <c r="AX143" s="42"/>
      <c r="AY143" s="42"/>
      <c r="AZ143" s="42"/>
      <c r="BA143" s="42"/>
      <c r="BB143" s="42"/>
      <c r="BC143" s="42"/>
      <c r="BD143" s="42"/>
      <c r="BE143" s="1"/>
      <c r="BF143" s="1"/>
    </row>
    <row r="144" spans="1:58" x14ac:dyDescent="0.3">
      <c r="A144" s="42" t="s">
        <v>1468</v>
      </c>
      <c r="B144" s="42" t="s">
        <v>747</v>
      </c>
      <c r="C144" s="42" t="s">
        <v>488</v>
      </c>
      <c r="D144" s="28">
        <v>1082.8800000000001</v>
      </c>
      <c r="E144" s="42" t="s">
        <v>164</v>
      </c>
      <c r="F144" s="42" t="s">
        <v>491</v>
      </c>
      <c r="G144" s="49" t="s">
        <v>530</v>
      </c>
      <c r="H144" s="42" t="s">
        <v>496</v>
      </c>
      <c r="I144" s="42" t="s">
        <v>497</v>
      </c>
      <c r="J144" s="42" t="s">
        <v>502</v>
      </c>
      <c r="K144" s="42" t="s">
        <v>508</v>
      </c>
      <c r="L144" s="42" t="s">
        <v>1181</v>
      </c>
      <c r="M144" s="42" t="s">
        <v>523</v>
      </c>
      <c r="N144" s="42" t="s">
        <v>702</v>
      </c>
      <c r="O144" s="42" t="s">
        <v>766</v>
      </c>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1"/>
      <c r="BF144" s="1"/>
    </row>
    <row r="145" spans="1:58" x14ac:dyDescent="0.3">
      <c r="A145" s="42" t="s">
        <v>1469</v>
      </c>
      <c r="B145" s="42" t="s">
        <v>747</v>
      </c>
      <c r="C145" s="42" t="s">
        <v>488</v>
      </c>
      <c r="D145" s="28">
        <v>910.41</v>
      </c>
      <c r="E145" s="42" t="s">
        <v>1470</v>
      </c>
      <c r="F145" s="42" t="s">
        <v>490</v>
      </c>
      <c r="G145" s="42" t="s">
        <v>736</v>
      </c>
      <c r="H145" s="42" t="s">
        <v>491</v>
      </c>
      <c r="I145" s="49" t="s">
        <v>544</v>
      </c>
      <c r="J145" s="42" t="s">
        <v>530</v>
      </c>
      <c r="K145" s="42" t="s">
        <v>494</v>
      </c>
      <c r="L145" s="49" t="s">
        <v>546</v>
      </c>
      <c r="M145" s="49" t="s">
        <v>547</v>
      </c>
      <c r="N145" s="42" t="s">
        <v>1471</v>
      </c>
      <c r="O145" s="42" t="s">
        <v>496</v>
      </c>
      <c r="P145" s="42" t="s">
        <v>983</v>
      </c>
      <c r="Q145" s="42" t="s">
        <v>798</v>
      </c>
      <c r="R145" s="42" t="s">
        <v>498</v>
      </c>
      <c r="S145" s="42" t="s">
        <v>502</v>
      </c>
      <c r="T145" s="42" t="s">
        <v>503</v>
      </c>
      <c r="U145" s="42" t="s">
        <v>504</v>
      </c>
      <c r="V145" s="42" t="s">
        <v>801</v>
      </c>
      <c r="W145" s="42" t="s">
        <v>505</v>
      </c>
      <c r="X145" s="42" t="s">
        <v>507</v>
      </c>
      <c r="Y145" s="42" t="s">
        <v>508</v>
      </c>
      <c r="Z145" s="42" t="s">
        <v>804</v>
      </c>
      <c r="AA145" s="42" t="s">
        <v>509</v>
      </c>
      <c r="AB145" s="42" t="s">
        <v>805</v>
      </c>
      <c r="AC145" s="42" t="s">
        <v>511</v>
      </c>
      <c r="AD145" s="42" t="s">
        <v>512</v>
      </c>
      <c r="AE145" s="42" t="s">
        <v>513</v>
      </c>
      <c r="AF145" s="42" t="s">
        <v>515</v>
      </c>
      <c r="AG145" s="42" t="s">
        <v>985</v>
      </c>
      <c r="AH145" s="42" t="s">
        <v>986</v>
      </c>
      <c r="AI145" s="42" t="s">
        <v>516</v>
      </c>
      <c r="AJ145" s="42" t="s">
        <v>518</v>
      </c>
      <c r="AK145" s="42" t="s">
        <v>519</v>
      </c>
      <c r="AL145" s="42" t="s">
        <v>521</v>
      </c>
      <c r="AM145" s="42" t="s">
        <v>522</v>
      </c>
      <c r="AN145" s="42" t="s">
        <v>523</v>
      </c>
      <c r="AO145" s="42" t="s">
        <v>635</v>
      </c>
      <c r="AP145" s="42" t="s">
        <v>1018</v>
      </c>
      <c r="AQ145" s="42" t="s">
        <v>716</v>
      </c>
      <c r="AR145" s="42" t="s">
        <v>575</v>
      </c>
      <c r="AS145" s="42" t="s">
        <v>576</v>
      </c>
      <c r="AT145" s="42" t="s">
        <v>524</v>
      </c>
      <c r="AU145" s="42" t="s">
        <v>832</v>
      </c>
      <c r="AV145" s="42" t="s">
        <v>526</v>
      </c>
      <c r="AW145" s="42"/>
      <c r="AX145" s="42"/>
      <c r="AY145" s="42"/>
      <c r="AZ145" s="42"/>
      <c r="BA145" s="42"/>
      <c r="BB145" s="42"/>
      <c r="BC145" s="42"/>
      <c r="BD145" s="42"/>
      <c r="BE145" s="1"/>
      <c r="BF145" s="1"/>
    </row>
    <row r="146" spans="1:58" x14ac:dyDescent="0.3">
      <c r="A146" s="42" t="s">
        <v>1472</v>
      </c>
      <c r="B146" s="42" t="s">
        <v>747</v>
      </c>
      <c r="C146" s="42" t="s">
        <v>488</v>
      </c>
      <c r="D146" s="28">
        <v>935.74</v>
      </c>
      <c r="E146" s="42" t="s">
        <v>131</v>
      </c>
      <c r="F146" s="42" t="s">
        <v>490</v>
      </c>
      <c r="G146" s="42" t="s">
        <v>676</v>
      </c>
      <c r="H146" s="42" t="s">
        <v>640</v>
      </c>
      <c r="I146" s="42" t="s">
        <v>641</v>
      </c>
      <c r="J146" s="42" t="s">
        <v>491</v>
      </c>
      <c r="K146" s="49" t="s">
        <v>492</v>
      </c>
      <c r="L146" s="42" t="s">
        <v>530</v>
      </c>
      <c r="M146" s="49" t="s">
        <v>546</v>
      </c>
      <c r="N146" s="49" t="s">
        <v>547</v>
      </c>
      <c r="O146" s="42" t="s">
        <v>642</v>
      </c>
      <c r="P146" s="42" t="s">
        <v>844</v>
      </c>
      <c r="Q146" s="42" t="s">
        <v>496</v>
      </c>
      <c r="R146" s="42" t="s">
        <v>497</v>
      </c>
      <c r="S146" s="42" t="s">
        <v>644</v>
      </c>
      <c r="T146" s="42" t="s">
        <v>845</v>
      </c>
      <c r="U146" s="42" t="s">
        <v>498</v>
      </c>
      <c r="V146" s="42" t="s">
        <v>645</v>
      </c>
      <c r="W146" s="42" t="s">
        <v>502</v>
      </c>
      <c r="X146" s="42" t="s">
        <v>646</v>
      </c>
      <c r="Y146" s="42" t="s">
        <v>505</v>
      </c>
      <c r="Z146" s="42" t="s">
        <v>648</v>
      </c>
      <c r="AA146" s="42" t="s">
        <v>508</v>
      </c>
      <c r="AB146" s="42" t="s">
        <v>846</v>
      </c>
      <c r="AC146" s="42" t="s">
        <v>515</v>
      </c>
      <c r="AD146" s="42" t="s">
        <v>516</v>
      </c>
      <c r="AE146" s="42" t="s">
        <v>518</v>
      </c>
      <c r="AF146" s="42" t="s">
        <v>523</v>
      </c>
      <c r="AG146" s="42" t="s">
        <v>524</v>
      </c>
      <c r="AH146" s="42" t="s">
        <v>651</v>
      </c>
      <c r="AI146" s="42" t="s">
        <v>929</v>
      </c>
      <c r="AJ146" s="42" t="s">
        <v>526</v>
      </c>
      <c r="AK146" s="42" t="s">
        <v>527</v>
      </c>
      <c r="AL146" s="42"/>
      <c r="AM146" s="42"/>
      <c r="AN146" s="42"/>
      <c r="AO146" s="42"/>
      <c r="AP146" s="42"/>
      <c r="AQ146" s="42"/>
      <c r="AR146" s="42"/>
      <c r="AS146" s="42"/>
      <c r="AT146" s="42"/>
      <c r="AU146" s="42"/>
      <c r="AV146" s="42"/>
      <c r="AW146" s="42"/>
      <c r="AX146" s="42"/>
      <c r="AY146" s="42"/>
      <c r="AZ146" s="42"/>
      <c r="BA146" s="42"/>
      <c r="BB146" s="42"/>
      <c r="BC146" s="42"/>
      <c r="BD146" s="42"/>
      <c r="BE146" s="1"/>
      <c r="BF146" s="1"/>
    </row>
    <row r="147" spans="1:58" x14ac:dyDescent="0.3">
      <c r="A147" s="42" t="s">
        <v>1473</v>
      </c>
      <c r="B147" s="42" t="s">
        <v>747</v>
      </c>
      <c r="C147" s="42" t="s">
        <v>488</v>
      </c>
      <c r="D147" s="28">
        <v>1129.3599999999999</v>
      </c>
      <c r="E147" s="42" t="s">
        <v>972</v>
      </c>
      <c r="F147" s="42" t="s">
        <v>490</v>
      </c>
      <c r="G147" s="42" t="s">
        <v>491</v>
      </c>
      <c r="H147" s="9" t="s">
        <v>687</v>
      </c>
      <c r="I147" s="9" t="s">
        <v>688</v>
      </c>
      <c r="J147" s="42" t="s">
        <v>530</v>
      </c>
      <c r="K147" s="49" t="s">
        <v>546</v>
      </c>
      <c r="L147" s="49" t="s">
        <v>547</v>
      </c>
      <c r="M147" s="42" t="s">
        <v>496</v>
      </c>
      <c r="N147" s="42" t="s">
        <v>497</v>
      </c>
      <c r="O147" s="42" t="s">
        <v>498</v>
      </c>
      <c r="P147" s="42" t="s">
        <v>974</v>
      </c>
      <c r="Q147" s="42" t="s">
        <v>502</v>
      </c>
      <c r="R147" s="42" t="s">
        <v>975</v>
      </c>
      <c r="S147" s="42" t="s">
        <v>505</v>
      </c>
      <c r="T147" s="42" t="s">
        <v>1474</v>
      </c>
      <c r="U147" s="49" t="s">
        <v>553</v>
      </c>
      <c r="V147" s="42" t="s">
        <v>554</v>
      </c>
      <c r="W147" s="42" t="s">
        <v>555</v>
      </c>
      <c r="X147" s="42" t="s">
        <v>556</v>
      </c>
      <c r="Y147" s="42" t="s">
        <v>557</v>
      </c>
      <c r="Z147" s="42" t="s">
        <v>558</v>
      </c>
      <c r="AA147" s="42" t="s">
        <v>559</v>
      </c>
      <c r="AB147" s="42" t="s">
        <v>560</v>
      </c>
      <c r="AC147" s="42" t="s">
        <v>561</v>
      </c>
      <c r="AD147" s="42" t="s">
        <v>508</v>
      </c>
      <c r="AE147" s="42" t="s">
        <v>515</v>
      </c>
      <c r="AF147" s="42" t="s">
        <v>979</v>
      </c>
      <c r="AG147" s="42" t="s">
        <v>954</v>
      </c>
      <c r="AH147" s="42" t="s">
        <v>518</v>
      </c>
      <c r="AI147" s="42" t="s">
        <v>523</v>
      </c>
      <c r="AJ147" s="42" t="s">
        <v>594</v>
      </c>
      <c r="AK147" s="42" t="s">
        <v>716</v>
      </c>
      <c r="AL147" s="42" t="s">
        <v>575</v>
      </c>
      <c r="AM147" s="42" t="s">
        <v>576</v>
      </c>
      <c r="AN147" s="42" t="s">
        <v>718</v>
      </c>
      <c r="AO147" s="42"/>
      <c r="AP147" s="42"/>
      <c r="AQ147" s="42"/>
      <c r="AR147" s="42"/>
      <c r="AS147" s="42"/>
      <c r="AT147" s="42"/>
      <c r="AU147" s="42"/>
      <c r="AV147" s="42"/>
      <c r="AW147" s="42"/>
      <c r="AX147" s="42"/>
      <c r="AY147" s="42"/>
      <c r="AZ147" s="42"/>
      <c r="BA147" s="42"/>
      <c r="BB147" s="42"/>
      <c r="BC147" s="42"/>
      <c r="BD147" s="42"/>
      <c r="BE147" s="1"/>
      <c r="BF147" s="1"/>
    </row>
    <row r="148" spans="1:58" x14ac:dyDescent="0.3">
      <c r="A148" s="42" t="s">
        <v>1475</v>
      </c>
      <c r="B148" s="42" t="s">
        <v>487</v>
      </c>
      <c r="C148" s="42" t="s">
        <v>488</v>
      </c>
      <c r="D148" s="28">
        <v>1735</v>
      </c>
      <c r="E148" s="42" t="s">
        <v>1476</v>
      </c>
      <c r="F148" s="42" t="s">
        <v>490</v>
      </c>
      <c r="G148" s="42" t="s">
        <v>640</v>
      </c>
      <c r="H148" s="42" t="s">
        <v>629</v>
      </c>
      <c r="I148" s="42" t="s">
        <v>491</v>
      </c>
      <c r="J148" s="49" t="s">
        <v>530</v>
      </c>
      <c r="K148" s="42" t="s">
        <v>496</v>
      </c>
      <c r="L148" s="42" t="s">
        <v>1477</v>
      </c>
      <c r="M148" s="42" t="s">
        <v>497</v>
      </c>
      <c r="N148" s="42" t="s">
        <v>498</v>
      </c>
      <c r="O148" s="42" t="s">
        <v>947</v>
      </c>
      <c r="P148" s="42" t="s">
        <v>800</v>
      </c>
      <c r="Q148" s="42" t="s">
        <v>505</v>
      </c>
      <c r="R148" s="42" t="s">
        <v>1478</v>
      </c>
      <c r="S148" s="42" t="s">
        <v>1293</v>
      </c>
      <c r="T148" s="42" t="s">
        <v>508</v>
      </c>
      <c r="U148" s="42" t="s">
        <v>622</v>
      </c>
      <c r="V148" s="42" t="s">
        <v>782</v>
      </c>
      <c r="W148" s="42" t="s">
        <v>515</v>
      </c>
      <c r="X148" s="42" t="s">
        <v>1479</v>
      </c>
      <c r="Y148" s="42" t="s">
        <v>1480</v>
      </c>
      <c r="Z148" s="42" t="s">
        <v>1481</v>
      </c>
      <c r="AA148" s="42" t="s">
        <v>1482</v>
      </c>
      <c r="AB148" s="42" t="s">
        <v>1483</v>
      </c>
      <c r="AC148" s="42" t="s">
        <v>1484</v>
      </c>
      <c r="AD148" s="42" t="s">
        <v>518</v>
      </c>
      <c r="AE148" s="42" t="s">
        <v>523</v>
      </c>
      <c r="AF148" s="42" t="s">
        <v>1485</v>
      </c>
      <c r="AG148" s="42" t="s">
        <v>527</v>
      </c>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1"/>
      <c r="BF148" s="1"/>
    </row>
    <row r="149" spans="1:58" x14ac:dyDescent="0.3">
      <c r="A149" s="42" t="s">
        <v>1486</v>
      </c>
      <c r="B149" s="42" t="s">
        <v>747</v>
      </c>
      <c r="C149" s="42" t="s">
        <v>488</v>
      </c>
      <c r="D149" s="28">
        <v>1119.6500000000001</v>
      </c>
      <c r="E149" s="42" t="s">
        <v>1487</v>
      </c>
      <c r="F149" s="42" t="s">
        <v>490</v>
      </c>
      <c r="G149" s="42" t="s">
        <v>543</v>
      </c>
      <c r="H149" s="42" t="s">
        <v>629</v>
      </c>
      <c r="I149" s="42" t="s">
        <v>1228</v>
      </c>
      <c r="J149" s="42" t="s">
        <v>491</v>
      </c>
      <c r="K149" s="49" t="s">
        <v>544</v>
      </c>
      <c r="L149" s="42" t="s">
        <v>530</v>
      </c>
      <c r="M149" s="49" t="s">
        <v>546</v>
      </c>
      <c r="N149" s="49" t="s">
        <v>547</v>
      </c>
      <c r="O149" s="42" t="s">
        <v>531</v>
      </c>
      <c r="P149" s="42" t="s">
        <v>496</v>
      </c>
      <c r="Q149" s="42" t="s">
        <v>497</v>
      </c>
      <c r="R149" s="42" t="s">
        <v>946</v>
      </c>
      <c r="S149" s="42" t="s">
        <v>498</v>
      </c>
      <c r="T149" s="42" t="s">
        <v>500</v>
      </c>
      <c r="U149" s="42" t="s">
        <v>947</v>
      </c>
      <c r="V149" s="42" t="s">
        <v>1488</v>
      </c>
      <c r="W149" s="42" t="s">
        <v>502</v>
      </c>
      <c r="X149" s="42" t="s">
        <v>948</v>
      </c>
      <c r="Y149" s="42" t="s">
        <v>1489</v>
      </c>
      <c r="Z149" s="42" t="s">
        <v>1490</v>
      </c>
      <c r="AA149" s="42" t="s">
        <v>505</v>
      </c>
      <c r="AB149" s="42" t="s">
        <v>1491</v>
      </c>
      <c r="AC149" s="42" t="s">
        <v>949</v>
      </c>
      <c r="AD149" s="42" t="s">
        <v>508</v>
      </c>
      <c r="AE149" s="42" t="s">
        <v>951</v>
      </c>
      <c r="AF149" s="42" t="s">
        <v>1492</v>
      </c>
      <c r="AG149" s="42" t="s">
        <v>952</v>
      </c>
      <c r="AH149" s="42" t="s">
        <v>515</v>
      </c>
      <c r="AI149" s="42" t="s">
        <v>1493</v>
      </c>
      <c r="AJ149" s="42" t="s">
        <v>954</v>
      </c>
      <c r="AK149" s="42" t="s">
        <v>714</v>
      </c>
      <c r="AL149" s="42" t="s">
        <v>1494</v>
      </c>
      <c r="AM149" s="42" t="s">
        <v>518</v>
      </c>
      <c r="AN149" s="42" t="s">
        <v>520</v>
      </c>
      <c r="AO149" s="42" t="s">
        <v>1495</v>
      </c>
      <c r="AP149" s="42" t="s">
        <v>523</v>
      </c>
      <c r="AQ149" s="42" t="s">
        <v>955</v>
      </c>
      <c r="AR149" s="42" t="s">
        <v>956</v>
      </c>
      <c r="AS149" s="42" t="s">
        <v>957</v>
      </c>
      <c r="AT149" s="42" t="s">
        <v>702</v>
      </c>
      <c r="AU149" s="42" t="s">
        <v>716</v>
      </c>
      <c r="AV149" s="42" t="s">
        <v>575</v>
      </c>
      <c r="AW149" s="42" t="s">
        <v>576</v>
      </c>
      <c r="AX149" s="42" t="s">
        <v>1381</v>
      </c>
      <c r="AY149" s="42" t="s">
        <v>776</v>
      </c>
      <c r="AZ149" s="42" t="s">
        <v>1496</v>
      </c>
      <c r="BA149" s="42" t="s">
        <v>527</v>
      </c>
      <c r="BB149" s="42"/>
      <c r="BC149" s="42"/>
      <c r="BD149" s="42"/>
      <c r="BE149" s="1"/>
      <c r="BF149" s="1"/>
    </row>
    <row r="150" spans="1:58" x14ac:dyDescent="0.3">
      <c r="A150" s="42" t="s">
        <v>1497</v>
      </c>
      <c r="B150" s="42" t="s">
        <v>747</v>
      </c>
      <c r="C150" s="42" t="s">
        <v>488</v>
      </c>
      <c r="D150" s="28">
        <v>1437.21</v>
      </c>
      <c r="E150" s="42" t="s">
        <v>1487</v>
      </c>
      <c r="F150" s="42" t="s">
        <v>490</v>
      </c>
      <c r="G150" s="42" t="s">
        <v>543</v>
      </c>
      <c r="H150" s="42" t="s">
        <v>629</v>
      </c>
      <c r="I150" s="42" t="s">
        <v>491</v>
      </c>
      <c r="J150" s="49" t="s">
        <v>1498</v>
      </c>
      <c r="K150" s="49" t="s">
        <v>546</v>
      </c>
      <c r="L150" s="49" t="s">
        <v>547</v>
      </c>
      <c r="M150" s="42" t="s">
        <v>531</v>
      </c>
      <c r="N150" s="42" t="s">
        <v>496</v>
      </c>
      <c r="O150" s="42" t="s">
        <v>497</v>
      </c>
      <c r="P150" s="42" t="s">
        <v>946</v>
      </c>
      <c r="Q150" s="42" t="s">
        <v>498</v>
      </c>
      <c r="R150" s="42" t="s">
        <v>500</v>
      </c>
      <c r="S150" s="42" t="s">
        <v>947</v>
      </c>
      <c r="T150" s="42" t="s">
        <v>1488</v>
      </c>
      <c r="U150" s="42" t="s">
        <v>502</v>
      </c>
      <c r="V150" s="42" t="s">
        <v>948</v>
      </c>
      <c r="W150" s="42" t="s">
        <v>1489</v>
      </c>
      <c r="X150" s="42" t="s">
        <v>1490</v>
      </c>
      <c r="Y150" s="42" t="s">
        <v>505</v>
      </c>
      <c r="Z150" s="42" t="s">
        <v>1491</v>
      </c>
      <c r="AA150" s="42" t="s">
        <v>949</v>
      </c>
      <c r="AB150" s="42" t="s">
        <v>508</v>
      </c>
      <c r="AC150" s="42" t="s">
        <v>951</v>
      </c>
      <c r="AD150" s="42" t="s">
        <v>1492</v>
      </c>
      <c r="AE150" s="42" t="s">
        <v>952</v>
      </c>
      <c r="AF150" s="42" t="s">
        <v>515</v>
      </c>
      <c r="AG150" s="42" t="s">
        <v>1493</v>
      </c>
      <c r="AH150" s="42" t="s">
        <v>954</v>
      </c>
      <c r="AI150" s="42" t="s">
        <v>714</v>
      </c>
      <c r="AJ150" s="42" t="s">
        <v>1494</v>
      </c>
      <c r="AK150" s="42" t="s">
        <v>518</v>
      </c>
      <c r="AL150" s="42" t="s">
        <v>520</v>
      </c>
      <c r="AM150" s="42" t="s">
        <v>523</v>
      </c>
      <c r="AN150" s="42" t="s">
        <v>955</v>
      </c>
      <c r="AO150" s="42" t="s">
        <v>956</v>
      </c>
      <c r="AP150" s="42" t="s">
        <v>957</v>
      </c>
      <c r="AQ150" s="42" t="s">
        <v>702</v>
      </c>
      <c r="AR150" s="42" t="s">
        <v>575</v>
      </c>
      <c r="AS150" s="42" t="s">
        <v>576</v>
      </c>
      <c r="AT150" s="42" t="s">
        <v>1381</v>
      </c>
      <c r="AU150" s="42" t="s">
        <v>776</v>
      </c>
      <c r="AV150" s="42" t="s">
        <v>1496</v>
      </c>
      <c r="AW150" s="42" t="s">
        <v>527</v>
      </c>
      <c r="AX150" s="42"/>
      <c r="AY150" s="42"/>
      <c r="AZ150" s="42"/>
      <c r="BA150" s="42"/>
      <c r="BB150" s="42"/>
      <c r="BC150" s="42"/>
      <c r="BD150" s="42"/>
      <c r="BE150" s="1"/>
      <c r="BF150" s="1"/>
    </row>
    <row r="151" spans="1:58" x14ac:dyDescent="0.3">
      <c r="A151" s="42" t="s">
        <v>1499</v>
      </c>
      <c r="B151" s="42" t="s">
        <v>487</v>
      </c>
      <c r="C151" s="42" t="s">
        <v>488</v>
      </c>
      <c r="D151" s="28">
        <v>935</v>
      </c>
      <c r="E151" s="42" t="s">
        <v>1487</v>
      </c>
      <c r="F151" s="42" t="s">
        <v>490</v>
      </c>
      <c r="G151" s="42" t="s">
        <v>543</v>
      </c>
      <c r="H151" s="42" t="s">
        <v>629</v>
      </c>
      <c r="I151" s="42" t="s">
        <v>491</v>
      </c>
      <c r="J151" s="49" t="s">
        <v>1498</v>
      </c>
      <c r="K151" s="49" t="s">
        <v>546</v>
      </c>
      <c r="L151" s="49" t="s">
        <v>547</v>
      </c>
      <c r="M151" s="42" t="s">
        <v>531</v>
      </c>
      <c r="N151" s="42" t="s">
        <v>496</v>
      </c>
      <c r="O151" s="42" t="s">
        <v>497</v>
      </c>
      <c r="P151" s="42" t="s">
        <v>946</v>
      </c>
      <c r="Q151" s="42" t="s">
        <v>498</v>
      </c>
      <c r="R151" s="42" t="s">
        <v>500</v>
      </c>
      <c r="S151" s="42" t="s">
        <v>947</v>
      </c>
      <c r="T151" s="42" t="s">
        <v>1488</v>
      </c>
      <c r="U151" s="42" t="s">
        <v>502</v>
      </c>
      <c r="V151" s="42" t="s">
        <v>948</v>
      </c>
      <c r="W151" s="42" t="s">
        <v>1489</v>
      </c>
      <c r="X151" s="42" t="s">
        <v>1490</v>
      </c>
      <c r="Y151" s="42" t="s">
        <v>505</v>
      </c>
      <c r="Z151" s="42" t="s">
        <v>1491</v>
      </c>
      <c r="AA151" s="42" t="s">
        <v>949</v>
      </c>
      <c r="AB151" s="42" t="s">
        <v>508</v>
      </c>
      <c r="AC151" s="42" t="s">
        <v>951</v>
      </c>
      <c r="AD151" s="42" t="s">
        <v>1492</v>
      </c>
      <c r="AE151" s="42" t="s">
        <v>952</v>
      </c>
      <c r="AF151" s="42" t="s">
        <v>515</v>
      </c>
      <c r="AG151" s="42" t="s">
        <v>1493</v>
      </c>
      <c r="AH151" s="42" t="s">
        <v>954</v>
      </c>
      <c r="AI151" s="42" t="s">
        <v>714</v>
      </c>
      <c r="AJ151" s="42" t="s">
        <v>1494</v>
      </c>
      <c r="AK151" s="42" t="s">
        <v>518</v>
      </c>
      <c r="AL151" s="42" t="s">
        <v>520</v>
      </c>
      <c r="AM151" s="42" t="s">
        <v>523</v>
      </c>
      <c r="AN151" s="42" t="s">
        <v>955</v>
      </c>
      <c r="AO151" s="42" t="s">
        <v>956</v>
      </c>
      <c r="AP151" s="42" t="s">
        <v>957</v>
      </c>
      <c r="AQ151" s="42" t="s">
        <v>702</v>
      </c>
      <c r="AR151" s="42" t="s">
        <v>575</v>
      </c>
      <c r="AS151" s="42" t="s">
        <v>576</v>
      </c>
      <c r="AT151" s="42" t="s">
        <v>1381</v>
      </c>
      <c r="AU151" s="42" t="s">
        <v>776</v>
      </c>
      <c r="AV151" s="42" t="s">
        <v>1496</v>
      </c>
      <c r="AW151" s="42" t="s">
        <v>527</v>
      </c>
      <c r="AX151" s="42"/>
      <c r="AY151" s="42"/>
      <c r="AZ151" s="42"/>
      <c r="BA151" s="42"/>
      <c r="BB151" s="42"/>
      <c r="BC151" s="42"/>
      <c r="BD151" s="42"/>
      <c r="BE151" s="1"/>
      <c r="BF151" s="1"/>
    </row>
    <row r="152" spans="1:58" x14ac:dyDescent="0.3">
      <c r="A152" s="42" t="s">
        <v>1500</v>
      </c>
      <c r="B152" s="42" t="s">
        <v>487</v>
      </c>
      <c r="C152" s="42" t="s">
        <v>488</v>
      </c>
      <c r="D152" s="28">
        <v>2140.6</v>
      </c>
      <c r="E152" s="42" t="s">
        <v>1501</v>
      </c>
      <c r="F152" s="42" t="s">
        <v>490</v>
      </c>
      <c r="G152" s="42" t="s">
        <v>1502</v>
      </c>
      <c r="H152" s="42" t="s">
        <v>736</v>
      </c>
      <c r="I152" s="42" t="s">
        <v>629</v>
      </c>
      <c r="J152" s="42" t="s">
        <v>491</v>
      </c>
      <c r="K152" s="49" t="s">
        <v>530</v>
      </c>
      <c r="L152" s="42" t="s">
        <v>1503</v>
      </c>
      <c r="M152" s="42" t="s">
        <v>496</v>
      </c>
      <c r="N152" s="42" t="s">
        <v>737</v>
      </c>
      <c r="O152" s="42" t="s">
        <v>497</v>
      </c>
      <c r="P152" s="42" t="s">
        <v>498</v>
      </c>
      <c r="Q152" s="42" t="s">
        <v>739</v>
      </c>
      <c r="R152" s="42" t="s">
        <v>502</v>
      </c>
      <c r="S152" s="42" t="s">
        <v>1504</v>
      </c>
      <c r="T152" s="42" t="s">
        <v>505</v>
      </c>
      <c r="U152" s="49" t="s">
        <v>553</v>
      </c>
      <c r="V152" s="42" t="s">
        <v>554</v>
      </c>
      <c r="W152" s="42" t="s">
        <v>555</v>
      </c>
      <c r="X152" s="42" t="s">
        <v>556</v>
      </c>
      <c r="Y152" s="42" t="s">
        <v>557</v>
      </c>
      <c r="Z152" s="42" t="s">
        <v>558</v>
      </c>
      <c r="AA152" s="42" t="s">
        <v>559</v>
      </c>
      <c r="AB152" s="42" t="s">
        <v>560</v>
      </c>
      <c r="AC152" s="42" t="s">
        <v>561</v>
      </c>
      <c r="AD152" s="42" t="s">
        <v>508</v>
      </c>
      <c r="AE152" s="42" t="s">
        <v>511</v>
      </c>
      <c r="AF152" s="42" t="s">
        <v>515</v>
      </c>
      <c r="AG152" s="42" t="s">
        <v>1505</v>
      </c>
      <c r="AH152" s="42" t="s">
        <v>1506</v>
      </c>
      <c r="AI152" s="42" t="s">
        <v>518</v>
      </c>
      <c r="AJ152" s="42" t="s">
        <v>523</v>
      </c>
      <c r="AK152" s="42" t="s">
        <v>745</v>
      </c>
      <c r="AL152" s="42" t="s">
        <v>1340</v>
      </c>
      <c r="AM152" s="42" t="s">
        <v>575</v>
      </c>
      <c r="AN152" s="42" t="s">
        <v>576</v>
      </c>
      <c r="AO152" s="42" t="s">
        <v>717</v>
      </c>
      <c r="AP152" s="42"/>
      <c r="AQ152" s="42"/>
      <c r="AR152" s="42"/>
      <c r="AS152" s="42"/>
      <c r="AT152" s="42"/>
      <c r="AU152" s="42"/>
      <c r="AV152" s="42"/>
      <c r="AW152" s="42"/>
      <c r="AX152" s="42"/>
      <c r="AY152" s="42"/>
      <c r="AZ152" s="42"/>
      <c r="BA152" s="42"/>
      <c r="BB152" s="42"/>
      <c r="BC152" s="42"/>
      <c r="BD152" s="42"/>
      <c r="BE152" s="1"/>
      <c r="BF152" s="1"/>
    </row>
    <row r="153" spans="1:58" x14ac:dyDescent="0.3">
      <c r="A153" s="42" t="s">
        <v>1507</v>
      </c>
      <c r="B153" s="42" t="s">
        <v>747</v>
      </c>
      <c r="C153" s="42" t="s">
        <v>488</v>
      </c>
      <c r="D153" s="28">
        <v>998.89</v>
      </c>
      <c r="E153" s="42" t="s">
        <v>1285</v>
      </c>
      <c r="F153" s="42" t="s">
        <v>490</v>
      </c>
      <c r="G153" s="42" t="s">
        <v>736</v>
      </c>
      <c r="H153" s="42" t="s">
        <v>491</v>
      </c>
      <c r="I153" s="49" t="s">
        <v>544</v>
      </c>
      <c r="J153" s="42" t="s">
        <v>530</v>
      </c>
      <c r="K153" s="42" t="s">
        <v>496</v>
      </c>
      <c r="L153" s="42" t="s">
        <v>497</v>
      </c>
      <c r="M153" s="42" t="s">
        <v>498</v>
      </c>
      <c r="N153" s="42" t="s">
        <v>502</v>
      </c>
      <c r="O153" s="42" t="s">
        <v>812</v>
      </c>
      <c r="P153" s="42" t="s">
        <v>691</v>
      </c>
      <c r="Q153" s="42" t="s">
        <v>505</v>
      </c>
      <c r="R153" s="42" t="s">
        <v>508</v>
      </c>
      <c r="S153" s="42" t="s">
        <v>515</v>
      </c>
      <c r="T153" s="42" t="s">
        <v>1130</v>
      </c>
      <c r="U153" s="42" t="s">
        <v>1131</v>
      </c>
      <c r="V153" s="42" t="s">
        <v>516</v>
      </c>
      <c r="W153" s="42" t="s">
        <v>518</v>
      </c>
      <c r="X153" s="42" t="s">
        <v>1286</v>
      </c>
      <c r="Y153" s="42" t="s">
        <v>523</v>
      </c>
      <c r="Z153" s="42" t="s">
        <v>596</v>
      </c>
      <c r="AA153" s="42" t="s">
        <v>1287</v>
      </c>
      <c r="AB153" s="42" t="s">
        <v>524</v>
      </c>
      <c r="AC153" s="42" t="s">
        <v>1133</v>
      </c>
      <c r="AD153" s="42" t="s">
        <v>718</v>
      </c>
      <c r="AE153" s="42" t="s">
        <v>776</v>
      </c>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1"/>
      <c r="BF153" s="1"/>
    </row>
    <row r="154" spans="1:58" x14ac:dyDescent="0.3">
      <c r="A154" s="42" t="s">
        <v>1508</v>
      </c>
      <c r="B154" s="42" t="s">
        <v>487</v>
      </c>
      <c r="C154" s="42" t="s">
        <v>488</v>
      </c>
      <c r="D154" s="28">
        <v>1037.8399999999999</v>
      </c>
      <c r="E154" s="42" t="s">
        <v>1391</v>
      </c>
      <c r="F154" s="42" t="s">
        <v>490</v>
      </c>
      <c r="G154" s="42" t="s">
        <v>640</v>
      </c>
      <c r="H154" s="49" t="s">
        <v>581</v>
      </c>
      <c r="I154" s="42" t="s">
        <v>491</v>
      </c>
      <c r="J154" s="9" t="s">
        <v>687</v>
      </c>
      <c r="K154" s="9" t="s">
        <v>688</v>
      </c>
      <c r="L154" s="42" t="s">
        <v>530</v>
      </c>
      <c r="M154" s="42" t="s">
        <v>494</v>
      </c>
      <c r="N154" s="49" t="s">
        <v>546</v>
      </c>
      <c r="O154" s="49" t="s">
        <v>547</v>
      </c>
      <c r="P154" s="42" t="s">
        <v>496</v>
      </c>
      <c r="Q154" s="42" t="s">
        <v>497</v>
      </c>
      <c r="R154" s="42" t="s">
        <v>498</v>
      </c>
      <c r="S154" s="42" t="s">
        <v>604</v>
      </c>
      <c r="T154" s="42" t="s">
        <v>1392</v>
      </c>
      <c r="U154" s="42" t="s">
        <v>605</v>
      </c>
      <c r="V154" s="42" t="s">
        <v>502</v>
      </c>
      <c r="W154" s="42" t="s">
        <v>1393</v>
      </c>
      <c r="X154" s="42" t="s">
        <v>1394</v>
      </c>
      <c r="Y154" s="42" t="s">
        <v>1266</v>
      </c>
      <c r="Z154" s="42" t="s">
        <v>1267</v>
      </c>
      <c r="AA154" s="42" t="s">
        <v>1395</v>
      </c>
      <c r="AB154" s="42" t="s">
        <v>505</v>
      </c>
      <c r="AC154" s="42" t="s">
        <v>606</v>
      </c>
      <c r="AD154" s="42" t="s">
        <v>562</v>
      </c>
      <c r="AE154" s="42" t="s">
        <v>507</v>
      </c>
      <c r="AF154" s="42" t="s">
        <v>508</v>
      </c>
      <c r="AG154" s="42" t="s">
        <v>1396</v>
      </c>
      <c r="AH154" s="42" t="s">
        <v>509</v>
      </c>
      <c r="AI154" s="42" t="s">
        <v>608</v>
      </c>
      <c r="AJ154" s="42" t="s">
        <v>1082</v>
      </c>
      <c r="AK154" s="42" t="s">
        <v>511</v>
      </c>
      <c r="AL154" s="42" t="s">
        <v>512</v>
      </c>
      <c r="AM154" s="42" t="s">
        <v>513</v>
      </c>
      <c r="AN154" s="42" t="s">
        <v>1397</v>
      </c>
      <c r="AO154" s="42" t="s">
        <v>515</v>
      </c>
      <c r="AP154" s="42" t="s">
        <v>609</v>
      </c>
      <c r="AQ154" s="42" t="s">
        <v>516</v>
      </c>
      <c r="AR154" s="42" t="s">
        <v>610</v>
      </c>
      <c r="AS154" s="42" t="s">
        <v>611</v>
      </c>
      <c r="AT154" s="42" t="s">
        <v>518</v>
      </c>
      <c r="AU154" s="42" t="s">
        <v>519</v>
      </c>
      <c r="AV154" s="42" t="s">
        <v>521</v>
      </c>
      <c r="AW154" s="42" t="s">
        <v>522</v>
      </c>
      <c r="AX154" s="42" t="s">
        <v>523</v>
      </c>
      <c r="AY154" s="42" t="s">
        <v>613</v>
      </c>
      <c r="AZ154" s="42" t="s">
        <v>1121</v>
      </c>
      <c r="BA154" s="42" t="s">
        <v>840</v>
      </c>
      <c r="BB154" s="42" t="s">
        <v>524</v>
      </c>
      <c r="BC154" s="42" t="s">
        <v>616</v>
      </c>
      <c r="BD154" s="42" t="s">
        <v>704</v>
      </c>
      <c r="BE154" s="1" t="s">
        <v>617</v>
      </c>
      <c r="BF154" s="1" t="s">
        <v>527</v>
      </c>
    </row>
    <row r="155" spans="1:58" x14ac:dyDescent="0.3">
      <c r="A155" s="42" t="s">
        <v>1509</v>
      </c>
      <c r="B155" s="42" t="s">
        <v>487</v>
      </c>
      <c r="C155" s="42" t="s">
        <v>488</v>
      </c>
      <c r="D155" s="28">
        <v>932.89</v>
      </c>
      <c r="E155" s="42" t="s">
        <v>1510</v>
      </c>
      <c r="F155" s="42" t="s">
        <v>490</v>
      </c>
      <c r="G155" s="42" t="s">
        <v>491</v>
      </c>
      <c r="H155" s="49" t="s">
        <v>544</v>
      </c>
      <c r="I155" s="42" t="s">
        <v>530</v>
      </c>
      <c r="J155" s="42" t="s">
        <v>494</v>
      </c>
      <c r="K155" s="42" t="s">
        <v>496</v>
      </c>
      <c r="L155" s="42" t="s">
        <v>497</v>
      </c>
      <c r="M155" s="42" t="s">
        <v>1511</v>
      </c>
      <c r="N155" s="42" t="s">
        <v>498</v>
      </c>
      <c r="O155" s="42" t="s">
        <v>499</v>
      </c>
      <c r="P155" s="42" t="s">
        <v>1512</v>
      </c>
      <c r="Q155" s="42" t="s">
        <v>502</v>
      </c>
      <c r="R155" s="42" t="s">
        <v>503</v>
      </c>
      <c r="S155" s="42" t="s">
        <v>504</v>
      </c>
      <c r="T155" s="42" t="s">
        <v>505</v>
      </c>
      <c r="U155" s="42" t="s">
        <v>1513</v>
      </c>
      <c r="V155" s="42" t="s">
        <v>631</v>
      </c>
      <c r="W155" s="42" t="s">
        <v>507</v>
      </c>
      <c r="X155" s="42" t="s">
        <v>508</v>
      </c>
      <c r="Y155" s="42" t="s">
        <v>509</v>
      </c>
      <c r="Z155" s="42" t="s">
        <v>511</v>
      </c>
      <c r="AA155" s="42" t="s">
        <v>512</v>
      </c>
      <c r="AB155" s="42" t="s">
        <v>513</v>
      </c>
      <c r="AC155" s="42" t="s">
        <v>881</v>
      </c>
      <c r="AD155" s="42" t="s">
        <v>515</v>
      </c>
      <c r="AE155" s="42" t="s">
        <v>516</v>
      </c>
      <c r="AF155" s="42" t="s">
        <v>517</v>
      </c>
      <c r="AG155" s="42" t="s">
        <v>518</v>
      </c>
      <c r="AH155" s="42" t="s">
        <v>519</v>
      </c>
      <c r="AI155" s="42" t="s">
        <v>521</v>
      </c>
      <c r="AJ155" s="42" t="s">
        <v>522</v>
      </c>
      <c r="AK155" s="42" t="s">
        <v>523</v>
      </c>
      <c r="AL155" s="42" t="s">
        <v>1427</v>
      </c>
      <c r="AM155" s="42" t="s">
        <v>524</v>
      </c>
      <c r="AN155" s="42" t="s">
        <v>615</v>
      </c>
      <c r="AO155" s="42" t="s">
        <v>704</v>
      </c>
      <c r="AP155" s="42" t="s">
        <v>526</v>
      </c>
      <c r="AQ155" s="42"/>
      <c r="AR155" s="42"/>
      <c r="AS155" s="42"/>
      <c r="AT155" s="42"/>
      <c r="AU155" s="42"/>
      <c r="AV155" s="42"/>
      <c r="AW155" s="42"/>
      <c r="AX155" s="42"/>
      <c r="AY155" s="42"/>
      <c r="AZ155" s="42"/>
      <c r="BA155" s="42"/>
      <c r="BB155" s="42"/>
      <c r="BC155" s="42"/>
      <c r="BD155" s="42"/>
      <c r="BE155" s="1"/>
      <c r="BF155" s="1"/>
    </row>
    <row r="156" spans="1:58" x14ac:dyDescent="0.3">
      <c r="A156" s="42" t="s">
        <v>1514</v>
      </c>
      <c r="B156" s="42" t="s">
        <v>487</v>
      </c>
      <c r="C156" s="42" t="s">
        <v>488</v>
      </c>
      <c r="D156" s="28">
        <v>1187.57</v>
      </c>
      <c r="E156" s="42" t="s">
        <v>1501</v>
      </c>
      <c r="F156" s="42" t="s">
        <v>490</v>
      </c>
      <c r="G156" s="42" t="s">
        <v>1502</v>
      </c>
      <c r="H156" s="42" t="s">
        <v>736</v>
      </c>
      <c r="I156" s="42" t="s">
        <v>629</v>
      </c>
      <c r="J156" s="42" t="s">
        <v>491</v>
      </c>
      <c r="K156" s="49" t="s">
        <v>530</v>
      </c>
      <c r="L156" s="42" t="s">
        <v>1503</v>
      </c>
      <c r="M156" s="42" t="s">
        <v>496</v>
      </c>
      <c r="N156" s="42" t="s">
        <v>737</v>
      </c>
      <c r="O156" s="42" t="s">
        <v>497</v>
      </c>
      <c r="P156" s="42" t="s">
        <v>498</v>
      </c>
      <c r="Q156" s="42" t="s">
        <v>739</v>
      </c>
      <c r="R156" s="42" t="s">
        <v>502</v>
      </c>
      <c r="S156" s="42" t="s">
        <v>1504</v>
      </c>
      <c r="T156" s="42" t="s">
        <v>505</v>
      </c>
      <c r="U156" s="49" t="s">
        <v>553</v>
      </c>
      <c r="V156" s="42" t="s">
        <v>554</v>
      </c>
      <c r="W156" s="42" t="s">
        <v>555</v>
      </c>
      <c r="X156" s="42" t="s">
        <v>556</v>
      </c>
      <c r="Y156" s="42" t="s">
        <v>557</v>
      </c>
      <c r="Z156" s="42" t="s">
        <v>558</v>
      </c>
      <c r="AA156" s="42" t="s">
        <v>559</v>
      </c>
      <c r="AB156" s="42" t="s">
        <v>560</v>
      </c>
      <c r="AC156" s="42" t="s">
        <v>561</v>
      </c>
      <c r="AD156" s="42" t="s">
        <v>508</v>
      </c>
      <c r="AE156" s="42" t="s">
        <v>511</v>
      </c>
      <c r="AF156" s="42" t="s">
        <v>515</v>
      </c>
      <c r="AG156" s="42" t="s">
        <v>1505</v>
      </c>
      <c r="AH156" s="42" t="s">
        <v>1506</v>
      </c>
      <c r="AI156" s="42" t="s">
        <v>518</v>
      </c>
      <c r="AJ156" s="42" t="s">
        <v>523</v>
      </c>
      <c r="AK156" s="42" t="s">
        <v>745</v>
      </c>
      <c r="AL156" s="42" t="s">
        <v>1340</v>
      </c>
      <c r="AM156" s="42" t="s">
        <v>575</v>
      </c>
      <c r="AN156" s="42" t="s">
        <v>576</v>
      </c>
      <c r="AO156" s="42" t="s">
        <v>717</v>
      </c>
      <c r="AP156" s="42"/>
      <c r="AQ156" s="42"/>
      <c r="AR156" s="42"/>
      <c r="AS156" s="42"/>
      <c r="AT156" s="42"/>
      <c r="AU156" s="42"/>
      <c r="AV156" s="42"/>
      <c r="AW156" s="42"/>
      <c r="AX156" s="42"/>
      <c r="AY156" s="42"/>
      <c r="AZ156" s="42"/>
      <c r="BA156" s="42"/>
      <c r="BB156" s="42"/>
      <c r="BC156" s="42"/>
      <c r="BD156" s="42"/>
      <c r="BE156" s="1"/>
      <c r="BF156" s="1"/>
    </row>
    <row r="157" spans="1:58" x14ac:dyDescent="0.3">
      <c r="A157" s="42" t="s">
        <v>1515</v>
      </c>
      <c r="B157" s="42" t="s">
        <v>487</v>
      </c>
      <c r="C157" s="42" t="s">
        <v>488</v>
      </c>
      <c r="D157" s="28">
        <v>1209.2</v>
      </c>
      <c r="E157" s="42" t="s">
        <v>1501</v>
      </c>
      <c r="F157" s="42" t="s">
        <v>490</v>
      </c>
      <c r="G157" s="42" t="s">
        <v>1502</v>
      </c>
      <c r="H157" s="42" t="s">
        <v>736</v>
      </c>
      <c r="I157" s="42" t="s">
        <v>629</v>
      </c>
      <c r="J157" s="42" t="s">
        <v>491</v>
      </c>
      <c r="K157" s="49" t="s">
        <v>544</v>
      </c>
      <c r="L157" s="42" t="s">
        <v>530</v>
      </c>
      <c r="M157" s="42" t="s">
        <v>496</v>
      </c>
      <c r="N157" s="42" t="s">
        <v>861</v>
      </c>
      <c r="O157" s="42" t="s">
        <v>862</v>
      </c>
      <c r="P157" s="42" t="s">
        <v>863</v>
      </c>
      <c r="Q157" s="42" t="s">
        <v>864</v>
      </c>
      <c r="R157" s="42" t="s">
        <v>737</v>
      </c>
      <c r="S157" s="42" t="s">
        <v>497</v>
      </c>
      <c r="T157" s="42" t="s">
        <v>498</v>
      </c>
      <c r="U157" s="42" t="s">
        <v>739</v>
      </c>
      <c r="V157" s="42" t="s">
        <v>502</v>
      </c>
      <c r="W157" s="42" t="s">
        <v>1504</v>
      </c>
      <c r="X157" s="42" t="s">
        <v>505</v>
      </c>
      <c r="Y157" s="49" t="s">
        <v>553</v>
      </c>
      <c r="Z157" s="42" t="s">
        <v>554</v>
      </c>
      <c r="AA157" s="42" t="s">
        <v>555</v>
      </c>
      <c r="AB157" s="42" t="s">
        <v>556</v>
      </c>
      <c r="AC157" s="42" t="s">
        <v>557</v>
      </c>
      <c r="AD157" s="42" t="s">
        <v>558</v>
      </c>
      <c r="AE157" s="42" t="s">
        <v>559</v>
      </c>
      <c r="AF157" s="42" t="s">
        <v>560</v>
      </c>
      <c r="AG157" s="42" t="s">
        <v>561</v>
      </c>
      <c r="AH157" s="42" t="s">
        <v>508</v>
      </c>
      <c r="AI157" s="42" t="s">
        <v>511</v>
      </c>
      <c r="AJ157" s="42" t="s">
        <v>515</v>
      </c>
      <c r="AK157" s="42" t="s">
        <v>1505</v>
      </c>
      <c r="AL157" s="42" t="s">
        <v>1506</v>
      </c>
      <c r="AM157" s="42" t="s">
        <v>518</v>
      </c>
      <c r="AN157" s="42" t="s">
        <v>523</v>
      </c>
      <c r="AO157" s="42" t="s">
        <v>745</v>
      </c>
      <c r="AP157" s="42" t="s">
        <v>1340</v>
      </c>
      <c r="AQ157" s="42" t="s">
        <v>575</v>
      </c>
      <c r="AR157" s="42" t="s">
        <v>576</v>
      </c>
      <c r="AS157" s="42" t="s">
        <v>717</v>
      </c>
      <c r="AT157" s="42" t="s">
        <v>527</v>
      </c>
      <c r="AU157" s="42"/>
      <c r="AV157" s="42"/>
      <c r="AW157" s="42"/>
      <c r="AX157" s="42"/>
      <c r="AY157" s="42"/>
      <c r="AZ157" s="42"/>
      <c r="BA157" s="42"/>
      <c r="BB157" s="42"/>
      <c r="BC157" s="42"/>
      <c r="BD157" s="42"/>
      <c r="BE157" s="1"/>
      <c r="BF157" s="1"/>
    </row>
    <row r="158" spans="1:58" x14ac:dyDescent="0.3">
      <c r="A158" s="42" t="s">
        <v>1516</v>
      </c>
      <c r="B158" s="42" t="s">
        <v>747</v>
      </c>
      <c r="C158" s="42" t="s">
        <v>488</v>
      </c>
      <c r="D158" s="28">
        <v>1095.99</v>
      </c>
      <c r="E158" s="42" t="s">
        <v>1517</v>
      </c>
      <c r="F158" s="42" t="s">
        <v>490</v>
      </c>
      <c r="G158" s="42" t="s">
        <v>491</v>
      </c>
      <c r="H158" s="49" t="s">
        <v>544</v>
      </c>
      <c r="I158" s="42" t="s">
        <v>530</v>
      </c>
      <c r="J158" s="42" t="s">
        <v>1518</v>
      </c>
      <c r="K158" s="42" t="s">
        <v>494</v>
      </c>
      <c r="L158" s="42" t="s">
        <v>496</v>
      </c>
      <c r="M158" s="42" t="s">
        <v>497</v>
      </c>
      <c r="N158" s="42" t="s">
        <v>498</v>
      </c>
      <c r="O158" s="42" t="s">
        <v>499</v>
      </c>
      <c r="P158" s="42" t="s">
        <v>502</v>
      </c>
      <c r="Q158" s="42" t="s">
        <v>503</v>
      </c>
      <c r="R158" s="42" t="s">
        <v>504</v>
      </c>
      <c r="S158" s="42" t="s">
        <v>505</v>
      </c>
      <c r="T158" s="42" t="s">
        <v>631</v>
      </c>
      <c r="U158" s="42" t="s">
        <v>507</v>
      </c>
      <c r="V158" s="42" t="s">
        <v>508</v>
      </c>
      <c r="W158" s="42" t="s">
        <v>509</v>
      </c>
      <c r="X158" s="42" t="s">
        <v>511</v>
      </c>
      <c r="Y158" s="42" t="s">
        <v>512</v>
      </c>
      <c r="Z158" s="42" t="s">
        <v>1519</v>
      </c>
      <c r="AA158" s="42" t="s">
        <v>513</v>
      </c>
      <c r="AB158" s="42" t="s">
        <v>881</v>
      </c>
      <c r="AC158" s="42" t="s">
        <v>515</v>
      </c>
      <c r="AD158" s="42" t="s">
        <v>1520</v>
      </c>
      <c r="AE158" s="42" t="s">
        <v>516</v>
      </c>
      <c r="AF158" s="42" t="s">
        <v>517</v>
      </c>
      <c r="AG158" s="42" t="s">
        <v>518</v>
      </c>
      <c r="AH158" s="42" t="s">
        <v>519</v>
      </c>
      <c r="AI158" s="42" t="s">
        <v>521</v>
      </c>
      <c r="AJ158" s="42" t="s">
        <v>522</v>
      </c>
      <c r="AK158" s="42" t="s">
        <v>523</v>
      </c>
      <c r="AL158" s="42" t="s">
        <v>1427</v>
      </c>
      <c r="AM158" s="42" t="s">
        <v>928</v>
      </c>
      <c r="AN158" s="42" t="s">
        <v>524</v>
      </c>
      <c r="AO158" s="42" t="s">
        <v>1521</v>
      </c>
      <c r="AP158" s="42" t="s">
        <v>525</v>
      </c>
      <c r="AQ158" s="42" t="s">
        <v>704</v>
      </c>
      <c r="AR158" s="42" t="s">
        <v>526</v>
      </c>
      <c r="AS158" s="42"/>
      <c r="AT158" s="42"/>
      <c r="AU158" s="42"/>
      <c r="AV158" s="42"/>
      <c r="AW158" s="42"/>
      <c r="AX158" s="42"/>
      <c r="AY158" s="42"/>
      <c r="AZ158" s="42"/>
      <c r="BA158" s="42"/>
      <c r="BB158" s="42"/>
      <c r="BC158" s="42"/>
      <c r="BD158" s="42"/>
      <c r="BE158" s="1"/>
      <c r="BF158" s="1"/>
    </row>
    <row r="159" spans="1:58" x14ac:dyDescent="0.3">
      <c r="A159" s="42" t="s">
        <v>1522</v>
      </c>
      <c r="B159" s="42" t="s">
        <v>747</v>
      </c>
      <c r="C159" s="42" t="s">
        <v>488</v>
      </c>
      <c r="D159" s="28">
        <v>1447.78</v>
      </c>
      <c r="E159" s="42" t="s">
        <v>1523</v>
      </c>
      <c r="F159" s="42" t="s">
        <v>490</v>
      </c>
      <c r="G159" s="49" t="s">
        <v>581</v>
      </c>
      <c r="H159" s="42" t="s">
        <v>491</v>
      </c>
      <c r="I159" s="49" t="s">
        <v>544</v>
      </c>
      <c r="J159" s="42" t="s">
        <v>530</v>
      </c>
      <c r="K159" s="49" t="s">
        <v>546</v>
      </c>
      <c r="L159" s="49" t="s">
        <v>547</v>
      </c>
      <c r="M159" s="42" t="s">
        <v>496</v>
      </c>
      <c r="N159" s="42" t="s">
        <v>497</v>
      </c>
      <c r="O159" s="42" t="s">
        <v>498</v>
      </c>
      <c r="P159" s="42" t="s">
        <v>1524</v>
      </c>
      <c r="Q159" s="42" t="s">
        <v>582</v>
      </c>
      <c r="R159" s="42" t="s">
        <v>1525</v>
      </c>
      <c r="S159" s="42" t="s">
        <v>583</v>
      </c>
      <c r="T159" s="42" t="s">
        <v>502</v>
      </c>
      <c r="U159" s="42" t="s">
        <v>1526</v>
      </c>
      <c r="V159" s="42" t="s">
        <v>584</v>
      </c>
      <c r="W159" s="42" t="s">
        <v>585</v>
      </c>
      <c r="X159" s="42" t="s">
        <v>505</v>
      </c>
      <c r="Y159" s="42" t="s">
        <v>780</v>
      </c>
      <c r="Z159" s="42" t="s">
        <v>508</v>
      </c>
      <c r="AA159" s="42" t="s">
        <v>586</v>
      </c>
      <c r="AB159" s="42" t="s">
        <v>587</v>
      </c>
      <c r="AC159" s="42" t="s">
        <v>588</v>
      </c>
      <c r="AD159" s="42" t="s">
        <v>589</v>
      </c>
      <c r="AE159" s="42" t="s">
        <v>514</v>
      </c>
      <c r="AF159" s="42" t="s">
        <v>515</v>
      </c>
      <c r="AG159" s="42" t="s">
        <v>590</v>
      </c>
      <c r="AH159" s="42" t="s">
        <v>591</v>
      </c>
      <c r="AI159" s="42" t="s">
        <v>592</v>
      </c>
      <c r="AJ159" s="42" t="s">
        <v>593</v>
      </c>
      <c r="AK159" s="42" t="s">
        <v>518</v>
      </c>
      <c r="AL159" s="42" t="s">
        <v>523</v>
      </c>
      <c r="AM159" s="42" t="s">
        <v>786</v>
      </c>
      <c r="AN159" s="42" t="s">
        <v>594</v>
      </c>
      <c r="AO159" s="42" t="s">
        <v>595</v>
      </c>
      <c r="AP159" s="42" t="s">
        <v>596</v>
      </c>
      <c r="AQ159" s="42" t="s">
        <v>597</v>
      </c>
      <c r="AR159" s="42" t="s">
        <v>527</v>
      </c>
      <c r="AS159" s="42"/>
      <c r="AT159" s="42"/>
      <c r="AU159" s="42"/>
      <c r="AV159" s="42"/>
      <c r="AW159" s="42"/>
      <c r="AX159" s="42"/>
      <c r="AY159" s="42"/>
      <c r="AZ159" s="42"/>
      <c r="BA159" s="42"/>
      <c r="BB159" s="42"/>
      <c r="BC159" s="42"/>
      <c r="BD159" s="42"/>
      <c r="BE159" s="1"/>
      <c r="BF159" s="1"/>
    </row>
    <row r="160" spans="1:58" x14ac:dyDescent="0.3">
      <c r="A160" s="42" t="s">
        <v>1527</v>
      </c>
      <c r="B160" s="42" t="s">
        <v>487</v>
      </c>
      <c r="C160" s="42" t="s">
        <v>488</v>
      </c>
      <c r="D160" s="28">
        <v>989.49</v>
      </c>
      <c r="E160" s="42" t="s">
        <v>1528</v>
      </c>
      <c r="F160" s="42" t="s">
        <v>490</v>
      </c>
      <c r="G160" s="42" t="s">
        <v>1323</v>
      </c>
      <c r="H160" s="42" t="s">
        <v>721</v>
      </c>
      <c r="I160" s="42" t="s">
        <v>601</v>
      </c>
      <c r="J160" s="42" t="s">
        <v>491</v>
      </c>
      <c r="K160" s="49" t="s">
        <v>530</v>
      </c>
      <c r="L160" s="49" t="s">
        <v>546</v>
      </c>
      <c r="M160" s="49" t="s">
        <v>547</v>
      </c>
      <c r="N160" s="42" t="s">
        <v>531</v>
      </c>
      <c r="O160" s="42" t="s">
        <v>496</v>
      </c>
      <c r="P160" s="42" t="s">
        <v>1529</v>
      </c>
      <c r="Q160" s="42" t="s">
        <v>497</v>
      </c>
      <c r="R160" s="42" t="s">
        <v>548</v>
      </c>
      <c r="S160" s="42" t="s">
        <v>498</v>
      </c>
      <c r="T160" s="42" t="s">
        <v>502</v>
      </c>
      <c r="U160" s="42" t="s">
        <v>505</v>
      </c>
      <c r="V160" s="42" t="s">
        <v>1530</v>
      </c>
      <c r="W160" s="49" t="s">
        <v>553</v>
      </c>
      <c r="X160" s="42" t="s">
        <v>554</v>
      </c>
      <c r="Y160" s="42" t="s">
        <v>555</v>
      </c>
      <c r="Z160" s="42" t="s">
        <v>556</v>
      </c>
      <c r="AA160" s="42" t="s">
        <v>557</v>
      </c>
      <c r="AB160" s="42" t="s">
        <v>558</v>
      </c>
      <c r="AC160" s="42" t="s">
        <v>559</v>
      </c>
      <c r="AD160" s="42" t="s">
        <v>560</v>
      </c>
      <c r="AE160" s="42" t="s">
        <v>561</v>
      </c>
      <c r="AF160" s="42" t="s">
        <v>562</v>
      </c>
      <c r="AG160" s="42" t="s">
        <v>1531</v>
      </c>
      <c r="AH160" s="42" t="s">
        <v>563</v>
      </c>
      <c r="AI160" s="42" t="s">
        <v>508</v>
      </c>
      <c r="AJ160" s="42" t="s">
        <v>564</v>
      </c>
      <c r="AK160" s="42" t="s">
        <v>1532</v>
      </c>
      <c r="AL160" s="42" t="s">
        <v>511</v>
      </c>
      <c r="AM160" s="42" t="s">
        <v>1533</v>
      </c>
      <c r="AN160" s="42" t="s">
        <v>515</v>
      </c>
      <c r="AO160" s="42" t="s">
        <v>566</v>
      </c>
      <c r="AP160" s="42" t="s">
        <v>518</v>
      </c>
      <c r="AQ160" s="42" t="s">
        <v>567</v>
      </c>
      <c r="AR160" s="42" t="s">
        <v>523</v>
      </c>
      <c r="AS160" s="42" t="s">
        <v>568</v>
      </c>
      <c r="AT160" s="42" t="s">
        <v>569</v>
      </c>
      <c r="AU160" s="42" t="s">
        <v>571</v>
      </c>
      <c r="AV160" s="42" t="s">
        <v>572</v>
      </c>
      <c r="AW160" s="42" t="s">
        <v>574</v>
      </c>
      <c r="AX160" s="42" t="s">
        <v>575</v>
      </c>
      <c r="AY160" s="42" t="s">
        <v>576</v>
      </c>
      <c r="AZ160" s="42" t="s">
        <v>577</v>
      </c>
      <c r="BA160" s="42" t="s">
        <v>615</v>
      </c>
      <c r="BB160" s="42" t="s">
        <v>527</v>
      </c>
      <c r="BC160" s="42"/>
      <c r="BD160" s="42"/>
      <c r="BE160" s="1"/>
      <c r="BF160" s="1"/>
    </row>
    <row r="161" spans="1:58" x14ac:dyDescent="0.3">
      <c r="A161" s="42" t="s">
        <v>1534</v>
      </c>
      <c r="B161" s="42" t="s">
        <v>487</v>
      </c>
      <c r="C161" s="42" t="s">
        <v>488</v>
      </c>
      <c r="D161" s="28">
        <v>1242.97</v>
      </c>
      <c r="E161" s="42" t="s">
        <v>1501</v>
      </c>
      <c r="F161" s="42" t="s">
        <v>490</v>
      </c>
      <c r="G161" s="42" t="s">
        <v>1502</v>
      </c>
      <c r="H161" s="42" t="s">
        <v>736</v>
      </c>
      <c r="I161" s="42" t="s">
        <v>629</v>
      </c>
      <c r="J161" s="42" t="s">
        <v>491</v>
      </c>
      <c r="K161" s="49" t="s">
        <v>530</v>
      </c>
      <c r="L161" s="42" t="s">
        <v>496</v>
      </c>
      <c r="M161" s="42" t="s">
        <v>737</v>
      </c>
      <c r="N161" s="42" t="s">
        <v>497</v>
      </c>
      <c r="O161" s="42" t="s">
        <v>498</v>
      </c>
      <c r="P161" s="42" t="s">
        <v>739</v>
      </c>
      <c r="Q161" s="42" t="s">
        <v>502</v>
      </c>
      <c r="R161" s="42" t="s">
        <v>1504</v>
      </c>
      <c r="S161" s="42" t="s">
        <v>505</v>
      </c>
      <c r="T161" s="49" t="s">
        <v>553</v>
      </c>
      <c r="U161" s="42" t="s">
        <v>554</v>
      </c>
      <c r="V161" s="42" t="s">
        <v>555</v>
      </c>
      <c r="W161" s="42" t="s">
        <v>556</v>
      </c>
      <c r="X161" s="42" t="s">
        <v>557</v>
      </c>
      <c r="Y161" s="42" t="s">
        <v>558</v>
      </c>
      <c r="Z161" s="42" t="s">
        <v>559</v>
      </c>
      <c r="AA161" s="42" t="s">
        <v>560</v>
      </c>
      <c r="AB161" s="42" t="s">
        <v>561</v>
      </c>
      <c r="AC161" s="42" t="s">
        <v>508</v>
      </c>
      <c r="AD161" s="42" t="s">
        <v>511</v>
      </c>
      <c r="AE161" s="42" t="s">
        <v>515</v>
      </c>
      <c r="AF161" s="42" t="s">
        <v>1505</v>
      </c>
      <c r="AG161" s="42" t="s">
        <v>1506</v>
      </c>
      <c r="AH161" s="42" t="s">
        <v>518</v>
      </c>
      <c r="AI161" s="42" t="s">
        <v>523</v>
      </c>
      <c r="AJ161" s="42" t="s">
        <v>745</v>
      </c>
      <c r="AK161" s="42" t="s">
        <v>1340</v>
      </c>
      <c r="AL161" s="42" t="s">
        <v>575</v>
      </c>
      <c r="AM161" s="42" t="s">
        <v>576</v>
      </c>
      <c r="AN161" s="42" t="s">
        <v>717</v>
      </c>
      <c r="AO161" s="42"/>
      <c r="AP161" s="42"/>
      <c r="AQ161" s="42"/>
      <c r="AR161" s="42"/>
      <c r="AS161" s="42"/>
      <c r="AT161" s="42"/>
      <c r="AU161" s="42"/>
      <c r="AV161" s="42"/>
      <c r="AW161" s="42"/>
      <c r="AX161" s="42"/>
      <c r="AY161" s="42"/>
      <c r="AZ161" s="42"/>
      <c r="BA161" s="42"/>
      <c r="BB161" s="42"/>
      <c r="BC161" s="42"/>
      <c r="BD161" s="42"/>
      <c r="BE161" s="1"/>
      <c r="BF161" s="1"/>
    </row>
    <row r="162" spans="1:58" x14ac:dyDescent="0.3">
      <c r="A162" s="42" t="s">
        <v>1535</v>
      </c>
      <c r="B162" s="42" t="s">
        <v>747</v>
      </c>
      <c r="C162" s="42" t="s">
        <v>488</v>
      </c>
      <c r="D162" s="28">
        <v>1419.76</v>
      </c>
      <c r="E162" s="42" t="s">
        <v>580</v>
      </c>
      <c r="F162" s="42" t="s">
        <v>490</v>
      </c>
      <c r="G162" s="49" t="s">
        <v>581</v>
      </c>
      <c r="H162" s="42" t="s">
        <v>491</v>
      </c>
      <c r="I162" s="49" t="s">
        <v>530</v>
      </c>
      <c r="J162" s="49" t="s">
        <v>546</v>
      </c>
      <c r="K162" s="49" t="s">
        <v>547</v>
      </c>
      <c r="L162" s="42" t="s">
        <v>496</v>
      </c>
      <c r="M162" s="42" t="s">
        <v>497</v>
      </c>
      <c r="N162" s="42" t="s">
        <v>498</v>
      </c>
      <c r="O162" s="42" t="s">
        <v>582</v>
      </c>
      <c r="P162" s="42" t="s">
        <v>583</v>
      </c>
      <c r="Q162" s="42" t="s">
        <v>502</v>
      </c>
      <c r="R162" s="42" t="s">
        <v>584</v>
      </c>
      <c r="S162" s="42" t="s">
        <v>585</v>
      </c>
      <c r="T162" s="42" t="s">
        <v>505</v>
      </c>
      <c r="U162" s="42" t="s">
        <v>508</v>
      </c>
      <c r="V162" s="42" t="s">
        <v>586</v>
      </c>
      <c r="W162" s="42" t="s">
        <v>1536</v>
      </c>
      <c r="X162" s="42" t="s">
        <v>587</v>
      </c>
      <c r="Y162" s="42" t="s">
        <v>588</v>
      </c>
      <c r="Z162" s="42" t="s">
        <v>589</v>
      </c>
      <c r="AA162" s="42" t="s">
        <v>515</v>
      </c>
      <c r="AB162" s="42" t="s">
        <v>590</v>
      </c>
      <c r="AC162" s="42" t="s">
        <v>1537</v>
      </c>
      <c r="AD162" s="42" t="s">
        <v>591</v>
      </c>
      <c r="AE162" s="42" t="s">
        <v>592</v>
      </c>
      <c r="AF162" s="42" t="s">
        <v>593</v>
      </c>
      <c r="AG162" s="42" t="s">
        <v>697</v>
      </c>
      <c r="AH162" s="42" t="s">
        <v>518</v>
      </c>
      <c r="AI162" s="42" t="s">
        <v>523</v>
      </c>
      <c r="AJ162" s="42" t="s">
        <v>594</v>
      </c>
      <c r="AK162" s="42" t="s">
        <v>595</v>
      </c>
      <c r="AL162" s="42" t="s">
        <v>596</v>
      </c>
      <c r="AM162" s="42" t="s">
        <v>597</v>
      </c>
      <c r="AN162" s="42" t="s">
        <v>527</v>
      </c>
      <c r="AO162" s="42"/>
      <c r="AP162" s="42"/>
      <c r="AQ162" s="42"/>
      <c r="AR162" s="42"/>
      <c r="AS162" s="42"/>
      <c r="AT162" s="42"/>
      <c r="AU162" s="42"/>
      <c r="AV162" s="42"/>
      <c r="AW162" s="42"/>
      <c r="AX162" s="42"/>
      <c r="AY162" s="42"/>
      <c r="AZ162" s="42"/>
      <c r="BA162" s="42"/>
      <c r="BB162" s="42"/>
      <c r="BC162" s="42"/>
      <c r="BD162" s="42"/>
      <c r="BE162" s="1"/>
      <c r="BF162" s="1"/>
    </row>
    <row r="163" spans="1:58" x14ac:dyDescent="0.3">
      <c r="A163" s="42" t="s">
        <v>1538</v>
      </c>
      <c r="B163" s="42" t="s">
        <v>487</v>
      </c>
      <c r="C163" s="42" t="s">
        <v>488</v>
      </c>
      <c r="D163" s="28">
        <v>1509.01</v>
      </c>
      <c r="E163" s="42" t="s">
        <v>1539</v>
      </c>
      <c r="F163" s="42" t="s">
        <v>490</v>
      </c>
      <c r="G163" s="42" t="s">
        <v>491</v>
      </c>
      <c r="H163" s="42" t="s">
        <v>1540</v>
      </c>
      <c r="I163" s="49" t="s">
        <v>530</v>
      </c>
      <c r="J163" s="42" t="s">
        <v>494</v>
      </c>
      <c r="K163" s="42" t="s">
        <v>531</v>
      </c>
      <c r="L163" s="42" t="s">
        <v>496</v>
      </c>
      <c r="M163" s="42" t="s">
        <v>497</v>
      </c>
      <c r="N163" s="42" t="s">
        <v>1541</v>
      </c>
      <c r="O163" s="42" t="s">
        <v>498</v>
      </c>
      <c r="P163" s="42" t="s">
        <v>1453</v>
      </c>
      <c r="Q163" s="42" t="s">
        <v>502</v>
      </c>
      <c r="R163" s="42" t="s">
        <v>533</v>
      </c>
      <c r="S163" s="42" t="s">
        <v>535</v>
      </c>
      <c r="T163" s="42" t="s">
        <v>536</v>
      </c>
      <c r="U163" s="42" t="s">
        <v>1542</v>
      </c>
      <c r="V163" s="42" t="s">
        <v>1543</v>
      </c>
      <c r="W163" s="42" t="s">
        <v>505</v>
      </c>
      <c r="X163" s="42" t="s">
        <v>507</v>
      </c>
      <c r="Y163" s="42" t="s">
        <v>508</v>
      </c>
      <c r="Z163" s="42" t="s">
        <v>537</v>
      </c>
      <c r="AA163" s="42" t="s">
        <v>1544</v>
      </c>
      <c r="AB163" s="42" t="s">
        <v>509</v>
      </c>
      <c r="AC163" s="42" t="s">
        <v>1545</v>
      </c>
      <c r="AD163" s="42" t="s">
        <v>511</v>
      </c>
      <c r="AE163" s="42" t="s">
        <v>512</v>
      </c>
      <c r="AF163" s="42" t="s">
        <v>513</v>
      </c>
      <c r="AG163" s="42" t="s">
        <v>515</v>
      </c>
      <c r="AH163" s="42" t="s">
        <v>516</v>
      </c>
      <c r="AI163" s="42" t="s">
        <v>539</v>
      </c>
      <c r="AJ163" s="42" t="s">
        <v>540</v>
      </c>
      <c r="AK163" s="42" t="s">
        <v>518</v>
      </c>
      <c r="AL163" s="42" t="s">
        <v>519</v>
      </c>
      <c r="AM163" s="42" t="s">
        <v>521</v>
      </c>
      <c r="AN163" s="42" t="s">
        <v>522</v>
      </c>
      <c r="AO163" s="42" t="s">
        <v>523</v>
      </c>
      <c r="AP163" s="42" t="s">
        <v>524</v>
      </c>
      <c r="AQ163" s="42" t="s">
        <v>1207</v>
      </c>
      <c r="AR163" s="42" t="s">
        <v>526</v>
      </c>
      <c r="AS163" s="42"/>
      <c r="AT163" s="42"/>
      <c r="AU163" s="42"/>
      <c r="AV163" s="42"/>
      <c r="AW163" s="42"/>
      <c r="AX163" s="42"/>
      <c r="AY163" s="42"/>
      <c r="AZ163" s="42"/>
      <c r="BA163" s="42"/>
      <c r="BB163" s="42"/>
      <c r="BC163" s="42"/>
      <c r="BD163" s="42"/>
      <c r="BE163" s="1"/>
      <c r="BF163" s="1"/>
    </row>
    <row r="164" spans="1:58" x14ac:dyDescent="0.3">
      <c r="A164" s="42" t="s">
        <v>1546</v>
      </c>
      <c r="B164" s="42" t="s">
        <v>747</v>
      </c>
      <c r="C164" s="42" t="s">
        <v>488</v>
      </c>
      <c r="D164" s="28">
        <v>1495.37</v>
      </c>
      <c r="E164" s="42" t="s">
        <v>1547</v>
      </c>
      <c r="F164" s="42" t="s">
        <v>490</v>
      </c>
      <c r="G164" s="49" t="s">
        <v>581</v>
      </c>
      <c r="H164" s="42" t="s">
        <v>491</v>
      </c>
      <c r="I164" s="49" t="s">
        <v>544</v>
      </c>
      <c r="J164" s="42" t="s">
        <v>530</v>
      </c>
      <c r="K164" s="42" t="s">
        <v>496</v>
      </c>
      <c r="L164" s="42" t="s">
        <v>1263</v>
      </c>
      <c r="M164" s="42" t="s">
        <v>497</v>
      </c>
      <c r="N164" s="42" t="s">
        <v>1245</v>
      </c>
      <c r="O164" s="42" t="s">
        <v>498</v>
      </c>
      <c r="P164" s="42" t="s">
        <v>582</v>
      </c>
      <c r="Q164" s="42" t="s">
        <v>502</v>
      </c>
      <c r="R164" s="42" t="s">
        <v>584</v>
      </c>
      <c r="S164" s="42" t="s">
        <v>505</v>
      </c>
      <c r="T164" s="42" t="s">
        <v>1246</v>
      </c>
      <c r="U164" s="42" t="s">
        <v>508</v>
      </c>
      <c r="V164" s="42" t="s">
        <v>588</v>
      </c>
      <c r="W164" s="42" t="s">
        <v>1247</v>
      </c>
      <c r="X164" s="42" t="s">
        <v>1248</v>
      </c>
      <c r="Y164" s="42" t="s">
        <v>1548</v>
      </c>
      <c r="Z164" s="42" t="s">
        <v>515</v>
      </c>
      <c r="AA164" s="42" t="s">
        <v>609</v>
      </c>
      <c r="AB164" s="42" t="s">
        <v>1250</v>
      </c>
      <c r="AC164" s="42" t="s">
        <v>566</v>
      </c>
      <c r="AD164" s="42" t="s">
        <v>714</v>
      </c>
      <c r="AE164" s="42" t="s">
        <v>593</v>
      </c>
      <c r="AF164" s="42" t="s">
        <v>518</v>
      </c>
      <c r="AG164" s="42" t="s">
        <v>523</v>
      </c>
      <c r="AH164" s="42" t="s">
        <v>1549</v>
      </c>
      <c r="AI164" s="42" t="s">
        <v>597</v>
      </c>
      <c r="AJ164" s="42" t="s">
        <v>704</v>
      </c>
      <c r="AK164" s="42"/>
      <c r="AL164" s="42"/>
      <c r="AM164" s="42"/>
      <c r="AN164" s="42"/>
      <c r="AO164" s="42"/>
      <c r="AP164" s="42"/>
      <c r="AQ164" s="42"/>
      <c r="AR164" s="42"/>
      <c r="AS164" s="42"/>
      <c r="AT164" s="42"/>
      <c r="AU164" s="42"/>
      <c r="AV164" s="42"/>
      <c r="AW164" s="42"/>
      <c r="AX164" s="42"/>
      <c r="AY164" s="42"/>
      <c r="AZ164" s="42"/>
      <c r="BA164" s="42"/>
      <c r="BB164" s="42"/>
      <c r="BC164" s="42"/>
      <c r="BD164" s="42"/>
      <c r="BE164" s="1"/>
      <c r="BF164" s="1"/>
    </row>
    <row r="165" spans="1:58" x14ac:dyDescent="0.3">
      <c r="A165" s="42" t="s">
        <v>1550</v>
      </c>
      <c r="B165" s="42" t="s">
        <v>747</v>
      </c>
      <c r="C165" s="42" t="s">
        <v>488</v>
      </c>
      <c r="D165" s="28">
        <v>1124.55</v>
      </c>
      <c r="E165" s="42" t="s">
        <v>1551</v>
      </c>
      <c r="F165" s="42" t="s">
        <v>490</v>
      </c>
      <c r="G165" s="42" t="s">
        <v>629</v>
      </c>
      <c r="H165" s="49" t="s">
        <v>581</v>
      </c>
      <c r="I165" s="42" t="s">
        <v>491</v>
      </c>
      <c r="J165" s="49" t="s">
        <v>530</v>
      </c>
      <c r="K165" s="42" t="s">
        <v>494</v>
      </c>
      <c r="L165" s="42" t="s">
        <v>496</v>
      </c>
      <c r="M165" s="42" t="s">
        <v>497</v>
      </c>
      <c r="N165" s="42" t="s">
        <v>1162</v>
      </c>
      <c r="O165" s="49" t="s">
        <v>1163</v>
      </c>
      <c r="P165" s="42" t="s">
        <v>498</v>
      </c>
      <c r="Q165" s="42" t="s">
        <v>604</v>
      </c>
      <c r="R165" s="42" t="s">
        <v>605</v>
      </c>
      <c r="S165" s="42" t="s">
        <v>502</v>
      </c>
      <c r="T165" s="42" t="s">
        <v>1165</v>
      </c>
      <c r="U165" s="42" t="s">
        <v>1552</v>
      </c>
      <c r="V165" s="42" t="s">
        <v>505</v>
      </c>
      <c r="W165" s="42" t="s">
        <v>606</v>
      </c>
      <c r="X165" s="42" t="s">
        <v>1553</v>
      </c>
      <c r="Y165" s="42" t="s">
        <v>562</v>
      </c>
      <c r="Z165" s="42" t="s">
        <v>507</v>
      </c>
      <c r="AA165" s="42" t="s">
        <v>508</v>
      </c>
      <c r="AB165" s="42" t="s">
        <v>509</v>
      </c>
      <c r="AC165" s="42" t="s">
        <v>608</v>
      </c>
      <c r="AD165" s="42" t="s">
        <v>511</v>
      </c>
      <c r="AE165" s="42" t="s">
        <v>512</v>
      </c>
      <c r="AF165" s="42" t="s">
        <v>513</v>
      </c>
      <c r="AG165" s="42" t="s">
        <v>515</v>
      </c>
      <c r="AH165" s="42" t="s">
        <v>609</v>
      </c>
      <c r="AI165" s="42" t="s">
        <v>1167</v>
      </c>
      <c r="AJ165" s="42" t="s">
        <v>1168</v>
      </c>
      <c r="AK165" s="42" t="s">
        <v>516</v>
      </c>
      <c r="AL165" s="42" t="s">
        <v>610</v>
      </c>
      <c r="AM165" s="42" t="s">
        <v>611</v>
      </c>
      <c r="AN165" s="42" t="s">
        <v>518</v>
      </c>
      <c r="AO165" s="42" t="s">
        <v>519</v>
      </c>
      <c r="AP165" s="42" t="s">
        <v>521</v>
      </c>
      <c r="AQ165" s="42" t="s">
        <v>731</v>
      </c>
      <c r="AR165" s="42" t="s">
        <v>1169</v>
      </c>
      <c r="AS165" s="42" t="s">
        <v>522</v>
      </c>
      <c r="AT165" s="42" t="s">
        <v>523</v>
      </c>
      <c r="AU165" s="42" t="s">
        <v>613</v>
      </c>
      <c r="AV165" s="42" t="s">
        <v>1170</v>
      </c>
      <c r="AW165" s="42" t="s">
        <v>614</v>
      </c>
      <c r="AX165" s="42" t="s">
        <v>594</v>
      </c>
      <c r="AY165" s="42" t="s">
        <v>524</v>
      </c>
      <c r="AZ165" s="42" t="s">
        <v>617</v>
      </c>
      <c r="BA165" s="42" t="s">
        <v>527</v>
      </c>
      <c r="BB165" s="42"/>
      <c r="BC165" s="42"/>
      <c r="BD165" s="42"/>
      <c r="BE165" s="1"/>
      <c r="BF165" s="1"/>
    </row>
    <row r="166" spans="1:58" x14ac:dyDescent="0.3">
      <c r="A166" s="42" t="s">
        <v>1554</v>
      </c>
      <c r="B166" s="42" t="s">
        <v>487</v>
      </c>
      <c r="C166" s="42" t="s">
        <v>488</v>
      </c>
      <c r="D166" s="28">
        <v>1694.55</v>
      </c>
      <c r="E166" s="42" t="s">
        <v>1555</v>
      </c>
      <c r="F166" s="42" t="s">
        <v>490</v>
      </c>
      <c r="G166" s="42" t="s">
        <v>676</v>
      </c>
      <c r="H166" s="42" t="s">
        <v>640</v>
      </c>
      <c r="I166" s="42" t="s">
        <v>601</v>
      </c>
      <c r="J166" s="49" t="s">
        <v>581</v>
      </c>
      <c r="K166" s="42" t="s">
        <v>491</v>
      </c>
      <c r="L166" s="49" t="s">
        <v>544</v>
      </c>
      <c r="M166" s="42" t="s">
        <v>530</v>
      </c>
      <c r="N166" s="42" t="s">
        <v>494</v>
      </c>
      <c r="O166" s="42" t="s">
        <v>496</v>
      </c>
      <c r="P166" s="42" t="s">
        <v>497</v>
      </c>
      <c r="Q166" s="42" t="s">
        <v>1556</v>
      </c>
      <c r="R166" s="42" t="s">
        <v>498</v>
      </c>
      <c r="S166" s="42" t="s">
        <v>605</v>
      </c>
      <c r="T166" s="42" t="s">
        <v>502</v>
      </c>
      <c r="U166" s="42" t="s">
        <v>1557</v>
      </c>
      <c r="V166" s="42" t="s">
        <v>692</v>
      </c>
      <c r="W166" s="42" t="s">
        <v>678</v>
      </c>
      <c r="X166" s="42" t="s">
        <v>505</v>
      </c>
      <c r="Y166" s="42" t="s">
        <v>606</v>
      </c>
      <c r="Z166" s="42" t="s">
        <v>562</v>
      </c>
      <c r="AA166" s="42" t="s">
        <v>507</v>
      </c>
      <c r="AB166" s="42" t="s">
        <v>508</v>
      </c>
      <c r="AC166" s="42" t="s">
        <v>679</v>
      </c>
      <c r="AD166" s="42" t="s">
        <v>509</v>
      </c>
      <c r="AE166" s="42" t="s">
        <v>649</v>
      </c>
      <c r="AF166" s="42" t="s">
        <v>849</v>
      </c>
      <c r="AG166" s="42" t="s">
        <v>511</v>
      </c>
      <c r="AH166" s="42" t="s">
        <v>512</v>
      </c>
      <c r="AI166" s="42" t="s">
        <v>513</v>
      </c>
      <c r="AJ166" s="42" t="s">
        <v>515</v>
      </c>
      <c r="AK166" s="42" t="s">
        <v>516</v>
      </c>
      <c r="AL166" s="42" t="s">
        <v>1558</v>
      </c>
      <c r="AM166" s="42" t="s">
        <v>518</v>
      </c>
      <c r="AN166" s="42" t="s">
        <v>519</v>
      </c>
      <c r="AO166" s="42" t="s">
        <v>521</v>
      </c>
      <c r="AP166" s="42" t="s">
        <v>522</v>
      </c>
      <c r="AQ166" s="42" t="s">
        <v>523</v>
      </c>
      <c r="AR166" s="42" t="s">
        <v>613</v>
      </c>
      <c r="AS166" s="42" t="s">
        <v>681</v>
      </c>
      <c r="AT166" s="42" t="s">
        <v>957</v>
      </c>
      <c r="AU166" s="42" t="s">
        <v>683</v>
      </c>
      <c r="AV166" s="42" t="s">
        <v>524</v>
      </c>
      <c r="AW166" s="42" t="s">
        <v>684</v>
      </c>
      <c r="AX166" s="42" t="s">
        <v>616</v>
      </c>
      <c r="AY166" s="42"/>
      <c r="AZ166" s="42"/>
      <c r="BA166" s="42"/>
      <c r="BB166" s="42"/>
      <c r="BC166" s="42"/>
      <c r="BD166" s="42"/>
      <c r="BE166" s="1"/>
      <c r="BF166" s="1"/>
    </row>
    <row r="167" spans="1:58" x14ac:dyDescent="0.3">
      <c r="A167" s="42" t="s">
        <v>1559</v>
      </c>
      <c r="B167" s="42" t="s">
        <v>487</v>
      </c>
      <c r="C167" s="42" t="s">
        <v>488</v>
      </c>
      <c r="D167" s="28">
        <v>1960.81</v>
      </c>
      <c r="E167" s="42" t="s">
        <v>1463</v>
      </c>
      <c r="F167" s="42" t="s">
        <v>490</v>
      </c>
      <c r="G167" s="42" t="s">
        <v>543</v>
      </c>
      <c r="H167" s="42" t="s">
        <v>491</v>
      </c>
      <c r="I167" s="49" t="s">
        <v>530</v>
      </c>
      <c r="J167" s="42" t="s">
        <v>496</v>
      </c>
      <c r="K167" s="42" t="s">
        <v>497</v>
      </c>
      <c r="L167" s="42" t="s">
        <v>498</v>
      </c>
      <c r="M167" s="42" t="s">
        <v>830</v>
      </c>
      <c r="N167" s="42" t="s">
        <v>502</v>
      </c>
      <c r="O167" s="42" t="s">
        <v>691</v>
      </c>
      <c r="P167" s="42" t="s">
        <v>505</v>
      </c>
      <c r="Q167" s="42" t="s">
        <v>831</v>
      </c>
      <c r="R167" s="42" t="s">
        <v>695</v>
      </c>
      <c r="S167" s="42" t="s">
        <v>508</v>
      </c>
      <c r="T167" s="42" t="s">
        <v>511</v>
      </c>
      <c r="U167" s="42" t="s">
        <v>515</v>
      </c>
      <c r="V167" s="42" t="s">
        <v>516</v>
      </c>
      <c r="W167" s="42" t="s">
        <v>697</v>
      </c>
      <c r="X167" s="42" t="s">
        <v>698</v>
      </c>
      <c r="Y167" s="42" t="s">
        <v>518</v>
      </c>
      <c r="Z167" s="42" t="s">
        <v>523</v>
      </c>
      <c r="AA167" s="42" t="s">
        <v>702</v>
      </c>
      <c r="AB167" s="42" t="s">
        <v>576</v>
      </c>
      <c r="AC167" s="42" t="s">
        <v>703</v>
      </c>
      <c r="AD167" s="42" t="s">
        <v>832</v>
      </c>
      <c r="AE167" s="42" t="s">
        <v>527</v>
      </c>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1"/>
      <c r="BF167" s="1"/>
    </row>
    <row r="168" spans="1:58" x14ac:dyDescent="0.3">
      <c r="A168" s="42" t="s">
        <v>1560</v>
      </c>
      <c r="B168" s="42" t="s">
        <v>487</v>
      </c>
      <c r="C168" s="42" t="s">
        <v>488</v>
      </c>
      <c r="D168" s="28">
        <v>2594.2600000000002</v>
      </c>
      <c r="E168" s="42" t="s">
        <v>1517</v>
      </c>
      <c r="F168" s="42" t="s">
        <v>490</v>
      </c>
      <c r="G168" s="42" t="s">
        <v>543</v>
      </c>
      <c r="H168" s="42" t="s">
        <v>491</v>
      </c>
      <c r="I168" s="49" t="s">
        <v>530</v>
      </c>
      <c r="J168" s="42" t="s">
        <v>494</v>
      </c>
      <c r="K168" s="42" t="s">
        <v>496</v>
      </c>
      <c r="L168" s="42" t="s">
        <v>497</v>
      </c>
      <c r="M168" s="42" t="s">
        <v>498</v>
      </c>
      <c r="N168" s="42" t="s">
        <v>499</v>
      </c>
      <c r="O168" s="42" t="s">
        <v>502</v>
      </c>
      <c r="P168" s="42" t="s">
        <v>503</v>
      </c>
      <c r="Q168" s="42" t="s">
        <v>504</v>
      </c>
      <c r="R168" s="42" t="s">
        <v>505</v>
      </c>
      <c r="S168" s="42" t="s">
        <v>631</v>
      </c>
      <c r="T168" s="42" t="s">
        <v>507</v>
      </c>
      <c r="U168" s="42" t="s">
        <v>508</v>
      </c>
      <c r="V168" s="42" t="s">
        <v>1197</v>
      </c>
      <c r="W168" s="42" t="s">
        <v>1302</v>
      </c>
      <c r="X168" s="42" t="s">
        <v>509</v>
      </c>
      <c r="Y168" s="42" t="s">
        <v>511</v>
      </c>
      <c r="Z168" s="42" t="s">
        <v>512</v>
      </c>
      <c r="AA168" s="42" t="s">
        <v>513</v>
      </c>
      <c r="AB168" s="42" t="s">
        <v>881</v>
      </c>
      <c r="AC168" s="42" t="s">
        <v>515</v>
      </c>
      <c r="AD168" s="42" t="s">
        <v>516</v>
      </c>
      <c r="AE168" s="42" t="s">
        <v>517</v>
      </c>
      <c r="AF168" s="42" t="s">
        <v>518</v>
      </c>
      <c r="AG168" s="42" t="s">
        <v>519</v>
      </c>
      <c r="AH168" s="42" t="s">
        <v>521</v>
      </c>
      <c r="AI168" s="42" t="s">
        <v>522</v>
      </c>
      <c r="AJ168" s="42" t="s">
        <v>523</v>
      </c>
      <c r="AK168" s="42" t="s">
        <v>1427</v>
      </c>
      <c r="AL168" s="42" t="s">
        <v>524</v>
      </c>
      <c r="AM168" s="42" t="s">
        <v>704</v>
      </c>
      <c r="AN168" s="42" t="s">
        <v>526</v>
      </c>
      <c r="AO168" s="42"/>
      <c r="AP168" s="42"/>
      <c r="AQ168" s="42"/>
      <c r="AR168" s="42"/>
      <c r="AS168" s="42"/>
      <c r="AT168" s="42"/>
      <c r="AU168" s="42"/>
      <c r="AV168" s="42"/>
      <c r="AW168" s="42"/>
      <c r="AX168" s="42"/>
      <c r="AY168" s="42"/>
      <c r="AZ168" s="42"/>
      <c r="BA168" s="42"/>
      <c r="BB168" s="42"/>
      <c r="BC168" s="42"/>
      <c r="BD168" s="42"/>
      <c r="BE168" s="1"/>
      <c r="BF168" s="1"/>
    </row>
    <row r="169" spans="1:58" x14ac:dyDescent="0.3">
      <c r="A169" s="42" t="s">
        <v>1561</v>
      </c>
      <c r="B169" s="42" t="s">
        <v>747</v>
      </c>
      <c r="C169" s="42" t="s">
        <v>488</v>
      </c>
      <c r="D169" s="28">
        <v>2549.36</v>
      </c>
      <c r="E169" s="42" t="s">
        <v>972</v>
      </c>
      <c r="F169" s="42" t="s">
        <v>490</v>
      </c>
      <c r="G169" s="42" t="s">
        <v>491</v>
      </c>
      <c r="H169" s="9" t="s">
        <v>687</v>
      </c>
      <c r="I169" s="9" t="s">
        <v>688</v>
      </c>
      <c r="J169" s="42" t="s">
        <v>530</v>
      </c>
      <c r="K169" s="49" t="s">
        <v>546</v>
      </c>
      <c r="L169" s="49" t="s">
        <v>547</v>
      </c>
      <c r="M169" s="42" t="s">
        <v>496</v>
      </c>
      <c r="N169" s="42" t="s">
        <v>497</v>
      </c>
      <c r="O169" s="42" t="s">
        <v>498</v>
      </c>
      <c r="P169" s="42" t="s">
        <v>974</v>
      </c>
      <c r="Q169" s="42" t="s">
        <v>502</v>
      </c>
      <c r="R169" s="42" t="s">
        <v>975</v>
      </c>
      <c r="S169" s="42" t="s">
        <v>505</v>
      </c>
      <c r="T169" s="42" t="s">
        <v>1474</v>
      </c>
      <c r="U169" s="49" t="s">
        <v>553</v>
      </c>
      <c r="V169" s="42" t="s">
        <v>554</v>
      </c>
      <c r="W169" s="42" t="s">
        <v>555</v>
      </c>
      <c r="X169" s="42" t="s">
        <v>556</v>
      </c>
      <c r="Y169" s="42" t="s">
        <v>557</v>
      </c>
      <c r="Z169" s="42" t="s">
        <v>558</v>
      </c>
      <c r="AA169" s="42" t="s">
        <v>559</v>
      </c>
      <c r="AB169" s="42" t="s">
        <v>560</v>
      </c>
      <c r="AC169" s="42" t="s">
        <v>561</v>
      </c>
      <c r="AD169" s="42" t="s">
        <v>508</v>
      </c>
      <c r="AE169" s="42" t="s">
        <v>515</v>
      </c>
      <c r="AF169" s="42" t="s">
        <v>979</v>
      </c>
      <c r="AG169" s="42" t="s">
        <v>954</v>
      </c>
      <c r="AH169" s="42" t="s">
        <v>518</v>
      </c>
      <c r="AI169" s="42" t="s">
        <v>523</v>
      </c>
      <c r="AJ169" s="42" t="s">
        <v>594</v>
      </c>
      <c r="AK169" s="42" t="s">
        <v>575</v>
      </c>
      <c r="AL169" s="42" t="s">
        <v>576</v>
      </c>
      <c r="AM169" s="42" t="s">
        <v>718</v>
      </c>
      <c r="AN169" s="42"/>
      <c r="AO169" s="42"/>
      <c r="AP169" s="42"/>
      <c r="AQ169" s="42"/>
      <c r="AR169" s="42"/>
      <c r="AS169" s="42"/>
      <c r="AT169" s="42"/>
      <c r="AU169" s="42"/>
      <c r="AV169" s="42"/>
      <c r="AW169" s="42"/>
      <c r="AX169" s="42"/>
      <c r="AY169" s="42"/>
      <c r="AZ169" s="42"/>
      <c r="BA169" s="42"/>
      <c r="BB169" s="42"/>
      <c r="BC169" s="42"/>
      <c r="BD169" s="42"/>
      <c r="BE169" s="1"/>
      <c r="BF169" s="1"/>
    </row>
    <row r="170" spans="1:58" x14ac:dyDescent="0.3">
      <c r="A170" s="42" t="s">
        <v>1562</v>
      </c>
      <c r="B170" s="42" t="s">
        <v>747</v>
      </c>
      <c r="C170" s="42" t="s">
        <v>488</v>
      </c>
      <c r="D170" s="28">
        <v>863.03</v>
      </c>
      <c r="E170" s="42" t="s">
        <v>1563</v>
      </c>
      <c r="F170" s="42" t="s">
        <v>490</v>
      </c>
      <c r="G170" s="42" t="s">
        <v>491</v>
      </c>
      <c r="H170" s="49" t="s">
        <v>544</v>
      </c>
      <c r="I170" s="42" t="s">
        <v>530</v>
      </c>
      <c r="J170" s="42" t="s">
        <v>494</v>
      </c>
      <c r="K170" s="42" t="s">
        <v>496</v>
      </c>
      <c r="L170" s="42" t="s">
        <v>497</v>
      </c>
      <c r="M170" s="42" t="s">
        <v>498</v>
      </c>
      <c r="N170" s="42" t="s">
        <v>499</v>
      </c>
      <c r="O170" s="42" t="s">
        <v>502</v>
      </c>
      <c r="P170" s="42" t="s">
        <v>503</v>
      </c>
      <c r="Q170" s="42" t="s">
        <v>504</v>
      </c>
      <c r="R170" s="42" t="s">
        <v>505</v>
      </c>
      <c r="S170" s="42" t="s">
        <v>507</v>
      </c>
      <c r="T170" s="42" t="s">
        <v>508</v>
      </c>
      <c r="U170" s="42" t="s">
        <v>509</v>
      </c>
      <c r="V170" s="42" t="s">
        <v>511</v>
      </c>
      <c r="W170" s="42" t="s">
        <v>512</v>
      </c>
      <c r="X170" s="42" t="s">
        <v>513</v>
      </c>
      <c r="Y170" s="42" t="s">
        <v>1564</v>
      </c>
      <c r="Z170" s="42" t="s">
        <v>881</v>
      </c>
      <c r="AA170" s="42" t="s">
        <v>515</v>
      </c>
      <c r="AB170" s="42" t="s">
        <v>1044</v>
      </c>
      <c r="AC170" s="42" t="s">
        <v>516</v>
      </c>
      <c r="AD170" s="42" t="s">
        <v>517</v>
      </c>
      <c r="AE170" s="42" t="s">
        <v>518</v>
      </c>
      <c r="AF170" s="42" t="s">
        <v>519</v>
      </c>
      <c r="AG170" s="42" t="s">
        <v>521</v>
      </c>
      <c r="AH170" s="42" t="s">
        <v>522</v>
      </c>
      <c r="AI170" s="42" t="s">
        <v>523</v>
      </c>
      <c r="AJ170" s="42" t="s">
        <v>524</v>
      </c>
      <c r="AK170" s="42" t="s">
        <v>704</v>
      </c>
      <c r="AL170" s="42" t="s">
        <v>526</v>
      </c>
      <c r="AM170" s="42"/>
      <c r="AN170" s="42"/>
      <c r="AO170" s="42"/>
      <c r="AP170" s="42"/>
      <c r="AQ170" s="42"/>
      <c r="AR170" s="42"/>
      <c r="AS170" s="42"/>
      <c r="AT170" s="42"/>
      <c r="AU170" s="42"/>
      <c r="AV170" s="42"/>
      <c r="AW170" s="42"/>
      <c r="AX170" s="42"/>
      <c r="AY170" s="42"/>
      <c r="AZ170" s="42"/>
      <c r="BA170" s="42"/>
      <c r="BB170" s="42"/>
      <c r="BC170" s="42"/>
      <c r="BD170" s="42"/>
      <c r="BE170" s="1"/>
      <c r="BF170" s="1"/>
    </row>
    <row r="171" spans="1:58" x14ac:dyDescent="0.3">
      <c r="A171" s="42" t="s">
        <v>1565</v>
      </c>
      <c r="B171" s="42" t="s">
        <v>487</v>
      </c>
      <c r="C171" s="42" t="s">
        <v>488</v>
      </c>
      <c r="D171" s="28">
        <v>1179.33</v>
      </c>
      <c r="E171" s="42" t="s">
        <v>1566</v>
      </c>
      <c r="F171" s="42" t="s">
        <v>1567</v>
      </c>
      <c r="G171" s="42" t="s">
        <v>490</v>
      </c>
      <c r="H171" s="42" t="s">
        <v>640</v>
      </c>
      <c r="I171" s="49" t="s">
        <v>581</v>
      </c>
      <c r="J171" s="42" t="s">
        <v>491</v>
      </c>
      <c r="K171" s="49" t="s">
        <v>544</v>
      </c>
      <c r="L171" s="42" t="s">
        <v>530</v>
      </c>
      <c r="M171" s="42" t="s">
        <v>494</v>
      </c>
      <c r="N171" s="42" t="s">
        <v>496</v>
      </c>
      <c r="O171" s="42" t="s">
        <v>497</v>
      </c>
      <c r="P171" s="49" t="s">
        <v>1163</v>
      </c>
      <c r="Q171" s="42" t="s">
        <v>498</v>
      </c>
      <c r="R171" s="42" t="s">
        <v>604</v>
      </c>
      <c r="S171" s="42" t="s">
        <v>605</v>
      </c>
      <c r="T171" s="42" t="s">
        <v>502</v>
      </c>
      <c r="U171" s="42" t="s">
        <v>1165</v>
      </c>
      <c r="V171" s="42" t="s">
        <v>505</v>
      </c>
      <c r="W171" s="42" t="s">
        <v>606</v>
      </c>
      <c r="X171" s="42" t="s">
        <v>1568</v>
      </c>
      <c r="Y171" s="42" t="s">
        <v>562</v>
      </c>
      <c r="Z171" s="42" t="s">
        <v>507</v>
      </c>
      <c r="AA171" s="42" t="s">
        <v>1214</v>
      </c>
      <c r="AB171" s="42" t="s">
        <v>508</v>
      </c>
      <c r="AC171" s="42" t="s">
        <v>509</v>
      </c>
      <c r="AD171" s="42" t="s">
        <v>608</v>
      </c>
      <c r="AE171" s="42" t="s">
        <v>511</v>
      </c>
      <c r="AF171" s="42" t="s">
        <v>512</v>
      </c>
      <c r="AG171" s="42" t="s">
        <v>513</v>
      </c>
      <c r="AH171" s="42" t="s">
        <v>515</v>
      </c>
      <c r="AI171" s="42" t="s">
        <v>609</v>
      </c>
      <c r="AJ171" s="42" t="s">
        <v>1167</v>
      </c>
      <c r="AK171" s="42" t="s">
        <v>1168</v>
      </c>
      <c r="AL171" s="42" t="s">
        <v>516</v>
      </c>
      <c r="AM171" s="42" t="s">
        <v>610</v>
      </c>
      <c r="AN171" s="42" t="s">
        <v>611</v>
      </c>
      <c r="AO171" s="42" t="s">
        <v>518</v>
      </c>
      <c r="AP171" s="42" t="s">
        <v>519</v>
      </c>
      <c r="AQ171" s="42" t="s">
        <v>521</v>
      </c>
      <c r="AR171" s="42" t="s">
        <v>1169</v>
      </c>
      <c r="AS171" s="42" t="s">
        <v>522</v>
      </c>
      <c r="AT171" s="42" t="s">
        <v>523</v>
      </c>
      <c r="AU171" s="42" t="s">
        <v>613</v>
      </c>
      <c r="AV171" s="42" t="s">
        <v>1569</v>
      </c>
      <c r="AW171" s="42" t="s">
        <v>883</v>
      </c>
      <c r="AX171" s="42" t="s">
        <v>928</v>
      </c>
      <c r="AY171" s="42" t="s">
        <v>524</v>
      </c>
      <c r="AZ171" s="42" t="s">
        <v>616</v>
      </c>
      <c r="BA171" s="42" t="s">
        <v>617</v>
      </c>
      <c r="BB171" s="42" t="s">
        <v>1570</v>
      </c>
      <c r="BC171" s="42" t="s">
        <v>1571</v>
      </c>
      <c r="BD171" s="42" t="s">
        <v>527</v>
      </c>
      <c r="BE171" s="1"/>
      <c r="BF171" s="1"/>
    </row>
    <row r="172" spans="1:58" x14ac:dyDescent="0.3">
      <c r="A172" s="42" t="s">
        <v>1572</v>
      </c>
      <c r="B172" s="42" t="s">
        <v>747</v>
      </c>
      <c r="C172" s="42" t="s">
        <v>488</v>
      </c>
      <c r="D172" s="28">
        <v>891.19</v>
      </c>
      <c r="E172" s="42" t="s">
        <v>1573</v>
      </c>
      <c r="F172" s="42" t="s">
        <v>490</v>
      </c>
      <c r="G172" s="42" t="s">
        <v>629</v>
      </c>
      <c r="H172" s="42" t="s">
        <v>491</v>
      </c>
      <c r="I172" s="49" t="s">
        <v>544</v>
      </c>
      <c r="J172" s="42" t="s">
        <v>530</v>
      </c>
      <c r="K172" s="42" t="s">
        <v>494</v>
      </c>
      <c r="L172" s="42" t="s">
        <v>1574</v>
      </c>
      <c r="M172" s="42" t="s">
        <v>496</v>
      </c>
      <c r="N172" s="42" t="s">
        <v>497</v>
      </c>
      <c r="O172" s="42" t="s">
        <v>498</v>
      </c>
      <c r="P172" s="42" t="s">
        <v>499</v>
      </c>
      <c r="Q172" s="42" t="s">
        <v>1575</v>
      </c>
      <c r="R172" s="42" t="s">
        <v>502</v>
      </c>
      <c r="S172" s="42" t="s">
        <v>503</v>
      </c>
      <c r="T172" s="42" t="s">
        <v>504</v>
      </c>
      <c r="U172" s="42" t="s">
        <v>1576</v>
      </c>
      <c r="V172" s="42" t="s">
        <v>505</v>
      </c>
      <c r="W172" s="42" t="s">
        <v>631</v>
      </c>
      <c r="X172" s="42" t="s">
        <v>507</v>
      </c>
      <c r="Y172" s="42" t="s">
        <v>508</v>
      </c>
      <c r="Z172" s="42" t="s">
        <v>509</v>
      </c>
      <c r="AA172" s="42" t="s">
        <v>511</v>
      </c>
      <c r="AB172" s="42" t="s">
        <v>512</v>
      </c>
      <c r="AC172" s="42" t="s">
        <v>513</v>
      </c>
      <c r="AD172" s="42" t="s">
        <v>515</v>
      </c>
      <c r="AE172" s="42" t="s">
        <v>516</v>
      </c>
      <c r="AF172" s="42" t="s">
        <v>517</v>
      </c>
      <c r="AG172" s="42" t="s">
        <v>518</v>
      </c>
      <c r="AH172" s="42" t="s">
        <v>519</v>
      </c>
      <c r="AI172" s="42" t="s">
        <v>521</v>
      </c>
      <c r="AJ172" s="42" t="s">
        <v>522</v>
      </c>
      <c r="AK172" s="42" t="s">
        <v>523</v>
      </c>
      <c r="AL172" s="42" t="s">
        <v>1577</v>
      </c>
      <c r="AM172" s="42" t="s">
        <v>524</v>
      </c>
      <c r="AN172" s="42" t="s">
        <v>1578</v>
      </c>
      <c r="AO172" s="42" t="s">
        <v>526</v>
      </c>
      <c r="AP172" s="42"/>
      <c r="AQ172" s="42"/>
      <c r="AR172" s="42"/>
      <c r="AS172" s="42"/>
      <c r="AT172" s="42"/>
      <c r="AU172" s="42"/>
      <c r="AV172" s="42"/>
      <c r="AW172" s="42"/>
      <c r="AX172" s="42"/>
      <c r="AY172" s="42"/>
      <c r="AZ172" s="42"/>
      <c r="BA172" s="42"/>
      <c r="BB172" s="42"/>
      <c r="BC172" s="42"/>
      <c r="BD172" s="42"/>
      <c r="BE172" s="1"/>
      <c r="BF172" s="1"/>
    </row>
    <row r="173" spans="1:58" x14ac:dyDescent="0.3">
      <c r="A173" s="42" t="s">
        <v>1579</v>
      </c>
      <c r="B173" s="42" t="s">
        <v>747</v>
      </c>
      <c r="C173" s="42" t="s">
        <v>488</v>
      </c>
      <c r="D173" s="28">
        <v>946.52</v>
      </c>
      <c r="E173" s="42" t="s">
        <v>1580</v>
      </c>
      <c r="F173" s="42" t="s">
        <v>490</v>
      </c>
      <c r="G173" s="42" t="s">
        <v>629</v>
      </c>
      <c r="H173" s="42" t="s">
        <v>491</v>
      </c>
      <c r="I173" s="49" t="s">
        <v>544</v>
      </c>
      <c r="J173" s="42" t="s">
        <v>530</v>
      </c>
      <c r="K173" s="42" t="s">
        <v>494</v>
      </c>
      <c r="L173" s="42" t="s">
        <v>496</v>
      </c>
      <c r="M173" s="42" t="s">
        <v>497</v>
      </c>
      <c r="N173" s="42" t="s">
        <v>498</v>
      </c>
      <c r="O173" s="42" t="s">
        <v>499</v>
      </c>
      <c r="P173" s="42" t="s">
        <v>502</v>
      </c>
      <c r="Q173" s="42" t="s">
        <v>503</v>
      </c>
      <c r="R173" s="42" t="s">
        <v>504</v>
      </c>
      <c r="S173" s="42" t="s">
        <v>505</v>
      </c>
      <c r="T173" s="42" t="s">
        <v>507</v>
      </c>
      <c r="U173" s="42" t="s">
        <v>508</v>
      </c>
      <c r="V173" s="42" t="s">
        <v>509</v>
      </c>
      <c r="W173" s="42" t="s">
        <v>511</v>
      </c>
      <c r="X173" s="42" t="s">
        <v>512</v>
      </c>
      <c r="Y173" s="42" t="s">
        <v>513</v>
      </c>
      <c r="Z173" s="42" t="s">
        <v>515</v>
      </c>
      <c r="AA173" s="42" t="s">
        <v>1581</v>
      </c>
      <c r="AB173" s="42" t="s">
        <v>516</v>
      </c>
      <c r="AC173" s="42" t="s">
        <v>517</v>
      </c>
      <c r="AD173" s="42" t="s">
        <v>518</v>
      </c>
      <c r="AE173" s="42" t="s">
        <v>519</v>
      </c>
      <c r="AF173" s="42" t="s">
        <v>521</v>
      </c>
      <c r="AG173" s="42" t="s">
        <v>522</v>
      </c>
      <c r="AH173" s="42" t="s">
        <v>523</v>
      </c>
      <c r="AI173" s="42" t="s">
        <v>576</v>
      </c>
      <c r="AJ173" s="42" t="s">
        <v>766</v>
      </c>
      <c r="AK173" s="42" t="s">
        <v>524</v>
      </c>
      <c r="AL173" s="42" t="s">
        <v>527</v>
      </c>
      <c r="AM173" s="42"/>
      <c r="AN173" s="42"/>
      <c r="AO173" s="42"/>
      <c r="AP173" s="42"/>
      <c r="AQ173" s="42"/>
      <c r="AR173" s="42"/>
      <c r="AS173" s="42"/>
      <c r="AT173" s="42"/>
      <c r="AU173" s="42"/>
      <c r="AV173" s="42"/>
      <c r="AW173" s="42"/>
      <c r="AX173" s="42"/>
      <c r="AY173" s="42"/>
      <c r="AZ173" s="42"/>
      <c r="BA173" s="42"/>
      <c r="BB173" s="42"/>
      <c r="BC173" s="42"/>
      <c r="BD173" s="42"/>
      <c r="BE173" s="1"/>
      <c r="BF173" s="1"/>
    </row>
    <row r="174" spans="1:58" x14ac:dyDescent="0.3">
      <c r="A174" s="42" t="s">
        <v>1582</v>
      </c>
      <c r="B174" s="42" t="s">
        <v>487</v>
      </c>
      <c r="C174" s="42" t="s">
        <v>488</v>
      </c>
      <c r="D174" s="28">
        <v>1324.94</v>
      </c>
      <c r="E174" s="42" t="s">
        <v>1583</v>
      </c>
      <c r="F174" s="42" t="s">
        <v>490</v>
      </c>
      <c r="G174" s="42" t="s">
        <v>629</v>
      </c>
      <c r="H174" s="42" t="s">
        <v>491</v>
      </c>
      <c r="I174" s="49" t="s">
        <v>544</v>
      </c>
      <c r="J174" s="42" t="s">
        <v>530</v>
      </c>
      <c r="K174" s="42" t="s">
        <v>494</v>
      </c>
      <c r="L174" s="42" t="s">
        <v>496</v>
      </c>
      <c r="M174" s="42" t="s">
        <v>497</v>
      </c>
      <c r="N174" s="42" t="s">
        <v>498</v>
      </c>
      <c r="O174" s="42" t="s">
        <v>499</v>
      </c>
      <c r="P174" s="42" t="s">
        <v>502</v>
      </c>
      <c r="Q174" s="42" t="s">
        <v>503</v>
      </c>
      <c r="R174" s="42" t="s">
        <v>504</v>
      </c>
      <c r="S174" s="42" t="s">
        <v>1584</v>
      </c>
      <c r="T174" s="42" t="s">
        <v>505</v>
      </c>
      <c r="U174" s="42" t="s">
        <v>631</v>
      </c>
      <c r="V174" s="42" t="s">
        <v>507</v>
      </c>
      <c r="W174" s="42" t="s">
        <v>508</v>
      </c>
      <c r="X174" s="42" t="s">
        <v>509</v>
      </c>
      <c r="Y174" s="42" t="s">
        <v>938</v>
      </c>
      <c r="Z174" s="42" t="s">
        <v>511</v>
      </c>
      <c r="AA174" s="42" t="s">
        <v>512</v>
      </c>
      <c r="AB174" s="42" t="s">
        <v>1216</v>
      </c>
      <c r="AC174" s="42" t="s">
        <v>513</v>
      </c>
      <c r="AD174" s="42" t="s">
        <v>515</v>
      </c>
      <c r="AE174" s="42" t="s">
        <v>516</v>
      </c>
      <c r="AF174" s="42" t="s">
        <v>1585</v>
      </c>
      <c r="AG174" s="42" t="s">
        <v>1482</v>
      </c>
      <c r="AH174" s="42" t="s">
        <v>517</v>
      </c>
      <c r="AI174" s="42" t="s">
        <v>518</v>
      </c>
      <c r="AJ174" s="42" t="s">
        <v>519</v>
      </c>
      <c r="AK174" s="42" t="s">
        <v>521</v>
      </c>
      <c r="AL174" s="42" t="s">
        <v>522</v>
      </c>
      <c r="AM174" s="42" t="s">
        <v>523</v>
      </c>
      <c r="AN174" s="42" t="s">
        <v>1008</v>
      </c>
      <c r="AO174" s="42" t="s">
        <v>1586</v>
      </c>
      <c r="AP174" s="42" t="s">
        <v>524</v>
      </c>
      <c r="AQ174" s="42" t="s">
        <v>525</v>
      </c>
      <c r="AR174" s="42" t="s">
        <v>651</v>
      </c>
      <c r="AS174" s="42" t="s">
        <v>929</v>
      </c>
      <c r="AT174" s="42" t="s">
        <v>1587</v>
      </c>
      <c r="AU174" s="42" t="s">
        <v>526</v>
      </c>
      <c r="AV174" s="42" t="s">
        <v>527</v>
      </c>
      <c r="AW174" s="42"/>
      <c r="AX174" s="42"/>
      <c r="AY174" s="42"/>
      <c r="AZ174" s="42"/>
      <c r="BA174" s="42"/>
      <c r="BB174" s="42"/>
      <c r="BC174" s="42"/>
      <c r="BD174" s="42"/>
      <c r="BE174" s="1"/>
      <c r="BF174" s="1"/>
    </row>
    <row r="175" spans="1:58" x14ac:dyDescent="0.3">
      <c r="A175" s="42" t="s">
        <v>1588</v>
      </c>
      <c r="B175" s="42" t="s">
        <v>487</v>
      </c>
      <c r="C175" s="42" t="s">
        <v>488</v>
      </c>
      <c r="D175" s="28">
        <v>1073.93</v>
      </c>
      <c r="E175" s="42" t="s">
        <v>675</v>
      </c>
      <c r="F175" s="42" t="s">
        <v>490</v>
      </c>
      <c r="G175" s="42" t="s">
        <v>676</v>
      </c>
      <c r="H175" s="42" t="s">
        <v>640</v>
      </c>
      <c r="I175" s="49" t="s">
        <v>581</v>
      </c>
      <c r="J175" s="42" t="s">
        <v>491</v>
      </c>
      <c r="K175" s="49" t="s">
        <v>544</v>
      </c>
      <c r="L175" s="42" t="s">
        <v>530</v>
      </c>
      <c r="M175" s="42" t="s">
        <v>494</v>
      </c>
      <c r="N175" s="42" t="s">
        <v>496</v>
      </c>
      <c r="O175" s="42" t="s">
        <v>497</v>
      </c>
      <c r="P175" s="42" t="s">
        <v>498</v>
      </c>
      <c r="Q175" s="42" t="s">
        <v>605</v>
      </c>
      <c r="R175" s="42" t="s">
        <v>502</v>
      </c>
      <c r="S175" s="42" t="s">
        <v>678</v>
      </c>
      <c r="T175" s="42" t="s">
        <v>505</v>
      </c>
      <c r="U175" s="42" t="s">
        <v>606</v>
      </c>
      <c r="V175" s="42" t="s">
        <v>562</v>
      </c>
      <c r="W175" s="42" t="s">
        <v>507</v>
      </c>
      <c r="X175" s="42" t="s">
        <v>508</v>
      </c>
      <c r="Y175" s="42" t="s">
        <v>679</v>
      </c>
      <c r="Z175" s="42" t="s">
        <v>509</v>
      </c>
      <c r="AA175" s="42" t="s">
        <v>511</v>
      </c>
      <c r="AB175" s="42" t="s">
        <v>512</v>
      </c>
      <c r="AC175" s="42" t="s">
        <v>513</v>
      </c>
      <c r="AD175" s="42" t="s">
        <v>515</v>
      </c>
      <c r="AE175" s="42" t="s">
        <v>516</v>
      </c>
      <c r="AF175" s="42" t="s">
        <v>518</v>
      </c>
      <c r="AG175" s="42" t="s">
        <v>519</v>
      </c>
      <c r="AH175" s="42" t="s">
        <v>521</v>
      </c>
      <c r="AI175" s="42" t="s">
        <v>522</v>
      </c>
      <c r="AJ175" s="42" t="s">
        <v>523</v>
      </c>
      <c r="AK175" s="42" t="s">
        <v>680</v>
      </c>
      <c r="AL175" s="42" t="s">
        <v>613</v>
      </c>
      <c r="AM175" s="42" t="s">
        <v>681</v>
      </c>
      <c r="AN175" s="42" t="s">
        <v>1589</v>
      </c>
      <c r="AO175" s="42" t="s">
        <v>683</v>
      </c>
      <c r="AP175" s="42" t="s">
        <v>524</v>
      </c>
      <c r="AQ175" s="42" t="s">
        <v>684</v>
      </c>
      <c r="AR175" s="42" t="s">
        <v>616</v>
      </c>
      <c r="AS175" s="42" t="s">
        <v>685</v>
      </c>
      <c r="AT175" s="42"/>
      <c r="AU175" s="42"/>
      <c r="AV175" s="42"/>
      <c r="AW175" s="42"/>
      <c r="AX175" s="42"/>
      <c r="AY175" s="42"/>
      <c r="AZ175" s="42"/>
      <c r="BA175" s="42"/>
      <c r="BB175" s="42"/>
      <c r="BC175" s="42"/>
      <c r="BD175" s="42"/>
      <c r="BE175" s="1"/>
      <c r="BF175" s="1"/>
    </row>
    <row r="176" spans="1:58" x14ac:dyDescent="0.3">
      <c r="A176" s="42" t="s">
        <v>1590</v>
      </c>
      <c r="B176" s="42" t="s">
        <v>747</v>
      </c>
      <c r="C176" s="42" t="s">
        <v>488</v>
      </c>
      <c r="D176" s="28">
        <v>1184.82</v>
      </c>
      <c r="E176" s="42" t="s">
        <v>896</v>
      </c>
      <c r="F176" s="42" t="s">
        <v>490</v>
      </c>
      <c r="G176" s="42" t="s">
        <v>629</v>
      </c>
      <c r="H176" s="42" t="s">
        <v>491</v>
      </c>
      <c r="I176" s="49" t="s">
        <v>530</v>
      </c>
      <c r="J176" s="42" t="s">
        <v>494</v>
      </c>
      <c r="K176" s="42" t="s">
        <v>496</v>
      </c>
      <c r="L176" s="42" t="s">
        <v>497</v>
      </c>
      <c r="M176" s="42" t="s">
        <v>498</v>
      </c>
      <c r="N176" s="42" t="s">
        <v>499</v>
      </c>
      <c r="O176" s="42" t="s">
        <v>898</v>
      </c>
      <c r="P176" s="42" t="s">
        <v>502</v>
      </c>
      <c r="Q176" s="42" t="s">
        <v>503</v>
      </c>
      <c r="R176" s="42" t="s">
        <v>504</v>
      </c>
      <c r="S176" s="42" t="s">
        <v>1591</v>
      </c>
      <c r="T176" s="42" t="s">
        <v>505</v>
      </c>
      <c r="U176" s="42" t="s">
        <v>899</v>
      </c>
      <c r="V176" s="42" t="s">
        <v>631</v>
      </c>
      <c r="W176" s="42" t="s">
        <v>507</v>
      </c>
      <c r="X176" s="42" t="s">
        <v>508</v>
      </c>
      <c r="Y176" s="42" t="s">
        <v>900</v>
      </c>
      <c r="Z176" s="42" t="s">
        <v>509</v>
      </c>
      <c r="AA176" s="42" t="s">
        <v>511</v>
      </c>
      <c r="AB176" s="42" t="s">
        <v>512</v>
      </c>
      <c r="AC176" s="42" t="s">
        <v>513</v>
      </c>
      <c r="AD176" s="42" t="s">
        <v>515</v>
      </c>
      <c r="AE176" s="42" t="s">
        <v>516</v>
      </c>
      <c r="AF176" s="42" t="s">
        <v>517</v>
      </c>
      <c r="AG176" s="42" t="s">
        <v>518</v>
      </c>
      <c r="AH176" s="42" t="s">
        <v>519</v>
      </c>
      <c r="AI176" s="42" t="s">
        <v>521</v>
      </c>
      <c r="AJ176" s="42" t="s">
        <v>522</v>
      </c>
      <c r="AK176" s="42" t="s">
        <v>894</v>
      </c>
      <c r="AL176" s="42" t="s">
        <v>523</v>
      </c>
      <c r="AM176" s="42" t="s">
        <v>524</v>
      </c>
      <c r="AN176" s="42" t="s">
        <v>902</v>
      </c>
      <c r="AO176" s="42" t="s">
        <v>526</v>
      </c>
      <c r="AP176" s="42" t="s">
        <v>673</v>
      </c>
      <c r="AQ176" s="42"/>
      <c r="AR176" s="42"/>
      <c r="AS176" s="42"/>
      <c r="AT176" s="42"/>
      <c r="AU176" s="42"/>
      <c r="AV176" s="42"/>
      <c r="AW176" s="42"/>
      <c r="AX176" s="42"/>
      <c r="AY176" s="42"/>
      <c r="AZ176" s="42"/>
      <c r="BA176" s="42"/>
      <c r="BB176" s="42"/>
      <c r="BC176" s="42"/>
      <c r="BD176" s="42"/>
      <c r="BE176" s="1"/>
      <c r="BF176" s="1"/>
    </row>
    <row r="177" spans="1:58" x14ac:dyDescent="0.3">
      <c r="A177" s="42" t="s">
        <v>1592</v>
      </c>
      <c r="B177" s="42" t="s">
        <v>487</v>
      </c>
      <c r="C177" s="42" t="s">
        <v>488</v>
      </c>
      <c r="D177" s="28">
        <v>1017.67</v>
      </c>
      <c r="E177" s="42" t="s">
        <v>153</v>
      </c>
      <c r="F177" s="42" t="s">
        <v>490</v>
      </c>
      <c r="G177" s="42" t="s">
        <v>640</v>
      </c>
      <c r="H177" s="42" t="s">
        <v>491</v>
      </c>
      <c r="I177" s="49" t="s">
        <v>544</v>
      </c>
      <c r="J177" s="42" t="s">
        <v>530</v>
      </c>
      <c r="K177" s="42" t="s">
        <v>494</v>
      </c>
      <c r="L177" s="49" t="s">
        <v>546</v>
      </c>
      <c r="M177" s="49" t="s">
        <v>547</v>
      </c>
      <c r="N177" s="42" t="s">
        <v>496</v>
      </c>
      <c r="O177" s="42" t="s">
        <v>497</v>
      </c>
      <c r="P177" s="42" t="s">
        <v>1245</v>
      </c>
      <c r="Q177" s="42" t="s">
        <v>498</v>
      </c>
      <c r="R177" s="42" t="s">
        <v>499</v>
      </c>
      <c r="S177" s="42" t="s">
        <v>502</v>
      </c>
      <c r="T177" s="42" t="s">
        <v>503</v>
      </c>
      <c r="U177" s="42" t="s">
        <v>504</v>
      </c>
      <c r="V177" s="49" t="s">
        <v>1593</v>
      </c>
      <c r="W177" s="42" t="s">
        <v>505</v>
      </c>
      <c r="X177" s="42" t="s">
        <v>507</v>
      </c>
      <c r="Y177" s="42" t="s">
        <v>508</v>
      </c>
      <c r="Z177" s="42" t="s">
        <v>1302</v>
      </c>
      <c r="AA177" s="42" t="s">
        <v>509</v>
      </c>
      <c r="AB177" s="42" t="s">
        <v>511</v>
      </c>
      <c r="AC177" s="42" t="s">
        <v>512</v>
      </c>
      <c r="AD177" s="42" t="s">
        <v>513</v>
      </c>
      <c r="AE177" s="42" t="s">
        <v>515</v>
      </c>
      <c r="AF177" s="42" t="s">
        <v>1303</v>
      </c>
      <c r="AG177" s="42" t="s">
        <v>516</v>
      </c>
      <c r="AH177" s="42" t="s">
        <v>517</v>
      </c>
      <c r="AI177" s="42" t="s">
        <v>518</v>
      </c>
      <c r="AJ177" s="42" t="s">
        <v>519</v>
      </c>
      <c r="AK177" s="42" t="s">
        <v>521</v>
      </c>
      <c r="AL177" s="42" t="s">
        <v>522</v>
      </c>
      <c r="AM177" s="42" t="s">
        <v>523</v>
      </c>
      <c r="AN177" s="42" t="s">
        <v>524</v>
      </c>
      <c r="AO177" s="42" t="s">
        <v>526</v>
      </c>
      <c r="AP177" s="42"/>
      <c r="AQ177" s="42"/>
      <c r="AR177" s="42"/>
      <c r="AS177" s="42"/>
      <c r="AT177" s="42"/>
      <c r="AU177" s="42"/>
      <c r="AV177" s="42"/>
      <c r="AW177" s="42"/>
      <c r="AX177" s="42"/>
      <c r="AY177" s="42"/>
      <c r="AZ177" s="42"/>
      <c r="BA177" s="42"/>
      <c r="BB177" s="42"/>
      <c r="BC177" s="42"/>
      <c r="BD177" s="42"/>
      <c r="BE177" s="1"/>
      <c r="BF177" s="1"/>
    </row>
    <row r="178" spans="1:58" x14ac:dyDescent="0.3">
      <c r="A178" s="42" t="s">
        <v>1594</v>
      </c>
      <c r="B178" s="42" t="s">
        <v>487</v>
      </c>
      <c r="C178" s="42" t="s">
        <v>488</v>
      </c>
      <c r="D178" s="28">
        <v>1203.33</v>
      </c>
      <c r="E178" s="42" t="s">
        <v>1595</v>
      </c>
      <c r="F178" s="42" t="s">
        <v>490</v>
      </c>
      <c r="G178" s="42" t="s">
        <v>543</v>
      </c>
      <c r="H178" s="42" t="s">
        <v>749</v>
      </c>
      <c r="I178" s="42" t="s">
        <v>491</v>
      </c>
      <c r="J178" s="49" t="s">
        <v>530</v>
      </c>
      <c r="K178" s="42" t="s">
        <v>494</v>
      </c>
      <c r="L178" s="42" t="s">
        <v>1596</v>
      </c>
      <c r="M178" s="49" t="s">
        <v>1597</v>
      </c>
      <c r="N178" s="42" t="s">
        <v>496</v>
      </c>
      <c r="O178" s="42" t="s">
        <v>497</v>
      </c>
      <c r="P178" s="42" t="s">
        <v>498</v>
      </c>
      <c r="Q178" s="42" t="s">
        <v>1524</v>
      </c>
      <c r="R178" s="42" t="s">
        <v>752</v>
      </c>
      <c r="S178" s="42" t="s">
        <v>502</v>
      </c>
      <c r="T178" s="42" t="s">
        <v>1598</v>
      </c>
      <c r="U178" s="42" t="s">
        <v>1599</v>
      </c>
      <c r="V178" s="42" t="s">
        <v>757</v>
      </c>
      <c r="W178" s="42" t="s">
        <v>505</v>
      </c>
      <c r="X178" s="42" t="s">
        <v>507</v>
      </c>
      <c r="Y178" s="42" t="s">
        <v>508</v>
      </c>
      <c r="Z178" s="42" t="s">
        <v>509</v>
      </c>
      <c r="AA178" s="42" t="s">
        <v>762</v>
      </c>
      <c r="AB178" s="42" t="s">
        <v>511</v>
      </c>
      <c r="AC178" s="42" t="s">
        <v>512</v>
      </c>
      <c r="AD178" s="42" t="s">
        <v>513</v>
      </c>
      <c r="AE178" s="42" t="s">
        <v>1600</v>
      </c>
      <c r="AF178" s="42" t="s">
        <v>515</v>
      </c>
      <c r="AG178" s="42" t="s">
        <v>1601</v>
      </c>
      <c r="AH178" s="42" t="s">
        <v>516</v>
      </c>
      <c r="AI178" s="42" t="s">
        <v>1602</v>
      </c>
      <c r="AJ178" s="42" t="s">
        <v>518</v>
      </c>
      <c r="AK178" s="42" t="s">
        <v>519</v>
      </c>
      <c r="AL178" s="42" t="s">
        <v>521</v>
      </c>
      <c r="AM178" s="42" t="s">
        <v>522</v>
      </c>
      <c r="AN178" s="42" t="s">
        <v>523</v>
      </c>
      <c r="AO178" s="42" t="s">
        <v>683</v>
      </c>
      <c r="AP178" s="42" t="s">
        <v>524</v>
      </c>
      <c r="AQ178" s="42" t="s">
        <v>1603</v>
      </c>
      <c r="AR178" s="42" t="s">
        <v>929</v>
      </c>
      <c r="AS178" s="42" t="s">
        <v>527</v>
      </c>
      <c r="AT178" s="42"/>
      <c r="AU178" s="42"/>
      <c r="AV178" s="42"/>
      <c r="AW178" s="42"/>
      <c r="AX178" s="42"/>
      <c r="AY178" s="42"/>
      <c r="AZ178" s="42"/>
      <c r="BA178" s="42"/>
      <c r="BB178" s="42"/>
      <c r="BC178" s="42"/>
      <c r="BD178" s="42"/>
      <c r="BE178" s="1"/>
      <c r="BF178" s="1"/>
    </row>
    <row r="179" spans="1:58" x14ac:dyDescent="0.3">
      <c r="A179" s="42" t="s">
        <v>1604</v>
      </c>
      <c r="B179" s="42" t="s">
        <v>487</v>
      </c>
      <c r="C179" s="42" t="s">
        <v>488</v>
      </c>
      <c r="D179" s="28">
        <v>1598.48</v>
      </c>
      <c r="E179" s="42" t="s">
        <v>795</v>
      </c>
      <c r="F179" s="42" t="s">
        <v>490</v>
      </c>
      <c r="G179" s="42" t="s">
        <v>736</v>
      </c>
      <c r="H179" s="42" t="s">
        <v>491</v>
      </c>
      <c r="I179" s="9" t="s">
        <v>687</v>
      </c>
      <c r="J179" s="9" t="s">
        <v>688</v>
      </c>
      <c r="K179" s="9" t="s">
        <v>1605</v>
      </c>
      <c r="L179" s="42" t="s">
        <v>530</v>
      </c>
      <c r="M179" s="42" t="s">
        <v>666</v>
      </c>
      <c r="N179" s="42" t="s">
        <v>494</v>
      </c>
      <c r="O179" s="42" t="s">
        <v>796</v>
      </c>
      <c r="P179" s="42" t="s">
        <v>496</v>
      </c>
      <c r="Q179" s="42" t="s">
        <v>797</v>
      </c>
      <c r="R179" s="42" t="s">
        <v>798</v>
      </c>
      <c r="S179" s="42" t="s">
        <v>497</v>
      </c>
      <c r="T179" s="42" t="s">
        <v>498</v>
      </c>
      <c r="U179" s="42" t="s">
        <v>799</v>
      </c>
      <c r="V179" s="42" t="s">
        <v>502</v>
      </c>
      <c r="W179" s="42" t="s">
        <v>503</v>
      </c>
      <c r="X179" s="42" t="s">
        <v>800</v>
      </c>
      <c r="Y179" s="42" t="s">
        <v>504</v>
      </c>
      <c r="Z179" s="42" t="s">
        <v>801</v>
      </c>
      <c r="AA179" s="42" t="s">
        <v>1606</v>
      </c>
      <c r="AB179" s="42" t="s">
        <v>802</v>
      </c>
      <c r="AC179" s="42" t="s">
        <v>505</v>
      </c>
      <c r="AD179" s="42" t="s">
        <v>507</v>
      </c>
      <c r="AE179" s="42" t="s">
        <v>1214</v>
      </c>
      <c r="AF179" s="42" t="s">
        <v>508</v>
      </c>
      <c r="AG179" s="42" t="s">
        <v>804</v>
      </c>
      <c r="AH179" s="42" t="s">
        <v>509</v>
      </c>
      <c r="AI179" s="42" t="s">
        <v>805</v>
      </c>
      <c r="AJ179" s="42" t="s">
        <v>511</v>
      </c>
      <c r="AK179" s="42" t="s">
        <v>512</v>
      </c>
      <c r="AL179" s="42" t="s">
        <v>513</v>
      </c>
      <c r="AM179" s="42" t="s">
        <v>515</v>
      </c>
      <c r="AN179" s="42" t="s">
        <v>516</v>
      </c>
      <c r="AO179" s="42" t="s">
        <v>518</v>
      </c>
      <c r="AP179" s="42" t="s">
        <v>519</v>
      </c>
      <c r="AQ179" s="42" t="s">
        <v>521</v>
      </c>
      <c r="AR179" s="42" t="s">
        <v>522</v>
      </c>
      <c r="AS179" s="42" t="s">
        <v>523</v>
      </c>
      <c r="AT179" s="42" t="s">
        <v>806</v>
      </c>
      <c r="AU179" s="42" t="s">
        <v>575</v>
      </c>
      <c r="AV179" s="42" t="s">
        <v>576</v>
      </c>
      <c r="AW179" s="42" t="s">
        <v>524</v>
      </c>
      <c r="AX179" s="42" t="s">
        <v>526</v>
      </c>
      <c r="AY179" s="42" t="s">
        <v>527</v>
      </c>
      <c r="AZ179" s="42"/>
      <c r="BA179" s="42"/>
      <c r="BB179" s="42"/>
      <c r="BC179" s="42"/>
      <c r="BD179" s="42"/>
      <c r="BE179" s="1"/>
      <c r="BF179" s="1"/>
    </row>
    <row r="180" spans="1:58" x14ac:dyDescent="0.3">
      <c r="A180" s="42" t="s">
        <v>1607</v>
      </c>
      <c r="B180" s="42" t="s">
        <v>487</v>
      </c>
      <c r="C180" s="42" t="s">
        <v>488</v>
      </c>
      <c r="D180" s="28">
        <v>1174.3</v>
      </c>
      <c r="E180" s="42" t="s">
        <v>1608</v>
      </c>
      <c r="F180" s="42" t="s">
        <v>490</v>
      </c>
      <c r="G180" s="49" t="s">
        <v>581</v>
      </c>
      <c r="H180" s="42" t="s">
        <v>491</v>
      </c>
      <c r="I180" s="49" t="s">
        <v>544</v>
      </c>
      <c r="J180" s="42" t="s">
        <v>530</v>
      </c>
      <c r="K180" s="42" t="s">
        <v>1609</v>
      </c>
      <c r="L180" s="42" t="s">
        <v>496</v>
      </c>
      <c r="M180" s="42" t="s">
        <v>1263</v>
      </c>
      <c r="N180" s="42" t="s">
        <v>497</v>
      </c>
      <c r="O180" s="42" t="s">
        <v>1245</v>
      </c>
      <c r="P180" s="42" t="s">
        <v>1610</v>
      </c>
      <c r="Q180" s="42" t="s">
        <v>498</v>
      </c>
      <c r="R180" s="42" t="s">
        <v>502</v>
      </c>
      <c r="S180" s="42" t="s">
        <v>584</v>
      </c>
      <c r="T180" s="42" t="s">
        <v>505</v>
      </c>
      <c r="U180" s="42" t="s">
        <v>1246</v>
      </c>
      <c r="V180" s="42" t="s">
        <v>508</v>
      </c>
      <c r="W180" s="42" t="s">
        <v>1081</v>
      </c>
      <c r="X180" s="42" t="s">
        <v>588</v>
      </c>
      <c r="Y180" s="42" t="s">
        <v>1247</v>
      </c>
      <c r="Z180" s="42" t="s">
        <v>1248</v>
      </c>
      <c r="AA180" s="42" t="s">
        <v>515</v>
      </c>
      <c r="AB180" s="42" t="s">
        <v>1250</v>
      </c>
      <c r="AC180" s="42" t="s">
        <v>1611</v>
      </c>
      <c r="AD180" s="42" t="s">
        <v>714</v>
      </c>
      <c r="AE180" s="42" t="s">
        <v>593</v>
      </c>
      <c r="AF180" s="42" t="s">
        <v>518</v>
      </c>
      <c r="AG180" s="42" t="s">
        <v>523</v>
      </c>
      <c r="AH180" s="42" t="s">
        <v>1612</v>
      </c>
      <c r="AI180" s="42" t="s">
        <v>663</v>
      </c>
      <c r="AJ180" s="42" t="s">
        <v>597</v>
      </c>
      <c r="AK180" s="42" t="s">
        <v>527</v>
      </c>
      <c r="AL180" s="42"/>
      <c r="AM180" s="42"/>
      <c r="AN180" s="42"/>
      <c r="AO180" s="42"/>
      <c r="AP180" s="42"/>
      <c r="AQ180" s="42"/>
      <c r="AR180" s="42"/>
      <c r="AS180" s="42"/>
      <c r="AT180" s="42"/>
      <c r="AU180" s="42"/>
      <c r="AV180" s="42"/>
      <c r="AW180" s="42"/>
      <c r="AX180" s="42"/>
      <c r="AY180" s="42"/>
      <c r="AZ180" s="42"/>
      <c r="BA180" s="42"/>
      <c r="BB180" s="42"/>
      <c r="BC180" s="42"/>
      <c r="BD180" s="42"/>
      <c r="BE180" s="1"/>
      <c r="BF180" s="1"/>
    </row>
    <row r="181" spans="1:58" x14ac:dyDescent="0.3">
      <c r="A181" s="42" t="s">
        <v>1613</v>
      </c>
      <c r="B181" s="42" t="s">
        <v>487</v>
      </c>
      <c r="C181" s="42" t="s">
        <v>488</v>
      </c>
      <c r="D181" s="28">
        <v>1628.93</v>
      </c>
      <c r="E181" s="42" t="s">
        <v>1371</v>
      </c>
      <c r="F181" s="42" t="s">
        <v>490</v>
      </c>
      <c r="G181" s="42" t="s">
        <v>543</v>
      </c>
      <c r="H181" s="42" t="s">
        <v>736</v>
      </c>
      <c r="I181" s="42" t="s">
        <v>491</v>
      </c>
      <c r="J181" s="49" t="s">
        <v>530</v>
      </c>
      <c r="K181" s="42" t="s">
        <v>494</v>
      </c>
      <c r="L181" s="49" t="s">
        <v>546</v>
      </c>
      <c r="M181" s="49" t="s">
        <v>547</v>
      </c>
      <c r="N181" s="42" t="s">
        <v>496</v>
      </c>
      <c r="O181" s="42" t="s">
        <v>983</v>
      </c>
      <c r="P181" s="42" t="s">
        <v>798</v>
      </c>
      <c r="Q181" s="42" t="s">
        <v>498</v>
      </c>
      <c r="R181" s="42" t="s">
        <v>502</v>
      </c>
      <c r="S181" s="42" t="s">
        <v>503</v>
      </c>
      <c r="T181" s="42" t="s">
        <v>504</v>
      </c>
      <c r="U181" s="42" t="s">
        <v>1614</v>
      </c>
      <c r="V181" s="42" t="s">
        <v>801</v>
      </c>
      <c r="W181" s="42" t="s">
        <v>505</v>
      </c>
      <c r="X181" s="42" t="s">
        <v>1615</v>
      </c>
      <c r="Y181" s="42" t="s">
        <v>507</v>
      </c>
      <c r="Z181" s="42" t="s">
        <v>508</v>
      </c>
      <c r="AA181" s="42" t="s">
        <v>804</v>
      </c>
      <c r="AB181" s="42" t="s">
        <v>509</v>
      </c>
      <c r="AC181" s="42" t="s">
        <v>805</v>
      </c>
      <c r="AD181" s="42" t="s">
        <v>511</v>
      </c>
      <c r="AE181" s="42" t="s">
        <v>512</v>
      </c>
      <c r="AF181" s="42" t="s">
        <v>513</v>
      </c>
      <c r="AG181" s="42" t="s">
        <v>515</v>
      </c>
      <c r="AH181" s="42" t="s">
        <v>986</v>
      </c>
      <c r="AI181" s="42" t="s">
        <v>516</v>
      </c>
      <c r="AJ181" s="42" t="s">
        <v>1616</v>
      </c>
      <c r="AK181" s="42" t="s">
        <v>518</v>
      </c>
      <c r="AL181" s="42" t="s">
        <v>519</v>
      </c>
      <c r="AM181" s="42" t="s">
        <v>521</v>
      </c>
      <c r="AN181" s="42" t="s">
        <v>522</v>
      </c>
      <c r="AO181" s="42" t="s">
        <v>523</v>
      </c>
      <c r="AP181" s="42" t="s">
        <v>635</v>
      </c>
      <c r="AQ181" s="42" t="s">
        <v>1018</v>
      </c>
      <c r="AR181" s="42" t="s">
        <v>596</v>
      </c>
      <c r="AS181" s="42" t="s">
        <v>716</v>
      </c>
      <c r="AT181" s="42" t="s">
        <v>575</v>
      </c>
      <c r="AU181" s="42" t="s">
        <v>576</v>
      </c>
      <c r="AV181" s="42" t="s">
        <v>524</v>
      </c>
      <c r="AW181" s="42" t="s">
        <v>832</v>
      </c>
      <c r="AX181" s="42" t="s">
        <v>526</v>
      </c>
      <c r="AY181" s="42"/>
      <c r="AZ181" s="42"/>
      <c r="BA181" s="42"/>
      <c r="BB181" s="42"/>
      <c r="BC181" s="42"/>
      <c r="BD181" s="42"/>
      <c r="BE181" s="1"/>
      <c r="BF181" s="1"/>
    </row>
    <row r="182" spans="1:58" x14ac:dyDescent="0.3">
      <c r="A182" s="42" t="s">
        <v>1617</v>
      </c>
      <c r="B182" s="42" t="s">
        <v>487</v>
      </c>
      <c r="C182" s="42" t="s">
        <v>488</v>
      </c>
      <c r="D182" s="28">
        <v>1791.51</v>
      </c>
      <c r="E182" s="42" t="s">
        <v>1618</v>
      </c>
      <c r="F182" s="42" t="s">
        <v>490</v>
      </c>
      <c r="G182" s="42" t="s">
        <v>1619</v>
      </c>
      <c r="H182" s="42" t="s">
        <v>1153</v>
      </c>
      <c r="I182" s="42" t="s">
        <v>749</v>
      </c>
      <c r="J182" s="42" t="s">
        <v>601</v>
      </c>
      <c r="K182" s="42" t="s">
        <v>491</v>
      </c>
      <c r="L182" s="49" t="s">
        <v>544</v>
      </c>
      <c r="M182" s="42" t="s">
        <v>530</v>
      </c>
      <c r="N182" s="42" t="s">
        <v>494</v>
      </c>
      <c r="O182" s="42" t="s">
        <v>496</v>
      </c>
      <c r="P182" s="42" t="s">
        <v>497</v>
      </c>
      <c r="Q182" s="42" t="s">
        <v>498</v>
      </c>
      <c r="R182" s="42" t="s">
        <v>1440</v>
      </c>
      <c r="S182" s="42" t="s">
        <v>499</v>
      </c>
      <c r="T182" s="42" t="s">
        <v>1620</v>
      </c>
      <c r="U182" s="42" t="s">
        <v>502</v>
      </c>
      <c r="V182" s="42" t="s">
        <v>503</v>
      </c>
      <c r="W182" s="42" t="s">
        <v>504</v>
      </c>
      <c r="X182" s="42" t="s">
        <v>505</v>
      </c>
      <c r="Y182" s="42" t="s">
        <v>631</v>
      </c>
      <c r="Z182" s="42" t="s">
        <v>507</v>
      </c>
      <c r="AA182" s="42" t="s">
        <v>508</v>
      </c>
      <c r="AB182" s="42" t="s">
        <v>1621</v>
      </c>
      <c r="AC182" s="42" t="s">
        <v>509</v>
      </c>
      <c r="AD182" s="42" t="s">
        <v>1622</v>
      </c>
      <c r="AE182" s="42" t="s">
        <v>511</v>
      </c>
      <c r="AF182" s="42" t="s">
        <v>512</v>
      </c>
      <c r="AG182" s="42" t="s">
        <v>513</v>
      </c>
      <c r="AH182" s="42" t="s">
        <v>515</v>
      </c>
      <c r="AI182" s="42" t="s">
        <v>516</v>
      </c>
      <c r="AJ182" s="42" t="s">
        <v>517</v>
      </c>
      <c r="AK182" s="42" t="s">
        <v>518</v>
      </c>
      <c r="AL182" s="42" t="s">
        <v>519</v>
      </c>
      <c r="AM182" s="42" t="s">
        <v>521</v>
      </c>
      <c r="AN182" s="42" t="s">
        <v>522</v>
      </c>
      <c r="AO182" s="42" t="s">
        <v>523</v>
      </c>
      <c r="AP182" s="42" t="s">
        <v>902</v>
      </c>
      <c r="AQ182" s="42" t="s">
        <v>526</v>
      </c>
      <c r="AR182" s="42"/>
      <c r="AS182" s="42"/>
      <c r="AT182" s="42"/>
      <c r="AU182" s="42"/>
      <c r="AV182" s="42"/>
      <c r="AW182" s="42"/>
      <c r="AX182" s="42"/>
      <c r="AY182" s="42"/>
      <c r="AZ182" s="42"/>
      <c r="BA182" s="42"/>
      <c r="BB182" s="42"/>
      <c r="BC182" s="42"/>
      <c r="BD182" s="42"/>
      <c r="BE182" s="1"/>
      <c r="BF182" s="1"/>
    </row>
    <row r="183" spans="1:58" x14ac:dyDescent="0.3">
      <c r="A183" s="42" t="s">
        <v>1623</v>
      </c>
      <c r="B183" s="42" t="s">
        <v>487</v>
      </c>
      <c r="C183" s="42" t="s">
        <v>488</v>
      </c>
      <c r="D183" s="28">
        <v>1210.78</v>
      </c>
      <c r="E183" s="42" t="s">
        <v>1624</v>
      </c>
      <c r="F183" s="42" t="s">
        <v>490</v>
      </c>
      <c r="G183" s="42" t="s">
        <v>491</v>
      </c>
      <c r="H183" s="49" t="s">
        <v>544</v>
      </c>
      <c r="I183" s="42" t="s">
        <v>530</v>
      </c>
      <c r="J183" s="42" t="s">
        <v>494</v>
      </c>
      <c r="K183" s="42" t="s">
        <v>496</v>
      </c>
      <c r="L183" s="42" t="s">
        <v>497</v>
      </c>
      <c r="M183" s="42" t="s">
        <v>1625</v>
      </c>
      <c r="N183" s="42" t="s">
        <v>498</v>
      </c>
      <c r="O183" s="42" t="s">
        <v>499</v>
      </c>
      <c r="P183" s="42" t="s">
        <v>502</v>
      </c>
      <c r="Q183" s="42" t="s">
        <v>503</v>
      </c>
      <c r="R183" s="42" t="s">
        <v>504</v>
      </c>
      <c r="S183" s="42" t="s">
        <v>505</v>
      </c>
      <c r="T183" s="42" t="s">
        <v>1626</v>
      </c>
      <c r="U183" s="42" t="s">
        <v>631</v>
      </c>
      <c r="V183" s="42" t="s">
        <v>1627</v>
      </c>
      <c r="W183" s="42" t="s">
        <v>507</v>
      </c>
      <c r="X183" s="42" t="s">
        <v>1628</v>
      </c>
      <c r="Y183" s="42" t="s">
        <v>508</v>
      </c>
      <c r="Z183" s="42" t="s">
        <v>509</v>
      </c>
      <c r="AA183" s="42" t="s">
        <v>511</v>
      </c>
      <c r="AB183" s="42" t="s">
        <v>512</v>
      </c>
      <c r="AC183" s="42" t="s">
        <v>513</v>
      </c>
      <c r="AD183" s="42" t="s">
        <v>514</v>
      </c>
      <c r="AE183" s="42" t="s">
        <v>515</v>
      </c>
      <c r="AF183" s="42" t="s">
        <v>516</v>
      </c>
      <c r="AG183" s="42" t="s">
        <v>517</v>
      </c>
      <c r="AH183" s="42" t="s">
        <v>518</v>
      </c>
      <c r="AI183" s="42" t="s">
        <v>519</v>
      </c>
      <c r="AJ183" s="42" t="s">
        <v>520</v>
      </c>
      <c r="AK183" s="42" t="s">
        <v>521</v>
      </c>
      <c r="AL183" s="42" t="s">
        <v>522</v>
      </c>
      <c r="AM183" s="42" t="s">
        <v>523</v>
      </c>
      <c r="AN183" s="42" t="s">
        <v>524</v>
      </c>
      <c r="AO183" s="42" t="s">
        <v>526</v>
      </c>
      <c r="AP183" s="42"/>
      <c r="AQ183" s="42"/>
      <c r="AR183" s="42"/>
      <c r="AS183" s="42"/>
      <c r="AT183" s="42"/>
      <c r="AU183" s="42"/>
      <c r="AV183" s="42"/>
      <c r="AW183" s="42"/>
      <c r="AX183" s="42"/>
      <c r="AY183" s="42"/>
      <c r="AZ183" s="42"/>
      <c r="BA183" s="42"/>
      <c r="BB183" s="42"/>
      <c r="BC183" s="42"/>
      <c r="BD183" s="42"/>
      <c r="BE183" s="1"/>
      <c r="BF183" s="1"/>
    </row>
    <row r="184" spans="1:58" x14ac:dyDescent="0.3">
      <c r="A184" s="42" t="s">
        <v>1629</v>
      </c>
      <c r="B184" s="42" t="s">
        <v>487</v>
      </c>
      <c r="C184" s="42" t="s">
        <v>488</v>
      </c>
      <c r="D184" s="28">
        <v>1154.8900000000001</v>
      </c>
      <c r="E184" s="42" t="s">
        <v>1630</v>
      </c>
      <c r="F184" s="42" t="s">
        <v>490</v>
      </c>
      <c r="G184" s="42" t="s">
        <v>543</v>
      </c>
      <c r="H184" s="42" t="s">
        <v>491</v>
      </c>
      <c r="I184" s="49" t="s">
        <v>544</v>
      </c>
      <c r="J184" s="42" t="s">
        <v>530</v>
      </c>
      <c r="K184" s="42" t="s">
        <v>496</v>
      </c>
      <c r="L184" s="42" t="s">
        <v>497</v>
      </c>
      <c r="M184" s="42" t="s">
        <v>498</v>
      </c>
      <c r="N184" s="42" t="s">
        <v>830</v>
      </c>
      <c r="O184" s="42" t="s">
        <v>502</v>
      </c>
      <c r="P184" s="42" t="s">
        <v>691</v>
      </c>
      <c r="Q184" s="42" t="s">
        <v>505</v>
      </c>
      <c r="R184" s="42" t="s">
        <v>831</v>
      </c>
      <c r="S184" s="42" t="s">
        <v>695</v>
      </c>
      <c r="T184" s="42" t="s">
        <v>508</v>
      </c>
      <c r="U184" s="42" t="s">
        <v>511</v>
      </c>
      <c r="V184" s="42" t="s">
        <v>515</v>
      </c>
      <c r="W184" s="42" t="s">
        <v>516</v>
      </c>
      <c r="X184" s="42" t="s">
        <v>1631</v>
      </c>
      <c r="Y184" s="42" t="s">
        <v>697</v>
      </c>
      <c r="Z184" s="42" t="s">
        <v>698</v>
      </c>
      <c r="AA184" s="42" t="s">
        <v>518</v>
      </c>
      <c r="AB184" s="42" t="s">
        <v>523</v>
      </c>
      <c r="AC184" s="42" t="s">
        <v>702</v>
      </c>
      <c r="AD184" s="42" t="s">
        <v>703</v>
      </c>
      <c r="AE184" s="42" t="s">
        <v>832</v>
      </c>
      <c r="AF184" s="42" t="s">
        <v>527</v>
      </c>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1"/>
      <c r="BF184" s="1"/>
    </row>
    <row r="185" spans="1:58" x14ac:dyDescent="0.3">
      <c r="A185" s="42" t="s">
        <v>1632</v>
      </c>
      <c r="B185" s="42" t="s">
        <v>487</v>
      </c>
      <c r="C185" s="42" t="s">
        <v>488</v>
      </c>
      <c r="D185" s="28">
        <v>1309.5</v>
      </c>
      <c r="E185" s="42" t="s">
        <v>1633</v>
      </c>
      <c r="F185" s="42" t="s">
        <v>490</v>
      </c>
      <c r="G185" s="42" t="s">
        <v>736</v>
      </c>
      <c r="H185" s="42" t="s">
        <v>491</v>
      </c>
      <c r="I185" s="49" t="s">
        <v>530</v>
      </c>
      <c r="J185" s="42" t="s">
        <v>666</v>
      </c>
      <c r="K185" s="42" t="s">
        <v>494</v>
      </c>
      <c r="L185" s="42" t="s">
        <v>796</v>
      </c>
      <c r="M185" s="42" t="s">
        <v>496</v>
      </c>
      <c r="N185" s="42" t="s">
        <v>797</v>
      </c>
      <c r="O185" s="42" t="s">
        <v>798</v>
      </c>
      <c r="P185" s="42" t="s">
        <v>497</v>
      </c>
      <c r="Q185" s="42" t="s">
        <v>498</v>
      </c>
      <c r="R185" s="42" t="s">
        <v>502</v>
      </c>
      <c r="S185" s="42" t="s">
        <v>503</v>
      </c>
      <c r="T185" s="42" t="s">
        <v>1634</v>
      </c>
      <c r="U185" s="42" t="s">
        <v>1635</v>
      </c>
      <c r="V185" s="42" t="s">
        <v>800</v>
      </c>
      <c r="W185" s="42" t="s">
        <v>504</v>
      </c>
      <c r="X185" s="42" t="s">
        <v>801</v>
      </c>
      <c r="Y185" s="42" t="s">
        <v>1366</v>
      </c>
      <c r="Z185" s="42" t="s">
        <v>802</v>
      </c>
      <c r="AA185" s="42" t="s">
        <v>505</v>
      </c>
      <c r="AB185" s="42" t="s">
        <v>507</v>
      </c>
      <c r="AC185" s="42" t="s">
        <v>508</v>
      </c>
      <c r="AD185" s="42" t="s">
        <v>804</v>
      </c>
      <c r="AE185" s="42" t="s">
        <v>509</v>
      </c>
      <c r="AF185" s="42" t="s">
        <v>805</v>
      </c>
      <c r="AG185" s="42" t="s">
        <v>511</v>
      </c>
      <c r="AH185" s="42" t="s">
        <v>512</v>
      </c>
      <c r="AI185" s="42" t="s">
        <v>513</v>
      </c>
      <c r="AJ185" s="42" t="s">
        <v>515</v>
      </c>
      <c r="AK185" s="42" t="s">
        <v>516</v>
      </c>
      <c r="AL185" s="42" t="s">
        <v>979</v>
      </c>
      <c r="AM185" s="42" t="s">
        <v>518</v>
      </c>
      <c r="AN185" s="42" t="s">
        <v>519</v>
      </c>
      <c r="AO185" s="42" t="s">
        <v>521</v>
      </c>
      <c r="AP185" s="42" t="s">
        <v>522</v>
      </c>
      <c r="AQ185" s="42" t="s">
        <v>523</v>
      </c>
      <c r="AR185" s="42" t="s">
        <v>806</v>
      </c>
      <c r="AS185" s="42" t="s">
        <v>1636</v>
      </c>
      <c r="AT185" s="42" t="s">
        <v>1569</v>
      </c>
      <c r="AU185" s="42" t="s">
        <v>576</v>
      </c>
      <c r="AV185" s="42" t="s">
        <v>524</v>
      </c>
      <c r="AW185" s="42" t="s">
        <v>526</v>
      </c>
      <c r="AX185" s="42" t="s">
        <v>527</v>
      </c>
      <c r="AY185" s="42"/>
      <c r="AZ185" s="42"/>
      <c r="BA185" s="42"/>
      <c r="BB185" s="42"/>
      <c r="BC185" s="42"/>
      <c r="BD185" s="42"/>
      <c r="BE185" s="1"/>
      <c r="BF185" s="1"/>
    </row>
    <row r="186" spans="1:58" x14ac:dyDescent="0.3">
      <c r="A186" s="42" t="s">
        <v>1637</v>
      </c>
      <c r="B186" s="42" t="s">
        <v>487</v>
      </c>
      <c r="C186" s="42" t="s">
        <v>488</v>
      </c>
      <c r="D186" s="28">
        <v>1076.17</v>
      </c>
      <c r="E186" s="42" t="s">
        <v>1638</v>
      </c>
      <c r="F186" s="42" t="s">
        <v>490</v>
      </c>
      <c r="G186" s="42" t="s">
        <v>543</v>
      </c>
      <c r="H186" s="42" t="s">
        <v>640</v>
      </c>
      <c r="I186" s="42" t="s">
        <v>749</v>
      </c>
      <c r="J186" s="42" t="s">
        <v>491</v>
      </c>
      <c r="K186" s="49" t="s">
        <v>544</v>
      </c>
      <c r="L186" s="42" t="s">
        <v>530</v>
      </c>
      <c r="M186" s="42" t="s">
        <v>494</v>
      </c>
      <c r="N186" s="49" t="s">
        <v>546</v>
      </c>
      <c r="O186" s="49" t="s">
        <v>547</v>
      </c>
      <c r="P186" s="42" t="s">
        <v>496</v>
      </c>
      <c r="Q186" s="42" t="s">
        <v>497</v>
      </c>
      <c r="R186" s="42" t="s">
        <v>498</v>
      </c>
      <c r="S186" s="42" t="s">
        <v>752</v>
      </c>
      <c r="T186" s="42" t="s">
        <v>502</v>
      </c>
      <c r="U186" s="42" t="s">
        <v>1598</v>
      </c>
      <c r="V186" s="42" t="s">
        <v>1599</v>
      </c>
      <c r="W186" s="42" t="s">
        <v>1639</v>
      </c>
      <c r="X186" s="42" t="s">
        <v>757</v>
      </c>
      <c r="Y186" s="42" t="s">
        <v>505</v>
      </c>
      <c r="Z186" s="42" t="s">
        <v>999</v>
      </c>
      <c r="AA186" s="42" t="s">
        <v>1640</v>
      </c>
      <c r="AB186" s="42" t="s">
        <v>1641</v>
      </c>
      <c r="AC186" s="42" t="s">
        <v>507</v>
      </c>
      <c r="AD186" s="42" t="s">
        <v>508</v>
      </c>
      <c r="AE186" s="42" t="s">
        <v>1642</v>
      </c>
      <c r="AF186" s="42" t="s">
        <v>509</v>
      </c>
      <c r="AG186" s="42" t="s">
        <v>762</v>
      </c>
      <c r="AH186" s="42" t="s">
        <v>1643</v>
      </c>
      <c r="AI186" s="42" t="s">
        <v>511</v>
      </c>
      <c r="AJ186" s="42" t="s">
        <v>512</v>
      </c>
      <c r="AK186" s="42" t="s">
        <v>1644</v>
      </c>
      <c r="AL186" s="42" t="s">
        <v>513</v>
      </c>
      <c r="AM186" s="42" t="s">
        <v>1600</v>
      </c>
      <c r="AN186" s="42" t="s">
        <v>515</v>
      </c>
      <c r="AO186" s="42" t="s">
        <v>985</v>
      </c>
      <c r="AP186" s="42" t="s">
        <v>1601</v>
      </c>
      <c r="AQ186" s="42" t="s">
        <v>1645</v>
      </c>
      <c r="AR186" s="42" t="s">
        <v>516</v>
      </c>
      <c r="AS186" s="42" t="s">
        <v>1312</v>
      </c>
      <c r="AT186" s="42" t="s">
        <v>518</v>
      </c>
      <c r="AU186" s="42" t="s">
        <v>519</v>
      </c>
      <c r="AV186" s="42" t="s">
        <v>521</v>
      </c>
      <c r="AW186" s="42" t="s">
        <v>522</v>
      </c>
      <c r="AX186" s="42" t="s">
        <v>523</v>
      </c>
      <c r="AY186" s="42" t="s">
        <v>524</v>
      </c>
      <c r="AZ186" s="42" t="s">
        <v>1603</v>
      </c>
      <c r="BA186" s="42" t="s">
        <v>793</v>
      </c>
      <c r="BB186" s="42" t="s">
        <v>527</v>
      </c>
      <c r="BC186" s="42"/>
      <c r="BD186" s="42"/>
      <c r="BE186" s="1"/>
      <c r="BF186" s="1"/>
    </row>
    <row r="187" spans="1:58" x14ac:dyDescent="0.3">
      <c r="A187" s="42" t="s">
        <v>1646</v>
      </c>
      <c r="B187" s="42" t="s">
        <v>487</v>
      </c>
      <c r="C187" s="42" t="s">
        <v>488</v>
      </c>
      <c r="D187" s="28">
        <v>1194.72</v>
      </c>
      <c r="E187" s="42" t="s">
        <v>1647</v>
      </c>
      <c r="F187" s="42" t="s">
        <v>933</v>
      </c>
      <c r="G187" s="42" t="s">
        <v>490</v>
      </c>
      <c r="H187" s="42" t="s">
        <v>543</v>
      </c>
      <c r="I187" s="42" t="s">
        <v>640</v>
      </c>
      <c r="J187" s="42" t="s">
        <v>749</v>
      </c>
      <c r="K187" s="42" t="s">
        <v>641</v>
      </c>
      <c r="L187" s="42" t="s">
        <v>491</v>
      </c>
      <c r="M187" s="49" t="s">
        <v>530</v>
      </c>
      <c r="N187" s="49" t="s">
        <v>546</v>
      </c>
      <c r="O187" s="49" t="s">
        <v>547</v>
      </c>
      <c r="P187" s="42" t="s">
        <v>642</v>
      </c>
      <c r="Q187" s="42" t="s">
        <v>496</v>
      </c>
      <c r="R187" s="42" t="s">
        <v>497</v>
      </c>
      <c r="S187" s="42" t="s">
        <v>644</v>
      </c>
      <c r="T187" s="42" t="s">
        <v>498</v>
      </c>
      <c r="U187" s="42" t="s">
        <v>645</v>
      </c>
      <c r="V187" s="42" t="s">
        <v>502</v>
      </c>
      <c r="W187" s="42" t="s">
        <v>646</v>
      </c>
      <c r="X187" s="42" t="s">
        <v>585</v>
      </c>
      <c r="Y187" s="42" t="s">
        <v>505</v>
      </c>
      <c r="Z187" s="42" t="s">
        <v>648</v>
      </c>
      <c r="AA187" s="42" t="s">
        <v>508</v>
      </c>
      <c r="AB187" s="42" t="s">
        <v>1648</v>
      </c>
      <c r="AC187" s="42" t="s">
        <v>515</v>
      </c>
      <c r="AD187" s="42" t="s">
        <v>516</v>
      </c>
      <c r="AE187" s="42" t="s">
        <v>1649</v>
      </c>
      <c r="AF187" s="42" t="s">
        <v>518</v>
      </c>
      <c r="AG187" s="42" t="s">
        <v>523</v>
      </c>
      <c r="AH187" s="42" t="s">
        <v>1223</v>
      </c>
      <c r="AI187" s="42" t="s">
        <v>524</v>
      </c>
      <c r="AJ187" s="42" t="s">
        <v>1650</v>
      </c>
      <c r="AK187" s="42" t="s">
        <v>651</v>
      </c>
      <c r="AL187" s="42" t="s">
        <v>929</v>
      </c>
      <c r="AM187" s="42" t="s">
        <v>527</v>
      </c>
      <c r="AN187" s="42"/>
      <c r="AO187" s="42"/>
      <c r="AP187" s="42"/>
      <c r="AQ187" s="42"/>
      <c r="AR187" s="42"/>
      <c r="AS187" s="42"/>
      <c r="AT187" s="42"/>
      <c r="AU187" s="42"/>
      <c r="AV187" s="42"/>
      <c r="AW187" s="42"/>
      <c r="AX187" s="42"/>
      <c r="AY187" s="42"/>
      <c r="AZ187" s="42"/>
      <c r="BA187" s="42"/>
      <c r="BB187" s="42"/>
      <c r="BC187" s="42"/>
      <c r="BD187" s="42"/>
      <c r="BE187" s="1"/>
      <c r="BF187" s="1"/>
    </row>
    <row r="188" spans="1:58" x14ac:dyDescent="0.3">
      <c r="A188" s="42" t="s">
        <v>1651</v>
      </c>
      <c r="B188" s="42" t="s">
        <v>487</v>
      </c>
      <c r="C188" s="42" t="s">
        <v>488</v>
      </c>
      <c r="D188" s="28">
        <v>1058.71</v>
      </c>
      <c r="E188" s="42" t="s">
        <v>1652</v>
      </c>
      <c r="F188" s="42" t="s">
        <v>490</v>
      </c>
      <c r="G188" s="42" t="s">
        <v>491</v>
      </c>
      <c r="H188" s="49" t="s">
        <v>493</v>
      </c>
      <c r="I188" s="42" t="s">
        <v>494</v>
      </c>
      <c r="J188" s="42" t="s">
        <v>1653</v>
      </c>
      <c r="K188" s="42" t="s">
        <v>496</v>
      </c>
      <c r="L188" s="42" t="s">
        <v>497</v>
      </c>
      <c r="M188" s="42" t="s">
        <v>1115</v>
      </c>
      <c r="N188" s="42" t="s">
        <v>498</v>
      </c>
      <c r="O188" s="42" t="s">
        <v>499</v>
      </c>
      <c r="P188" s="42" t="s">
        <v>502</v>
      </c>
      <c r="Q188" s="42" t="s">
        <v>503</v>
      </c>
      <c r="R188" s="42" t="s">
        <v>504</v>
      </c>
      <c r="S188" s="42" t="s">
        <v>1654</v>
      </c>
      <c r="T188" s="42" t="s">
        <v>505</v>
      </c>
      <c r="U188" s="42" t="s">
        <v>899</v>
      </c>
      <c r="V188" s="42" t="s">
        <v>631</v>
      </c>
      <c r="W188" s="42" t="s">
        <v>507</v>
      </c>
      <c r="X188" s="42" t="s">
        <v>508</v>
      </c>
      <c r="Y188" s="42" t="s">
        <v>900</v>
      </c>
      <c r="Z188" s="42" t="s">
        <v>1655</v>
      </c>
      <c r="AA188" s="42" t="s">
        <v>509</v>
      </c>
      <c r="AB188" s="42" t="s">
        <v>511</v>
      </c>
      <c r="AC188" s="42" t="s">
        <v>512</v>
      </c>
      <c r="AD188" s="42" t="s">
        <v>513</v>
      </c>
      <c r="AE188" s="42" t="s">
        <v>515</v>
      </c>
      <c r="AF188" s="42" t="s">
        <v>516</v>
      </c>
      <c r="AG188" s="42" t="s">
        <v>517</v>
      </c>
      <c r="AH188" s="42" t="s">
        <v>518</v>
      </c>
      <c r="AI188" s="42" t="s">
        <v>519</v>
      </c>
      <c r="AJ188" s="42" t="s">
        <v>521</v>
      </c>
      <c r="AK188" s="42" t="s">
        <v>522</v>
      </c>
      <c r="AL188" s="42" t="s">
        <v>523</v>
      </c>
      <c r="AM188" s="42" t="s">
        <v>1656</v>
      </c>
      <c r="AN188" s="42" t="s">
        <v>576</v>
      </c>
      <c r="AO188" s="42" t="s">
        <v>524</v>
      </c>
      <c r="AP188" s="42" t="s">
        <v>902</v>
      </c>
      <c r="AQ188" s="42" t="s">
        <v>832</v>
      </c>
      <c r="AR188" s="42" t="s">
        <v>526</v>
      </c>
      <c r="AS188" s="42"/>
      <c r="AT188" s="42"/>
      <c r="AU188" s="42"/>
      <c r="AV188" s="42"/>
      <c r="AW188" s="42"/>
      <c r="AX188" s="42"/>
      <c r="AY188" s="42"/>
      <c r="AZ188" s="42"/>
      <c r="BA188" s="42"/>
      <c r="BB188" s="42"/>
      <c r="BC188" s="42"/>
      <c r="BD188" s="42"/>
      <c r="BE188" s="1"/>
      <c r="BF188" s="1"/>
    </row>
    <row r="189" spans="1:58" x14ac:dyDescent="0.3">
      <c r="A189" s="42" t="s">
        <v>1657</v>
      </c>
      <c r="B189" s="42" t="s">
        <v>487</v>
      </c>
      <c r="C189" s="42" t="s">
        <v>488</v>
      </c>
      <c r="D189" s="28">
        <v>1161.8800000000001</v>
      </c>
      <c r="E189" s="42" t="s">
        <v>848</v>
      </c>
      <c r="F189" s="42" t="s">
        <v>490</v>
      </c>
      <c r="G189" s="42" t="s">
        <v>640</v>
      </c>
      <c r="H189" s="49" t="s">
        <v>581</v>
      </c>
      <c r="I189" s="42" t="s">
        <v>491</v>
      </c>
      <c r="J189" s="49" t="s">
        <v>530</v>
      </c>
      <c r="K189" s="42" t="s">
        <v>494</v>
      </c>
      <c r="L189" s="42" t="s">
        <v>531</v>
      </c>
      <c r="M189" s="42" t="s">
        <v>496</v>
      </c>
      <c r="N189" s="42" t="s">
        <v>497</v>
      </c>
      <c r="O189" s="42" t="s">
        <v>498</v>
      </c>
      <c r="P189" s="42" t="s">
        <v>605</v>
      </c>
      <c r="Q189" s="42" t="s">
        <v>502</v>
      </c>
      <c r="R189" s="42" t="s">
        <v>678</v>
      </c>
      <c r="S189" s="42" t="s">
        <v>505</v>
      </c>
      <c r="T189" s="42" t="s">
        <v>606</v>
      </c>
      <c r="U189" s="42" t="s">
        <v>562</v>
      </c>
      <c r="V189" s="42" t="s">
        <v>507</v>
      </c>
      <c r="W189" s="42" t="s">
        <v>508</v>
      </c>
      <c r="X189" s="42" t="s">
        <v>679</v>
      </c>
      <c r="Y189" s="42" t="s">
        <v>509</v>
      </c>
      <c r="Z189" s="42" t="s">
        <v>849</v>
      </c>
      <c r="AA189" s="42" t="s">
        <v>511</v>
      </c>
      <c r="AB189" s="42" t="s">
        <v>512</v>
      </c>
      <c r="AC189" s="42" t="s">
        <v>513</v>
      </c>
      <c r="AD189" s="42" t="s">
        <v>515</v>
      </c>
      <c r="AE189" s="42" t="s">
        <v>850</v>
      </c>
      <c r="AF189" s="42" t="s">
        <v>516</v>
      </c>
      <c r="AG189" s="42" t="s">
        <v>518</v>
      </c>
      <c r="AH189" s="42" t="s">
        <v>519</v>
      </c>
      <c r="AI189" s="42" t="s">
        <v>521</v>
      </c>
      <c r="AJ189" s="42" t="s">
        <v>522</v>
      </c>
      <c r="AK189" s="42" t="s">
        <v>523</v>
      </c>
      <c r="AL189" s="42" t="s">
        <v>613</v>
      </c>
      <c r="AM189" s="42" t="s">
        <v>681</v>
      </c>
      <c r="AN189" s="42" t="s">
        <v>683</v>
      </c>
      <c r="AO189" s="42" t="s">
        <v>524</v>
      </c>
      <c r="AP189" s="42" t="s">
        <v>684</v>
      </c>
      <c r="AQ189" s="42" t="s">
        <v>851</v>
      </c>
      <c r="AR189" s="42" t="s">
        <v>616</v>
      </c>
      <c r="AS189" s="42"/>
      <c r="AT189" s="42"/>
      <c r="AU189" s="42"/>
      <c r="AV189" s="42"/>
      <c r="AW189" s="42"/>
      <c r="AX189" s="42"/>
      <c r="AY189" s="42"/>
      <c r="AZ189" s="42"/>
      <c r="BA189" s="42"/>
      <c r="BB189" s="42"/>
      <c r="BC189" s="42"/>
      <c r="BD189" s="42"/>
      <c r="BE189" s="1"/>
      <c r="BF189" s="1"/>
    </row>
    <row r="190" spans="1:58" x14ac:dyDescent="0.3">
      <c r="A190" s="42" t="s">
        <v>1658</v>
      </c>
      <c r="B190" s="42" t="s">
        <v>487</v>
      </c>
      <c r="C190" s="42" t="s">
        <v>488</v>
      </c>
      <c r="D190" s="28">
        <v>701.82</v>
      </c>
      <c r="E190" s="42" t="s">
        <v>1470</v>
      </c>
      <c r="F190" s="42" t="s">
        <v>490</v>
      </c>
      <c r="G190" s="42" t="s">
        <v>736</v>
      </c>
      <c r="H190" s="42" t="s">
        <v>491</v>
      </c>
      <c r="I190" s="49" t="s">
        <v>544</v>
      </c>
      <c r="J190" s="42" t="s">
        <v>530</v>
      </c>
      <c r="K190" s="42" t="s">
        <v>494</v>
      </c>
      <c r="L190" s="49" t="s">
        <v>546</v>
      </c>
      <c r="M190" s="49" t="s">
        <v>547</v>
      </c>
      <c r="N190" s="42" t="s">
        <v>1471</v>
      </c>
      <c r="O190" s="42" t="s">
        <v>496</v>
      </c>
      <c r="P190" s="42" t="s">
        <v>983</v>
      </c>
      <c r="Q190" s="42" t="s">
        <v>798</v>
      </c>
      <c r="R190" s="42" t="s">
        <v>498</v>
      </c>
      <c r="S190" s="42" t="s">
        <v>502</v>
      </c>
      <c r="T190" s="42" t="s">
        <v>503</v>
      </c>
      <c r="U190" s="42" t="s">
        <v>504</v>
      </c>
      <c r="V190" s="42" t="s">
        <v>801</v>
      </c>
      <c r="W190" s="42" t="s">
        <v>505</v>
      </c>
      <c r="X190" s="42" t="s">
        <v>507</v>
      </c>
      <c r="Y190" s="42" t="s">
        <v>508</v>
      </c>
      <c r="Z190" s="42" t="s">
        <v>804</v>
      </c>
      <c r="AA190" s="42" t="s">
        <v>509</v>
      </c>
      <c r="AB190" s="42" t="s">
        <v>805</v>
      </c>
      <c r="AC190" s="42" t="s">
        <v>511</v>
      </c>
      <c r="AD190" s="42" t="s">
        <v>512</v>
      </c>
      <c r="AE190" s="42" t="s">
        <v>513</v>
      </c>
      <c r="AF190" s="42" t="s">
        <v>515</v>
      </c>
      <c r="AG190" s="42" t="s">
        <v>985</v>
      </c>
      <c r="AH190" s="42" t="s">
        <v>986</v>
      </c>
      <c r="AI190" s="42" t="s">
        <v>516</v>
      </c>
      <c r="AJ190" s="42" t="s">
        <v>518</v>
      </c>
      <c r="AK190" s="42" t="s">
        <v>519</v>
      </c>
      <c r="AL190" s="42" t="s">
        <v>521</v>
      </c>
      <c r="AM190" s="42" t="s">
        <v>522</v>
      </c>
      <c r="AN190" s="42" t="s">
        <v>523</v>
      </c>
      <c r="AO190" s="42" t="s">
        <v>635</v>
      </c>
      <c r="AP190" s="42" t="s">
        <v>1018</v>
      </c>
      <c r="AQ190" s="42" t="s">
        <v>716</v>
      </c>
      <c r="AR190" s="42" t="s">
        <v>575</v>
      </c>
      <c r="AS190" s="42" t="s">
        <v>576</v>
      </c>
      <c r="AT190" s="42" t="s">
        <v>524</v>
      </c>
      <c r="AU190" s="42" t="s">
        <v>832</v>
      </c>
      <c r="AV190" s="42" t="s">
        <v>526</v>
      </c>
      <c r="AW190" s="42"/>
      <c r="AX190" s="42"/>
      <c r="AY190" s="42"/>
      <c r="AZ190" s="42"/>
      <c r="BA190" s="42"/>
      <c r="BB190" s="42"/>
      <c r="BC190" s="42"/>
      <c r="BD190" s="42"/>
      <c r="BE190" s="1"/>
      <c r="BF190" s="1"/>
    </row>
    <row r="191" spans="1:58" x14ac:dyDescent="0.3">
      <c r="A191" s="42" t="s">
        <v>1659</v>
      </c>
      <c r="B191" s="42" t="s">
        <v>487</v>
      </c>
      <c r="C191" s="42" t="s">
        <v>488</v>
      </c>
      <c r="D191" s="28">
        <v>1117.4100000000001</v>
      </c>
      <c r="E191" s="42" t="s">
        <v>1285</v>
      </c>
      <c r="F191" s="42" t="s">
        <v>490</v>
      </c>
      <c r="G191" s="42" t="s">
        <v>736</v>
      </c>
      <c r="H191" s="42" t="s">
        <v>491</v>
      </c>
      <c r="I191" s="49" t="s">
        <v>544</v>
      </c>
      <c r="J191" s="42" t="s">
        <v>530</v>
      </c>
      <c r="K191" s="42" t="s">
        <v>496</v>
      </c>
      <c r="L191" s="42" t="s">
        <v>1660</v>
      </c>
      <c r="M191" s="42" t="s">
        <v>861</v>
      </c>
      <c r="N191" s="42" t="s">
        <v>862</v>
      </c>
      <c r="O191" s="42" t="s">
        <v>863</v>
      </c>
      <c r="P191" s="42" t="s">
        <v>864</v>
      </c>
      <c r="Q191" s="42" t="s">
        <v>497</v>
      </c>
      <c r="R191" s="42" t="s">
        <v>498</v>
      </c>
      <c r="S191" s="42" t="s">
        <v>502</v>
      </c>
      <c r="T191" s="42" t="s">
        <v>812</v>
      </c>
      <c r="U191" s="42" t="s">
        <v>691</v>
      </c>
      <c r="V191" s="42" t="s">
        <v>505</v>
      </c>
      <c r="W191" s="42" t="s">
        <v>508</v>
      </c>
      <c r="X191" s="42" t="s">
        <v>515</v>
      </c>
      <c r="Y191" s="42" t="s">
        <v>1130</v>
      </c>
      <c r="Z191" s="42" t="s">
        <v>1131</v>
      </c>
      <c r="AA191" s="42" t="s">
        <v>516</v>
      </c>
      <c r="AB191" s="42" t="s">
        <v>518</v>
      </c>
      <c r="AC191" s="42" t="s">
        <v>1286</v>
      </c>
      <c r="AD191" s="42" t="s">
        <v>523</v>
      </c>
      <c r="AE191" s="42" t="s">
        <v>596</v>
      </c>
      <c r="AF191" s="42" t="s">
        <v>1287</v>
      </c>
      <c r="AG191" s="42" t="s">
        <v>524</v>
      </c>
      <c r="AH191" s="42" t="s">
        <v>1133</v>
      </c>
      <c r="AI191" s="42" t="s">
        <v>718</v>
      </c>
      <c r="AJ191" s="42" t="s">
        <v>776</v>
      </c>
      <c r="AK191" s="42"/>
      <c r="AL191" s="42"/>
      <c r="AM191" s="42"/>
      <c r="AN191" s="42"/>
      <c r="AO191" s="42"/>
      <c r="AP191" s="42"/>
      <c r="AQ191" s="42"/>
      <c r="AR191" s="42"/>
      <c r="AS191" s="42"/>
      <c r="AT191" s="42"/>
      <c r="AU191" s="42"/>
      <c r="AV191" s="42"/>
      <c r="AW191" s="42"/>
      <c r="AX191" s="42"/>
      <c r="AY191" s="42"/>
      <c r="AZ191" s="42"/>
      <c r="BA191" s="42"/>
      <c r="BB191" s="42"/>
      <c r="BC191" s="42"/>
      <c r="BD191" s="42"/>
      <c r="BE191" s="1"/>
      <c r="BF191" s="1"/>
    </row>
    <row r="192" spans="1:58" x14ac:dyDescent="0.3">
      <c r="A192" s="42" t="s">
        <v>1661</v>
      </c>
      <c r="B192" s="42" t="s">
        <v>487</v>
      </c>
      <c r="C192" s="42" t="s">
        <v>488</v>
      </c>
      <c r="D192" s="28">
        <v>1108.05</v>
      </c>
      <c r="E192" s="42" t="s">
        <v>809</v>
      </c>
      <c r="F192" s="42" t="s">
        <v>490</v>
      </c>
      <c r="G192" s="42" t="s">
        <v>491</v>
      </c>
      <c r="H192" s="42" t="s">
        <v>810</v>
      </c>
      <c r="I192" s="49" t="s">
        <v>544</v>
      </c>
      <c r="J192" s="42" t="s">
        <v>530</v>
      </c>
      <c r="K192" s="42" t="s">
        <v>494</v>
      </c>
      <c r="L192" s="42" t="s">
        <v>496</v>
      </c>
      <c r="M192" s="42" t="s">
        <v>497</v>
      </c>
      <c r="N192" s="42" t="s">
        <v>498</v>
      </c>
      <c r="O192" s="42" t="s">
        <v>499</v>
      </c>
      <c r="P192" s="42" t="s">
        <v>811</v>
      </c>
      <c r="Q192" s="42" t="s">
        <v>502</v>
      </c>
      <c r="R192" s="42" t="s">
        <v>503</v>
      </c>
      <c r="S192" s="42" t="s">
        <v>504</v>
      </c>
      <c r="T192" s="42" t="s">
        <v>812</v>
      </c>
      <c r="U192" s="42" t="s">
        <v>505</v>
      </c>
      <c r="V192" s="42" t="s">
        <v>631</v>
      </c>
      <c r="W192" s="42" t="s">
        <v>507</v>
      </c>
      <c r="X192" s="42" t="s">
        <v>508</v>
      </c>
      <c r="Y192" s="42" t="s">
        <v>509</v>
      </c>
      <c r="Z192" s="42" t="s">
        <v>511</v>
      </c>
      <c r="AA192" s="42" t="s">
        <v>512</v>
      </c>
      <c r="AB192" s="42" t="s">
        <v>813</v>
      </c>
      <c r="AC192" s="42" t="s">
        <v>513</v>
      </c>
      <c r="AD192" s="42" t="s">
        <v>814</v>
      </c>
      <c r="AE192" s="42" t="s">
        <v>515</v>
      </c>
      <c r="AF192" s="42" t="s">
        <v>516</v>
      </c>
      <c r="AG192" s="42" t="s">
        <v>815</v>
      </c>
      <c r="AH192" s="42" t="s">
        <v>517</v>
      </c>
      <c r="AI192" s="42" t="s">
        <v>518</v>
      </c>
      <c r="AJ192" s="42" t="s">
        <v>519</v>
      </c>
      <c r="AK192" s="42" t="s">
        <v>521</v>
      </c>
      <c r="AL192" s="42" t="s">
        <v>522</v>
      </c>
      <c r="AM192" s="42" t="s">
        <v>523</v>
      </c>
      <c r="AN192" s="42" t="s">
        <v>524</v>
      </c>
      <c r="AO192" s="42" t="s">
        <v>525</v>
      </c>
      <c r="AP192" s="42" t="s">
        <v>526</v>
      </c>
      <c r="AQ192" s="42" t="s">
        <v>527</v>
      </c>
      <c r="AR192" s="42"/>
      <c r="AS192" s="42"/>
      <c r="AT192" s="42"/>
      <c r="AU192" s="42"/>
      <c r="AV192" s="42"/>
      <c r="AW192" s="42"/>
      <c r="AX192" s="42"/>
      <c r="AY192" s="42"/>
      <c r="AZ192" s="42"/>
      <c r="BA192" s="42"/>
      <c r="BB192" s="42"/>
      <c r="BC192" s="42"/>
      <c r="BD192" s="42"/>
      <c r="BE192" s="1"/>
      <c r="BF192" s="1"/>
    </row>
    <row r="193" spans="1:58" x14ac:dyDescent="0.3">
      <c r="A193" s="42" t="s">
        <v>1662</v>
      </c>
      <c r="B193" s="42" t="s">
        <v>487</v>
      </c>
      <c r="C193" s="42" t="s">
        <v>488</v>
      </c>
      <c r="D193" s="28">
        <v>1021.08</v>
      </c>
      <c r="E193" s="42" t="s">
        <v>996</v>
      </c>
      <c r="F193" s="42" t="s">
        <v>490</v>
      </c>
      <c r="G193" s="49" t="s">
        <v>544</v>
      </c>
      <c r="H193" s="42" t="s">
        <v>530</v>
      </c>
      <c r="I193" s="42" t="s">
        <v>494</v>
      </c>
      <c r="J193" s="49" t="s">
        <v>546</v>
      </c>
      <c r="K193" s="49" t="s">
        <v>547</v>
      </c>
      <c r="L193" s="42" t="s">
        <v>496</v>
      </c>
      <c r="M193" s="42" t="s">
        <v>497</v>
      </c>
      <c r="N193" s="42" t="s">
        <v>498</v>
      </c>
      <c r="O193" s="42" t="s">
        <v>499</v>
      </c>
      <c r="P193" s="42" t="s">
        <v>997</v>
      </c>
      <c r="Q193" s="42" t="s">
        <v>502</v>
      </c>
      <c r="R193" s="42" t="s">
        <v>503</v>
      </c>
      <c r="S193" s="42" t="s">
        <v>998</v>
      </c>
      <c r="T193" s="42" t="s">
        <v>504</v>
      </c>
      <c r="U193" s="42" t="s">
        <v>505</v>
      </c>
      <c r="V193" s="42" t="s">
        <v>999</v>
      </c>
      <c r="W193" s="42" t="s">
        <v>1000</v>
      </c>
      <c r="X193" s="42" t="s">
        <v>631</v>
      </c>
      <c r="Y193" s="42" t="s">
        <v>507</v>
      </c>
      <c r="Z193" s="42" t="s">
        <v>508</v>
      </c>
      <c r="AA193" s="42" t="s">
        <v>509</v>
      </c>
      <c r="AB193" s="42" t="s">
        <v>1001</v>
      </c>
      <c r="AC193" s="42" t="s">
        <v>511</v>
      </c>
      <c r="AD193" s="42" t="s">
        <v>512</v>
      </c>
      <c r="AE193" s="42" t="s">
        <v>1002</v>
      </c>
      <c r="AF193" s="42" t="s">
        <v>513</v>
      </c>
      <c r="AG193" s="42" t="s">
        <v>515</v>
      </c>
      <c r="AH193" s="42" t="s">
        <v>1003</v>
      </c>
      <c r="AI193" s="42" t="s">
        <v>1004</v>
      </c>
      <c r="AJ193" s="42" t="s">
        <v>516</v>
      </c>
      <c r="AK193" s="42" t="s">
        <v>783</v>
      </c>
      <c r="AL193" s="42" t="s">
        <v>517</v>
      </c>
      <c r="AM193" s="42" t="s">
        <v>518</v>
      </c>
      <c r="AN193" s="42" t="s">
        <v>519</v>
      </c>
      <c r="AO193" s="42" t="s">
        <v>1005</v>
      </c>
      <c r="AP193" s="42" t="s">
        <v>521</v>
      </c>
      <c r="AQ193" s="42" t="s">
        <v>522</v>
      </c>
      <c r="AR193" s="42" t="s">
        <v>1006</v>
      </c>
      <c r="AS193" s="42" t="s">
        <v>1007</v>
      </c>
      <c r="AT193" s="42" t="s">
        <v>1008</v>
      </c>
      <c r="AU193" s="42" t="s">
        <v>524</v>
      </c>
      <c r="AV193" s="42" t="s">
        <v>929</v>
      </c>
      <c r="AW193" s="42" t="s">
        <v>526</v>
      </c>
      <c r="AX193" s="42"/>
      <c r="AY193" s="42"/>
      <c r="AZ193" s="42"/>
      <c r="BA193" s="42"/>
      <c r="BB193" s="42"/>
      <c r="BC193" s="42"/>
      <c r="BD193" s="42"/>
      <c r="BE193" s="1"/>
      <c r="BF193" s="1"/>
    </row>
    <row r="194" spans="1:58" x14ac:dyDescent="0.3">
      <c r="A194" s="42" t="s">
        <v>1663</v>
      </c>
      <c r="B194" s="42" t="s">
        <v>487</v>
      </c>
      <c r="C194" s="42" t="s">
        <v>488</v>
      </c>
      <c r="D194" s="28">
        <v>851.63</v>
      </c>
      <c r="E194" s="42" t="s">
        <v>1664</v>
      </c>
      <c r="F194" s="42" t="s">
        <v>490</v>
      </c>
      <c r="G194" s="49" t="s">
        <v>581</v>
      </c>
      <c r="H194" s="42" t="s">
        <v>491</v>
      </c>
      <c r="I194" s="49" t="s">
        <v>530</v>
      </c>
      <c r="J194" s="42" t="s">
        <v>494</v>
      </c>
      <c r="K194" s="42" t="s">
        <v>496</v>
      </c>
      <c r="L194" s="42" t="s">
        <v>497</v>
      </c>
      <c r="M194" s="49" t="s">
        <v>1163</v>
      </c>
      <c r="N194" s="42" t="s">
        <v>498</v>
      </c>
      <c r="O194" s="42" t="s">
        <v>1665</v>
      </c>
      <c r="P194" s="42" t="s">
        <v>604</v>
      </c>
      <c r="Q194" s="42" t="s">
        <v>605</v>
      </c>
      <c r="R194" s="42" t="s">
        <v>502</v>
      </c>
      <c r="S194" s="42" t="s">
        <v>1165</v>
      </c>
      <c r="T194" s="42" t="s">
        <v>505</v>
      </c>
      <c r="U194" s="42" t="s">
        <v>606</v>
      </c>
      <c r="V194" s="42" t="s">
        <v>562</v>
      </c>
      <c r="W194" s="42" t="s">
        <v>507</v>
      </c>
      <c r="X194" s="42" t="s">
        <v>1214</v>
      </c>
      <c r="Y194" s="42" t="s">
        <v>508</v>
      </c>
      <c r="Z194" s="42" t="s">
        <v>509</v>
      </c>
      <c r="AA194" s="42" t="s">
        <v>608</v>
      </c>
      <c r="AB194" s="42" t="s">
        <v>511</v>
      </c>
      <c r="AC194" s="42" t="s">
        <v>512</v>
      </c>
      <c r="AD194" s="42" t="s">
        <v>513</v>
      </c>
      <c r="AE194" s="42" t="s">
        <v>515</v>
      </c>
      <c r="AF194" s="42" t="s">
        <v>609</v>
      </c>
      <c r="AG194" s="42" t="s">
        <v>1167</v>
      </c>
      <c r="AH194" s="42" t="s">
        <v>1168</v>
      </c>
      <c r="AI194" s="42" t="s">
        <v>516</v>
      </c>
      <c r="AJ194" s="42" t="s">
        <v>610</v>
      </c>
      <c r="AK194" s="42" t="s">
        <v>611</v>
      </c>
      <c r="AL194" s="42" t="s">
        <v>518</v>
      </c>
      <c r="AM194" s="42" t="s">
        <v>519</v>
      </c>
      <c r="AN194" s="42" t="s">
        <v>521</v>
      </c>
      <c r="AO194" s="42" t="s">
        <v>1666</v>
      </c>
      <c r="AP194" s="42" t="s">
        <v>1169</v>
      </c>
      <c r="AQ194" s="42" t="s">
        <v>522</v>
      </c>
      <c r="AR194" s="42" t="s">
        <v>523</v>
      </c>
      <c r="AS194" s="42" t="s">
        <v>613</v>
      </c>
      <c r="AT194" s="42" t="s">
        <v>524</v>
      </c>
      <c r="AU194" s="42" t="s">
        <v>616</v>
      </c>
      <c r="AV194" s="42" t="s">
        <v>617</v>
      </c>
      <c r="AW194" s="42" t="s">
        <v>1570</v>
      </c>
      <c r="AX194" s="42" t="s">
        <v>1571</v>
      </c>
      <c r="AY194" s="42" t="s">
        <v>527</v>
      </c>
      <c r="AZ194" s="42"/>
      <c r="BA194" s="42"/>
      <c r="BB194" s="42"/>
      <c r="BC194" s="42"/>
      <c r="BD194" s="42"/>
      <c r="BE194" s="1"/>
      <c r="BF194" s="1"/>
    </row>
    <row r="195" spans="1:58" x14ac:dyDescent="0.3">
      <c r="A195" s="42" t="s">
        <v>1667</v>
      </c>
      <c r="B195" s="42" t="s">
        <v>487</v>
      </c>
      <c r="C195" s="42" t="s">
        <v>488</v>
      </c>
      <c r="D195" s="28">
        <v>952.99</v>
      </c>
      <c r="E195" s="42" t="s">
        <v>1668</v>
      </c>
      <c r="F195" s="42" t="s">
        <v>490</v>
      </c>
      <c r="G195" s="42" t="s">
        <v>640</v>
      </c>
      <c r="H195" s="42" t="s">
        <v>491</v>
      </c>
      <c r="I195" s="9" t="s">
        <v>687</v>
      </c>
      <c r="J195" s="9" t="s">
        <v>688</v>
      </c>
      <c r="K195" s="42" t="s">
        <v>530</v>
      </c>
      <c r="L195" s="42" t="s">
        <v>494</v>
      </c>
      <c r="M195" s="42" t="s">
        <v>496</v>
      </c>
      <c r="N195" s="42" t="s">
        <v>497</v>
      </c>
      <c r="O195" s="42" t="s">
        <v>498</v>
      </c>
      <c r="P195" s="42" t="s">
        <v>499</v>
      </c>
      <c r="Q195" s="42" t="s">
        <v>1291</v>
      </c>
      <c r="R195" s="42" t="s">
        <v>502</v>
      </c>
      <c r="S195" s="42" t="s">
        <v>503</v>
      </c>
      <c r="T195" s="42" t="s">
        <v>504</v>
      </c>
      <c r="U195" s="42" t="s">
        <v>505</v>
      </c>
      <c r="V195" s="42" t="s">
        <v>507</v>
      </c>
      <c r="W195" s="42" t="s">
        <v>508</v>
      </c>
      <c r="X195" s="42" t="s">
        <v>1669</v>
      </c>
      <c r="Y195" s="42" t="s">
        <v>509</v>
      </c>
      <c r="Z195" s="42" t="s">
        <v>511</v>
      </c>
      <c r="AA195" s="42" t="s">
        <v>512</v>
      </c>
      <c r="AB195" s="42" t="s">
        <v>1670</v>
      </c>
      <c r="AC195" s="42" t="s">
        <v>513</v>
      </c>
      <c r="AD195" s="42" t="s">
        <v>515</v>
      </c>
      <c r="AE195" s="42" t="s">
        <v>516</v>
      </c>
      <c r="AF195" s="42" t="s">
        <v>1671</v>
      </c>
      <c r="AG195" s="42" t="s">
        <v>517</v>
      </c>
      <c r="AH195" s="42" t="s">
        <v>518</v>
      </c>
      <c r="AI195" s="42" t="s">
        <v>519</v>
      </c>
      <c r="AJ195" s="42" t="s">
        <v>1294</v>
      </c>
      <c r="AK195" s="42" t="s">
        <v>521</v>
      </c>
      <c r="AL195" s="42" t="s">
        <v>522</v>
      </c>
      <c r="AM195" s="42" t="s">
        <v>1672</v>
      </c>
      <c r="AN195" s="42" t="s">
        <v>523</v>
      </c>
      <c r="AO195" s="42" t="s">
        <v>594</v>
      </c>
      <c r="AP195" s="42" t="s">
        <v>524</v>
      </c>
      <c r="AQ195" s="42" t="s">
        <v>526</v>
      </c>
      <c r="AR195" s="42" t="s">
        <v>527</v>
      </c>
      <c r="AS195" s="42"/>
      <c r="AT195" s="42"/>
      <c r="AU195" s="42"/>
      <c r="AV195" s="42"/>
      <c r="AW195" s="42"/>
      <c r="AX195" s="42"/>
      <c r="AY195" s="42"/>
      <c r="AZ195" s="42"/>
      <c r="BA195" s="42"/>
      <c r="BB195" s="42"/>
      <c r="BC195" s="42"/>
      <c r="BD195" s="42"/>
      <c r="BE195" s="1"/>
      <c r="BF195" s="1"/>
    </row>
    <row r="196" spans="1:58" x14ac:dyDescent="0.3">
      <c r="A196" s="42" t="s">
        <v>1673</v>
      </c>
      <c r="B196" s="42" t="s">
        <v>487</v>
      </c>
      <c r="C196" s="42" t="s">
        <v>488</v>
      </c>
      <c r="D196" s="28">
        <v>751.64</v>
      </c>
      <c r="E196" s="42" t="s">
        <v>1674</v>
      </c>
      <c r="F196" s="42" t="s">
        <v>490</v>
      </c>
      <c r="G196" s="42" t="s">
        <v>491</v>
      </c>
      <c r="H196" s="49" t="s">
        <v>530</v>
      </c>
      <c r="I196" s="42" t="s">
        <v>494</v>
      </c>
      <c r="J196" s="42" t="s">
        <v>496</v>
      </c>
      <c r="K196" s="42" t="s">
        <v>497</v>
      </c>
      <c r="L196" s="42" t="s">
        <v>498</v>
      </c>
      <c r="M196" s="42" t="s">
        <v>499</v>
      </c>
      <c r="N196" s="42" t="s">
        <v>502</v>
      </c>
      <c r="O196" s="42" t="s">
        <v>503</v>
      </c>
      <c r="P196" s="42" t="s">
        <v>504</v>
      </c>
      <c r="Q196" s="42" t="s">
        <v>1675</v>
      </c>
      <c r="R196" s="42" t="s">
        <v>505</v>
      </c>
      <c r="S196" s="42" t="s">
        <v>507</v>
      </c>
      <c r="T196" s="42" t="s">
        <v>508</v>
      </c>
      <c r="U196" s="42" t="s">
        <v>509</v>
      </c>
      <c r="V196" s="42" t="s">
        <v>1676</v>
      </c>
      <c r="W196" s="42" t="s">
        <v>511</v>
      </c>
      <c r="X196" s="42" t="s">
        <v>512</v>
      </c>
      <c r="Y196" s="42" t="s">
        <v>513</v>
      </c>
      <c r="Z196" s="42" t="s">
        <v>881</v>
      </c>
      <c r="AA196" s="42" t="s">
        <v>515</v>
      </c>
      <c r="AB196" s="42" t="s">
        <v>516</v>
      </c>
      <c r="AC196" s="42" t="s">
        <v>1677</v>
      </c>
      <c r="AD196" s="42" t="s">
        <v>1678</v>
      </c>
      <c r="AE196" s="42" t="s">
        <v>517</v>
      </c>
      <c r="AF196" s="42" t="s">
        <v>518</v>
      </c>
      <c r="AG196" s="42" t="s">
        <v>519</v>
      </c>
      <c r="AH196" s="42" t="s">
        <v>521</v>
      </c>
      <c r="AI196" s="42" t="s">
        <v>522</v>
      </c>
      <c r="AJ196" s="42" t="s">
        <v>523</v>
      </c>
      <c r="AK196" s="42" t="s">
        <v>1679</v>
      </c>
      <c r="AL196" s="42" t="s">
        <v>524</v>
      </c>
      <c r="AM196" s="42" t="s">
        <v>526</v>
      </c>
      <c r="AN196" s="42"/>
      <c r="AO196" s="42"/>
      <c r="AP196" s="42"/>
      <c r="AQ196" s="42"/>
      <c r="AR196" s="42"/>
      <c r="AS196" s="42"/>
      <c r="AT196" s="42"/>
      <c r="AU196" s="42"/>
      <c r="AV196" s="42"/>
      <c r="AW196" s="42"/>
      <c r="AX196" s="42"/>
      <c r="AY196" s="42"/>
      <c r="AZ196" s="42"/>
      <c r="BA196" s="42"/>
      <c r="BB196" s="42"/>
      <c r="BC196" s="42"/>
      <c r="BD196" s="42"/>
      <c r="BE196" s="1"/>
      <c r="BF196" s="1"/>
    </row>
    <row r="197" spans="1:58" x14ac:dyDescent="0.3">
      <c r="A197" s="42" t="s">
        <v>1680</v>
      </c>
      <c r="B197" s="42" t="s">
        <v>487</v>
      </c>
      <c r="C197" s="42" t="s">
        <v>488</v>
      </c>
      <c r="D197" s="28">
        <v>1283.68</v>
      </c>
      <c r="E197" s="42" t="s">
        <v>1289</v>
      </c>
      <c r="F197" s="42" t="s">
        <v>490</v>
      </c>
      <c r="G197" s="42" t="s">
        <v>640</v>
      </c>
      <c r="H197" s="42" t="s">
        <v>1290</v>
      </c>
      <c r="I197" s="42" t="s">
        <v>491</v>
      </c>
      <c r="J197" s="49" t="s">
        <v>544</v>
      </c>
      <c r="K197" s="42" t="s">
        <v>530</v>
      </c>
      <c r="L197" s="42" t="s">
        <v>494</v>
      </c>
      <c r="M197" s="42" t="s">
        <v>496</v>
      </c>
      <c r="N197" s="42" t="s">
        <v>497</v>
      </c>
      <c r="O197" s="42" t="s">
        <v>1195</v>
      </c>
      <c r="P197" s="42" t="s">
        <v>498</v>
      </c>
      <c r="Q197" s="42" t="s">
        <v>499</v>
      </c>
      <c r="R197" s="42" t="s">
        <v>1291</v>
      </c>
      <c r="S197" s="42" t="s">
        <v>502</v>
      </c>
      <c r="T197" s="42" t="s">
        <v>503</v>
      </c>
      <c r="U197" s="42" t="s">
        <v>504</v>
      </c>
      <c r="V197" s="42" t="s">
        <v>505</v>
      </c>
      <c r="W197" s="42" t="s">
        <v>1292</v>
      </c>
      <c r="X197" s="42" t="s">
        <v>631</v>
      </c>
      <c r="Y197" s="42" t="s">
        <v>1293</v>
      </c>
      <c r="Z197" s="42" t="s">
        <v>507</v>
      </c>
      <c r="AA197" s="42" t="s">
        <v>508</v>
      </c>
      <c r="AB197" s="42" t="s">
        <v>509</v>
      </c>
      <c r="AC197" s="42" t="s">
        <v>511</v>
      </c>
      <c r="AD197" s="42" t="s">
        <v>512</v>
      </c>
      <c r="AE197" s="42" t="s">
        <v>513</v>
      </c>
      <c r="AF197" s="42" t="s">
        <v>515</v>
      </c>
      <c r="AG197" s="42" t="s">
        <v>516</v>
      </c>
      <c r="AH197" s="42" t="s">
        <v>517</v>
      </c>
      <c r="AI197" s="42" t="s">
        <v>518</v>
      </c>
      <c r="AJ197" s="42" t="s">
        <v>519</v>
      </c>
      <c r="AK197" s="42" t="s">
        <v>1294</v>
      </c>
      <c r="AL197" s="42" t="s">
        <v>521</v>
      </c>
      <c r="AM197" s="42" t="s">
        <v>522</v>
      </c>
      <c r="AN197" s="42" t="s">
        <v>523</v>
      </c>
      <c r="AO197" s="42" t="s">
        <v>594</v>
      </c>
      <c r="AP197" s="42" t="s">
        <v>524</v>
      </c>
      <c r="AQ197" s="42" t="s">
        <v>526</v>
      </c>
      <c r="AR197" s="42" t="s">
        <v>527</v>
      </c>
      <c r="AS197" s="42"/>
      <c r="AT197" s="42"/>
      <c r="AU197" s="42"/>
      <c r="AV197" s="42"/>
      <c r="AW197" s="42"/>
      <c r="AX197" s="42"/>
      <c r="AY197" s="42"/>
      <c r="AZ197" s="42"/>
      <c r="BA197" s="42"/>
      <c r="BB197" s="42"/>
      <c r="BC197" s="42"/>
      <c r="BD197" s="42"/>
      <c r="BE197" s="1"/>
      <c r="BF197" s="1"/>
    </row>
    <row r="198" spans="1:58" x14ac:dyDescent="0.3">
      <c r="A198" s="42" t="s">
        <v>1681</v>
      </c>
      <c r="B198" s="42" t="s">
        <v>487</v>
      </c>
      <c r="C198" s="42" t="s">
        <v>488</v>
      </c>
      <c r="D198" s="28">
        <v>980.84</v>
      </c>
      <c r="E198" s="42" t="s">
        <v>1682</v>
      </c>
      <c r="F198" s="42" t="s">
        <v>490</v>
      </c>
      <c r="G198" s="42" t="s">
        <v>1101</v>
      </c>
      <c r="H198" s="42" t="s">
        <v>1683</v>
      </c>
      <c r="I198" s="42" t="s">
        <v>491</v>
      </c>
      <c r="J198" s="49" t="s">
        <v>530</v>
      </c>
      <c r="K198" s="49" t="s">
        <v>546</v>
      </c>
      <c r="L198" s="49" t="s">
        <v>547</v>
      </c>
      <c r="M198" s="42" t="s">
        <v>531</v>
      </c>
      <c r="N198" s="42" t="s">
        <v>496</v>
      </c>
      <c r="O198" s="42" t="s">
        <v>1684</v>
      </c>
      <c r="P198" s="42" t="s">
        <v>497</v>
      </c>
      <c r="Q198" s="42" t="s">
        <v>498</v>
      </c>
      <c r="R198" s="42" t="s">
        <v>1685</v>
      </c>
      <c r="S198" s="42" t="s">
        <v>502</v>
      </c>
      <c r="T198" s="42" t="s">
        <v>505</v>
      </c>
      <c r="U198" s="42" t="s">
        <v>1686</v>
      </c>
      <c r="V198" s="49" t="s">
        <v>553</v>
      </c>
      <c r="W198" s="42" t="s">
        <v>554</v>
      </c>
      <c r="X198" s="42" t="s">
        <v>555</v>
      </c>
      <c r="Y198" s="42" t="s">
        <v>556</v>
      </c>
      <c r="Z198" s="42" t="s">
        <v>557</v>
      </c>
      <c r="AA198" s="42" t="s">
        <v>558</v>
      </c>
      <c r="AB198" s="42" t="s">
        <v>559</v>
      </c>
      <c r="AC198" s="42" t="s">
        <v>560</v>
      </c>
      <c r="AD198" s="42" t="s">
        <v>561</v>
      </c>
      <c r="AE198" s="42" t="s">
        <v>1687</v>
      </c>
      <c r="AF198" s="42" t="s">
        <v>562</v>
      </c>
      <c r="AG198" s="42" t="s">
        <v>1688</v>
      </c>
      <c r="AH198" s="42" t="s">
        <v>508</v>
      </c>
      <c r="AI198" s="42" t="s">
        <v>564</v>
      </c>
      <c r="AJ198" s="42" t="s">
        <v>1281</v>
      </c>
      <c r="AK198" s="42" t="s">
        <v>511</v>
      </c>
      <c r="AL198" s="42" t="s">
        <v>1689</v>
      </c>
      <c r="AM198" s="42" t="s">
        <v>538</v>
      </c>
      <c r="AN198" s="42" t="s">
        <v>1690</v>
      </c>
      <c r="AO198" s="42" t="s">
        <v>515</v>
      </c>
      <c r="AP198" s="42" t="s">
        <v>1691</v>
      </c>
      <c r="AQ198" s="42" t="s">
        <v>1692</v>
      </c>
      <c r="AR198" s="42" t="s">
        <v>518</v>
      </c>
      <c r="AS198" s="42" t="s">
        <v>1693</v>
      </c>
      <c r="AT198" s="42" t="s">
        <v>523</v>
      </c>
      <c r="AU198" s="42" t="s">
        <v>574</v>
      </c>
      <c r="AV198" s="42" t="s">
        <v>575</v>
      </c>
      <c r="AW198" s="42" t="s">
        <v>576</v>
      </c>
      <c r="AX198" s="42" t="s">
        <v>1694</v>
      </c>
      <c r="AY198" s="42" t="s">
        <v>527</v>
      </c>
      <c r="AZ198" s="42"/>
      <c r="BA198" s="42"/>
      <c r="BB198" s="42"/>
      <c r="BC198" s="42"/>
      <c r="BD198" s="42"/>
      <c r="BE198" s="1"/>
      <c r="BF198" s="1"/>
    </row>
    <row r="199" spans="1:58" x14ac:dyDescent="0.3">
      <c r="A199" s="42" t="s">
        <v>1695</v>
      </c>
      <c r="B199" s="42" t="s">
        <v>487</v>
      </c>
      <c r="C199" s="42" t="s">
        <v>488</v>
      </c>
      <c r="D199" s="28">
        <v>1383.15</v>
      </c>
      <c r="E199" s="42" t="s">
        <v>1696</v>
      </c>
      <c r="F199" s="42" t="s">
        <v>490</v>
      </c>
      <c r="G199" s="42" t="s">
        <v>736</v>
      </c>
      <c r="H199" s="42" t="s">
        <v>491</v>
      </c>
      <c r="I199" s="49" t="s">
        <v>530</v>
      </c>
      <c r="J199" s="42" t="s">
        <v>666</v>
      </c>
      <c r="K199" s="42" t="s">
        <v>494</v>
      </c>
      <c r="L199" s="42" t="s">
        <v>796</v>
      </c>
      <c r="M199" s="42" t="s">
        <v>496</v>
      </c>
      <c r="N199" s="42" t="s">
        <v>797</v>
      </c>
      <c r="O199" s="42" t="s">
        <v>798</v>
      </c>
      <c r="P199" s="42" t="s">
        <v>497</v>
      </c>
      <c r="Q199" s="42" t="s">
        <v>498</v>
      </c>
      <c r="R199" s="42" t="s">
        <v>1697</v>
      </c>
      <c r="S199" s="42" t="s">
        <v>502</v>
      </c>
      <c r="T199" s="42" t="s">
        <v>503</v>
      </c>
      <c r="U199" s="42" t="s">
        <v>800</v>
      </c>
      <c r="V199" s="42" t="s">
        <v>504</v>
      </c>
      <c r="W199" s="42" t="s">
        <v>801</v>
      </c>
      <c r="X199" s="42" t="s">
        <v>855</v>
      </c>
      <c r="Y199" s="42" t="s">
        <v>505</v>
      </c>
      <c r="Z199" s="42" t="s">
        <v>1698</v>
      </c>
      <c r="AA199" s="42" t="s">
        <v>507</v>
      </c>
      <c r="AB199" s="42" t="s">
        <v>508</v>
      </c>
      <c r="AC199" s="42" t="s">
        <v>804</v>
      </c>
      <c r="AD199" s="42" t="s">
        <v>1699</v>
      </c>
      <c r="AE199" s="42" t="s">
        <v>509</v>
      </c>
      <c r="AF199" s="42" t="s">
        <v>805</v>
      </c>
      <c r="AG199" s="42" t="s">
        <v>511</v>
      </c>
      <c r="AH199" s="42" t="s">
        <v>512</v>
      </c>
      <c r="AI199" s="42" t="s">
        <v>513</v>
      </c>
      <c r="AJ199" s="42" t="s">
        <v>515</v>
      </c>
      <c r="AK199" s="42" t="s">
        <v>516</v>
      </c>
      <c r="AL199" s="42" t="s">
        <v>518</v>
      </c>
      <c r="AM199" s="42" t="s">
        <v>519</v>
      </c>
      <c r="AN199" s="42" t="s">
        <v>521</v>
      </c>
      <c r="AO199" s="42" t="s">
        <v>522</v>
      </c>
      <c r="AP199" s="42" t="s">
        <v>523</v>
      </c>
      <c r="AQ199" s="42" t="s">
        <v>806</v>
      </c>
      <c r="AR199" s="42" t="s">
        <v>716</v>
      </c>
      <c r="AS199" s="42" t="s">
        <v>575</v>
      </c>
      <c r="AT199" s="42" t="s">
        <v>576</v>
      </c>
      <c r="AU199" s="42" t="s">
        <v>524</v>
      </c>
      <c r="AV199" s="42" t="s">
        <v>526</v>
      </c>
      <c r="AW199" s="42"/>
      <c r="AX199" s="42"/>
      <c r="AY199" s="42"/>
      <c r="AZ199" s="42"/>
      <c r="BA199" s="42"/>
      <c r="BB199" s="42"/>
      <c r="BC199" s="42"/>
      <c r="BD199" s="42"/>
      <c r="BE199" s="1"/>
      <c r="BF199" s="1"/>
    </row>
    <row r="200" spans="1:58" x14ac:dyDescent="0.3">
      <c r="A200" s="42" t="s">
        <v>1700</v>
      </c>
      <c r="B200" s="42" t="s">
        <v>487</v>
      </c>
      <c r="C200" s="42" t="s">
        <v>488</v>
      </c>
      <c r="D200" s="28">
        <v>1001.33</v>
      </c>
      <c r="E200" s="42" t="s">
        <v>1143</v>
      </c>
      <c r="F200" s="42" t="s">
        <v>490</v>
      </c>
      <c r="G200" s="49" t="s">
        <v>581</v>
      </c>
      <c r="H200" s="42" t="s">
        <v>491</v>
      </c>
      <c r="I200" s="49" t="s">
        <v>530</v>
      </c>
      <c r="J200" s="42" t="s">
        <v>494</v>
      </c>
      <c r="K200" s="49" t="s">
        <v>602</v>
      </c>
      <c r="L200" s="42" t="s">
        <v>496</v>
      </c>
      <c r="M200" s="42" t="s">
        <v>497</v>
      </c>
      <c r="N200" s="42" t="s">
        <v>498</v>
      </c>
      <c r="O200" s="42" t="s">
        <v>604</v>
      </c>
      <c r="P200" s="42" t="s">
        <v>1116</v>
      </c>
      <c r="Q200" s="42" t="s">
        <v>605</v>
      </c>
      <c r="R200" s="42" t="s">
        <v>502</v>
      </c>
      <c r="S200" s="42" t="s">
        <v>1144</v>
      </c>
      <c r="T200" s="42" t="s">
        <v>1701</v>
      </c>
      <c r="U200" s="42" t="s">
        <v>505</v>
      </c>
      <c r="V200" s="42" t="s">
        <v>606</v>
      </c>
      <c r="W200" s="42" t="s">
        <v>1145</v>
      </c>
      <c r="X200" s="42" t="s">
        <v>562</v>
      </c>
      <c r="Y200" s="42" t="s">
        <v>507</v>
      </c>
      <c r="Z200" s="42" t="s">
        <v>508</v>
      </c>
      <c r="AA200" s="42" t="s">
        <v>509</v>
      </c>
      <c r="AB200" s="42" t="s">
        <v>608</v>
      </c>
      <c r="AC200" s="42" t="s">
        <v>511</v>
      </c>
      <c r="AD200" s="42" t="s">
        <v>512</v>
      </c>
      <c r="AE200" s="42" t="s">
        <v>513</v>
      </c>
      <c r="AF200" s="42" t="s">
        <v>515</v>
      </c>
      <c r="AG200" s="42" t="s">
        <v>609</v>
      </c>
      <c r="AH200" s="42" t="s">
        <v>516</v>
      </c>
      <c r="AI200" s="42" t="s">
        <v>610</v>
      </c>
      <c r="AJ200" s="42" t="s">
        <v>611</v>
      </c>
      <c r="AK200" s="42" t="s">
        <v>518</v>
      </c>
      <c r="AL200" s="42" t="s">
        <v>519</v>
      </c>
      <c r="AM200" s="42" t="s">
        <v>521</v>
      </c>
      <c r="AN200" s="42" t="s">
        <v>522</v>
      </c>
      <c r="AO200" s="42" t="s">
        <v>523</v>
      </c>
      <c r="AP200" s="42" t="s">
        <v>613</v>
      </c>
      <c r="AQ200" s="42" t="s">
        <v>614</v>
      </c>
      <c r="AR200" s="42" t="s">
        <v>524</v>
      </c>
      <c r="AS200" s="42" t="s">
        <v>718</v>
      </c>
      <c r="AT200" s="42" t="s">
        <v>615</v>
      </c>
      <c r="AU200" s="42" t="s">
        <v>616</v>
      </c>
      <c r="AV200" s="42" t="s">
        <v>527</v>
      </c>
      <c r="AW200" s="42"/>
      <c r="AX200" s="42"/>
      <c r="AY200" s="42"/>
      <c r="AZ200" s="42"/>
      <c r="BA200" s="42"/>
      <c r="BB200" s="42"/>
      <c r="BC200" s="42"/>
      <c r="BD200" s="42"/>
      <c r="BE200" s="1"/>
      <c r="BF200" s="1"/>
    </row>
    <row r="201" spans="1:58" x14ac:dyDescent="0.3">
      <c r="A201" s="42" t="s">
        <v>1702</v>
      </c>
      <c r="B201" s="42" t="s">
        <v>487</v>
      </c>
      <c r="C201" s="42" t="s">
        <v>488</v>
      </c>
      <c r="D201" s="28">
        <v>595.55999999999995</v>
      </c>
      <c r="E201" s="42" t="s">
        <v>153</v>
      </c>
      <c r="F201" s="42" t="s">
        <v>490</v>
      </c>
      <c r="G201" s="42" t="s">
        <v>640</v>
      </c>
      <c r="H201" s="42" t="s">
        <v>491</v>
      </c>
      <c r="I201" s="49" t="s">
        <v>544</v>
      </c>
      <c r="J201" s="42" t="s">
        <v>530</v>
      </c>
      <c r="K201" s="42" t="s">
        <v>494</v>
      </c>
      <c r="L201" s="42" t="s">
        <v>496</v>
      </c>
      <c r="M201" s="42" t="s">
        <v>497</v>
      </c>
      <c r="N201" s="42" t="s">
        <v>1245</v>
      </c>
      <c r="O201" s="42" t="s">
        <v>498</v>
      </c>
      <c r="P201" s="42" t="s">
        <v>499</v>
      </c>
      <c r="Q201" s="42" t="s">
        <v>502</v>
      </c>
      <c r="R201" s="42" t="s">
        <v>503</v>
      </c>
      <c r="S201" s="42" t="s">
        <v>504</v>
      </c>
      <c r="T201" s="49" t="s">
        <v>1301</v>
      </c>
      <c r="U201" s="42" t="s">
        <v>505</v>
      </c>
      <c r="V201" s="42" t="s">
        <v>631</v>
      </c>
      <c r="W201" s="42" t="s">
        <v>507</v>
      </c>
      <c r="X201" s="42" t="s">
        <v>508</v>
      </c>
      <c r="Y201" s="42" t="s">
        <v>1302</v>
      </c>
      <c r="Z201" s="42" t="s">
        <v>509</v>
      </c>
      <c r="AA201" s="42" t="s">
        <v>511</v>
      </c>
      <c r="AB201" s="42" t="s">
        <v>512</v>
      </c>
      <c r="AC201" s="42" t="s">
        <v>513</v>
      </c>
      <c r="AD201" s="42" t="s">
        <v>515</v>
      </c>
      <c r="AE201" s="42" t="s">
        <v>1303</v>
      </c>
      <c r="AF201" s="42" t="s">
        <v>516</v>
      </c>
      <c r="AG201" s="42" t="s">
        <v>517</v>
      </c>
      <c r="AH201" s="42" t="s">
        <v>518</v>
      </c>
      <c r="AI201" s="42" t="s">
        <v>519</v>
      </c>
      <c r="AJ201" s="42" t="s">
        <v>521</v>
      </c>
      <c r="AK201" s="42" t="s">
        <v>522</v>
      </c>
      <c r="AL201" s="42" t="s">
        <v>523</v>
      </c>
      <c r="AM201" s="42" t="s">
        <v>524</v>
      </c>
      <c r="AN201" s="42" t="s">
        <v>526</v>
      </c>
      <c r="AO201" s="42"/>
      <c r="AP201" s="42"/>
      <c r="AQ201" s="42"/>
      <c r="AR201" s="42"/>
      <c r="AS201" s="42"/>
      <c r="AT201" s="42"/>
      <c r="AU201" s="42"/>
      <c r="AV201" s="42"/>
      <c r="AW201" s="42"/>
      <c r="AX201" s="42"/>
      <c r="AY201" s="42"/>
      <c r="AZ201" s="42"/>
      <c r="BA201" s="42"/>
      <c r="BB201" s="42"/>
      <c r="BC201" s="42"/>
      <c r="BD201" s="42"/>
      <c r="BE201" s="1"/>
      <c r="BF201" s="1"/>
    </row>
    <row r="202" spans="1:58" x14ac:dyDescent="0.3">
      <c r="A202" s="42" t="s">
        <v>1703</v>
      </c>
      <c r="B202" s="42" t="s">
        <v>487</v>
      </c>
      <c r="C202" s="42" t="s">
        <v>488</v>
      </c>
      <c r="D202" s="28">
        <v>1206.6400000000001</v>
      </c>
      <c r="E202" s="42" t="s">
        <v>834</v>
      </c>
      <c r="F202" s="42" t="s">
        <v>490</v>
      </c>
      <c r="G202" s="42" t="s">
        <v>491</v>
      </c>
      <c r="H202" s="49" t="s">
        <v>544</v>
      </c>
      <c r="I202" s="42" t="s">
        <v>530</v>
      </c>
      <c r="J202" s="42" t="s">
        <v>494</v>
      </c>
      <c r="K202" s="42" t="s">
        <v>531</v>
      </c>
      <c r="L202" s="42" t="s">
        <v>496</v>
      </c>
      <c r="M202" s="42" t="s">
        <v>497</v>
      </c>
      <c r="N202" s="42" t="s">
        <v>835</v>
      </c>
      <c r="O202" s="42" t="s">
        <v>498</v>
      </c>
      <c r="P202" s="42" t="s">
        <v>502</v>
      </c>
      <c r="Q202" s="42" t="s">
        <v>533</v>
      </c>
      <c r="R202" s="42" t="s">
        <v>535</v>
      </c>
      <c r="S202" s="42" t="s">
        <v>836</v>
      </c>
      <c r="T202" s="42" t="s">
        <v>536</v>
      </c>
      <c r="U202" s="42" t="s">
        <v>505</v>
      </c>
      <c r="V202" s="42" t="s">
        <v>724</v>
      </c>
      <c r="W202" s="42" t="s">
        <v>507</v>
      </c>
      <c r="X202" s="42" t="s">
        <v>837</v>
      </c>
      <c r="Y202" s="42" t="s">
        <v>508</v>
      </c>
      <c r="Z202" s="42" t="s">
        <v>726</v>
      </c>
      <c r="AA202" s="42" t="s">
        <v>509</v>
      </c>
      <c r="AB202" s="42" t="s">
        <v>727</v>
      </c>
      <c r="AC202" s="42" t="s">
        <v>511</v>
      </c>
      <c r="AD202" s="42" t="s">
        <v>512</v>
      </c>
      <c r="AE202" s="42" t="s">
        <v>513</v>
      </c>
      <c r="AF202" s="42" t="s">
        <v>515</v>
      </c>
      <c r="AG202" s="42" t="s">
        <v>516</v>
      </c>
      <c r="AH202" s="42" t="s">
        <v>838</v>
      </c>
      <c r="AI202" s="42" t="s">
        <v>539</v>
      </c>
      <c r="AJ202" s="42" t="s">
        <v>839</v>
      </c>
      <c r="AK202" s="42" t="s">
        <v>540</v>
      </c>
      <c r="AL202" s="42" t="s">
        <v>518</v>
      </c>
      <c r="AM202" s="42" t="s">
        <v>519</v>
      </c>
      <c r="AN202" s="42" t="s">
        <v>521</v>
      </c>
      <c r="AO202" s="42" t="s">
        <v>522</v>
      </c>
      <c r="AP202" s="42" t="s">
        <v>523</v>
      </c>
      <c r="AQ202" s="42" t="s">
        <v>840</v>
      </c>
      <c r="AR202" s="42" t="s">
        <v>524</v>
      </c>
      <c r="AS202" s="42" t="s">
        <v>732</v>
      </c>
      <c r="AT202" s="42" t="s">
        <v>662</v>
      </c>
      <c r="AU202" s="42" t="s">
        <v>733</v>
      </c>
      <c r="AV202" s="42" t="s">
        <v>526</v>
      </c>
      <c r="AW202" s="42"/>
      <c r="AX202" s="42"/>
      <c r="AY202" s="42"/>
      <c r="AZ202" s="42"/>
      <c r="BA202" s="42"/>
      <c r="BB202" s="42"/>
      <c r="BC202" s="42"/>
      <c r="BD202" s="42"/>
      <c r="BE202" s="1"/>
      <c r="BF202" s="1"/>
    </row>
    <row r="203" spans="1:58" x14ac:dyDescent="0.3">
      <c r="A203" s="42" t="s">
        <v>1704</v>
      </c>
      <c r="B203" s="42" t="s">
        <v>487</v>
      </c>
      <c r="C203" s="42" t="s">
        <v>488</v>
      </c>
      <c r="D203" s="28">
        <v>1148.24</v>
      </c>
      <c r="E203" s="42" t="s">
        <v>1705</v>
      </c>
      <c r="F203" s="42" t="s">
        <v>490</v>
      </c>
      <c r="G203" s="42" t="s">
        <v>1229</v>
      </c>
      <c r="H203" s="42" t="s">
        <v>641</v>
      </c>
      <c r="I203" s="42" t="s">
        <v>491</v>
      </c>
      <c r="J203" s="49" t="s">
        <v>544</v>
      </c>
      <c r="K203" s="42" t="s">
        <v>530</v>
      </c>
      <c r="L203" s="49" t="s">
        <v>546</v>
      </c>
      <c r="M203" s="49" t="s">
        <v>547</v>
      </c>
      <c r="N203" s="42" t="s">
        <v>642</v>
      </c>
      <c r="O203" s="42" t="s">
        <v>496</v>
      </c>
      <c r="P203" s="42" t="s">
        <v>497</v>
      </c>
      <c r="Q203" s="42" t="s">
        <v>644</v>
      </c>
      <c r="R203" s="42" t="s">
        <v>498</v>
      </c>
      <c r="S203" s="42" t="s">
        <v>645</v>
      </c>
      <c r="T203" s="42" t="s">
        <v>502</v>
      </c>
      <c r="U203" s="42" t="s">
        <v>646</v>
      </c>
      <c r="V203" s="42" t="s">
        <v>1706</v>
      </c>
      <c r="W203" s="42" t="s">
        <v>505</v>
      </c>
      <c r="X203" s="42" t="s">
        <v>648</v>
      </c>
      <c r="Y203" s="42" t="s">
        <v>508</v>
      </c>
      <c r="Z203" s="42" t="s">
        <v>515</v>
      </c>
      <c r="AA203" s="42" t="s">
        <v>516</v>
      </c>
      <c r="AB203" s="42" t="s">
        <v>518</v>
      </c>
      <c r="AC203" s="42" t="s">
        <v>523</v>
      </c>
      <c r="AD203" s="42" t="s">
        <v>524</v>
      </c>
      <c r="AE203" s="42" t="s">
        <v>651</v>
      </c>
      <c r="AF203" s="42" t="s">
        <v>929</v>
      </c>
      <c r="AG203" s="42" t="s">
        <v>672</v>
      </c>
      <c r="AH203" s="42" t="s">
        <v>526</v>
      </c>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1"/>
      <c r="BF203" s="1"/>
    </row>
    <row r="204" spans="1:58" x14ac:dyDescent="0.3">
      <c r="A204" s="43" t="s">
        <v>1707</v>
      </c>
      <c r="B204" s="43" t="s">
        <v>487</v>
      </c>
      <c r="C204" s="43" t="s">
        <v>488</v>
      </c>
      <c r="D204" s="44">
        <v>1008.67</v>
      </c>
      <c r="E204" s="43" t="s">
        <v>1384</v>
      </c>
      <c r="F204" s="42" t="s">
        <v>490</v>
      </c>
      <c r="G204" s="42" t="s">
        <v>818</v>
      </c>
      <c r="H204" s="42" t="s">
        <v>491</v>
      </c>
      <c r="I204" s="49" t="s">
        <v>530</v>
      </c>
      <c r="J204" s="42" t="s">
        <v>750</v>
      </c>
      <c r="K204" s="42" t="s">
        <v>496</v>
      </c>
      <c r="L204" s="42" t="s">
        <v>915</v>
      </c>
      <c r="M204" s="42" t="s">
        <v>497</v>
      </c>
      <c r="N204" s="42" t="s">
        <v>498</v>
      </c>
      <c r="O204" s="42" t="s">
        <v>502</v>
      </c>
      <c r="P204" s="42" t="s">
        <v>1308</v>
      </c>
      <c r="Q204" s="42" t="s">
        <v>505</v>
      </c>
      <c r="R204" s="49" t="s">
        <v>553</v>
      </c>
      <c r="S204" s="42" t="s">
        <v>554</v>
      </c>
      <c r="T204" s="42" t="s">
        <v>555</v>
      </c>
      <c r="U204" s="42" t="s">
        <v>556</v>
      </c>
      <c r="V204" s="42" t="s">
        <v>557</v>
      </c>
      <c r="W204" s="42" t="s">
        <v>558</v>
      </c>
      <c r="X204" s="42" t="s">
        <v>559</v>
      </c>
      <c r="Y204" s="42" t="s">
        <v>560</v>
      </c>
      <c r="Z204" s="42" t="s">
        <v>561</v>
      </c>
      <c r="AA204" s="42" t="s">
        <v>1385</v>
      </c>
      <c r="AB204" s="42" t="s">
        <v>508</v>
      </c>
      <c r="AC204" s="42" t="s">
        <v>1386</v>
      </c>
      <c r="AD204" s="42" t="s">
        <v>1387</v>
      </c>
      <c r="AE204" s="42" t="s">
        <v>515</v>
      </c>
      <c r="AF204" s="42" t="s">
        <v>1312</v>
      </c>
      <c r="AG204" s="42" t="s">
        <v>1068</v>
      </c>
      <c r="AH204" s="42" t="s">
        <v>518</v>
      </c>
      <c r="AI204" s="42" t="s">
        <v>523</v>
      </c>
      <c r="AJ204" s="42" t="s">
        <v>919</v>
      </c>
      <c r="AK204" s="42" t="s">
        <v>1313</v>
      </c>
      <c r="AL204" s="42" t="s">
        <v>716</v>
      </c>
      <c r="AM204" s="42" t="s">
        <v>575</v>
      </c>
      <c r="AN204" s="42" t="s">
        <v>576</v>
      </c>
      <c r="AO204" s="42" t="s">
        <v>717</v>
      </c>
      <c r="AP204" s="42" t="s">
        <v>1388</v>
      </c>
      <c r="AQ204" s="42" t="s">
        <v>1389</v>
      </c>
      <c r="AR204" s="42" t="s">
        <v>527</v>
      </c>
      <c r="AS204" s="42"/>
      <c r="AT204" s="42"/>
      <c r="AU204" s="42"/>
      <c r="AV204" s="42"/>
      <c r="AW204" s="42"/>
      <c r="AX204" s="42"/>
      <c r="AY204" s="42"/>
      <c r="AZ204" s="42"/>
      <c r="BA204" s="42"/>
      <c r="BB204" s="42"/>
      <c r="BC204" s="42"/>
      <c r="BD204" s="42"/>
      <c r="BE204" s="1"/>
      <c r="BF204" s="1"/>
    </row>
    <row r="205" spans="1:58" x14ac:dyDescent="0.3">
      <c r="A205" s="43" t="s">
        <v>1708</v>
      </c>
      <c r="B205" s="43" t="s">
        <v>487</v>
      </c>
      <c r="C205" s="43" t="s">
        <v>1709</v>
      </c>
      <c r="D205" s="45">
        <v>2226.0191197691197</v>
      </c>
      <c r="E205" s="11" t="s">
        <v>1710</v>
      </c>
      <c r="F205" s="9" t="s">
        <v>1229</v>
      </c>
      <c r="G205" s="9" t="s">
        <v>491</v>
      </c>
      <c r="H205" s="42" t="s">
        <v>493</v>
      </c>
      <c r="I205" s="9" t="s">
        <v>494</v>
      </c>
      <c r="J205" s="9" t="s">
        <v>496</v>
      </c>
      <c r="K205" s="9" t="s">
        <v>497</v>
      </c>
      <c r="L205" s="9" t="s">
        <v>498</v>
      </c>
      <c r="M205" s="9" t="s">
        <v>499</v>
      </c>
      <c r="N205" s="9" t="s">
        <v>1711</v>
      </c>
      <c r="O205" s="9" t="s">
        <v>502</v>
      </c>
      <c r="P205" s="9" t="s">
        <v>503</v>
      </c>
      <c r="Q205" s="9" t="s">
        <v>504</v>
      </c>
      <c r="R205" s="9" t="s">
        <v>755</v>
      </c>
      <c r="S205" s="9" t="s">
        <v>505</v>
      </c>
      <c r="T205" s="9" t="s">
        <v>631</v>
      </c>
      <c r="U205" s="9" t="s">
        <v>507</v>
      </c>
      <c r="V205" s="9" t="s">
        <v>508</v>
      </c>
      <c r="W205" s="9" t="s">
        <v>509</v>
      </c>
      <c r="X205" s="9" t="s">
        <v>511</v>
      </c>
      <c r="Y205" s="9" t="s">
        <v>512</v>
      </c>
      <c r="Z205" s="9" t="s">
        <v>513</v>
      </c>
      <c r="AA205" s="9" t="s">
        <v>515</v>
      </c>
      <c r="AB205" s="9" t="s">
        <v>1712</v>
      </c>
      <c r="AC205" s="9" t="s">
        <v>516</v>
      </c>
      <c r="AD205" s="9" t="s">
        <v>1086</v>
      </c>
      <c r="AE205" s="9" t="s">
        <v>517</v>
      </c>
      <c r="AF205" s="9" t="s">
        <v>518</v>
      </c>
      <c r="AG205" s="9" t="s">
        <v>519</v>
      </c>
      <c r="AH205" s="9" t="s">
        <v>521</v>
      </c>
      <c r="AI205" s="9" t="s">
        <v>522</v>
      </c>
      <c r="AJ205" s="9" t="s">
        <v>523</v>
      </c>
      <c r="AK205" s="9" t="s">
        <v>524</v>
      </c>
      <c r="AL205" s="9" t="s">
        <v>767</v>
      </c>
      <c r="AM205" s="9" t="s">
        <v>704</v>
      </c>
      <c r="AN205" s="9" t="s">
        <v>526</v>
      </c>
      <c r="AO205" s="9" t="s">
        <v>527</v>
      </c>
      <c r="AP205" s="9"/>
      <c r="AQ205" s="9"/>
      <c r="AR205" s="9"/>
      <c r="AS205" s="9"/>
      <c r="AT205" s="9"/>
      <c r="AU205" s="9"/>
      <c r="AV205" s="9"/>
      <c r="AW205" s="9"/>
      <c r="AX205" s="42"/>
      <c r="AY205" s="42"/>
      <c r="AZ205" s="42"/>
      <c r="BA205" s="42"/>
      <c r="BB205" s="42"/>
      <c r="BC205" s="42"/>
      <c r="BD205" s="42"/>
      <c r="BE205" s="1"/>
      <c r="BF205" s="1"/>
    </row>
    <row r="206" spans="1:58" x14ac:dyDescent="0.3">
      <c r="A206" s="43" t="s">
        <v>1713</v>
      </c>
      <c r="B206" s="43" t="s">
        <v>487</v>
      </c>
      <c r="C206" s="43" t="s">
        <v>1714</v>
      </c>
      <c r="D206" s="45">
        <v>1275.3697691197692</v>
      </c>
      <c r="E206" s="11" t="s">
        <v>1715</v>
      </c>
      <c r="F206" s="9" t="s">
        <v>640</v>
      </c>
      <c r="G206" s="9" t="s">
        <v>629</v>
      </c>
      <c r="H206" s="9" t="s">
        <v>491</v>
      </c>
      <c r="I206" s="9" t="s">
        <v>544</v>
      </c>
      <c r="J206" s="9" t="s">
        <v>530</v>
      </c>
      <c r="K206" s="9" t="s">
        <v>494</v>
      </c>
      <c r="L206" s="9" t="s">
        <v>496</v>
      </c>
      <c r="M206" s="9" t="s">
        <v>497</v>
      </c>
      <c r="N206" s="9" t="s">
        <v>498</v>
      </c>
      <c r="O206" s="9" t="s">
        <v>499</v>
      </c>
      <c r="P206" s="9" t="s">
        <v>502</v>
      </c>
      <c r="Q206" s="9" t="s">
        <v>503</v>
      </c>
      <c r="R206" s="9" t="s">
        <v>504</v>
      </c>
      <c r="S206" s="9" t="s">
        <v>505</v>
      </c>
      <c r="T206" s="9" t="s">
        <v>631</v>
      </c>
      <c r="U206" s="9" t="s">
        <v>507</v>
      </c>
      <c r="V206" s="9" t="s">
        <v>508</v>
      </c>
      <c r="W206" s="9" t="s">
        <v>1716</v>
      </c>
      <c r="X206" s="9" t="s">
        <v>509</v>
      </c>
      <c r="Y206" s="9" t="s">
        <v>511</v>
      </c>
      <c r="Z206" s="9" t="s">
        <v>512</v>
      </c>
      <c r="AA206" s="9" t="s">
        <v>1216</v>
      </c>
      <c r="AB206" s="9" t="s">
        <v>513</v>
      </c>
      <c r="AC206" s="9" t="s">
        <v>515</v>
      </c>
      <c r="AD206" s="9" t="s">
        <v>516</v>
      </c>
      <c r="AE206" s="9" t="s">
        <v>1717</v>
      </c>
      <c r="AF206" s="9" t="s">
        <v>517</v>
      </c>
      <c r="AG206" s="9" t="s">
        <v>518</v>
      </c>
      <c r="AH206" s="9" t="s">
        <v>519</v>
      </c>
      <c r="AI206" s="9" t="s">
        <v>521</v>
      </c>
      <c r="AJ206" s="9" t="s">
        <v>522</v>
      </c>
      <c r="AK206" s="9" t="s">
        <v>523</v>
      </c>
      <c r="AL206" s="9" t="s">
        <v>614</v>
      </c>
      <c r="AM206" s="9" t="s">
        <v>1427</v>
      </c>
      <c r="AN206" s="9" t="s">
        <v>524</v>
      </c>
      <c r="AO206" s="9" t="s">
        <v>1718</v>
      </c>
      <c r="AP206" s="9" t="s">
        <v>651</v>
      </c>
      <c r="AQ206" s="9" t="s">
        <v>526</v>
      </c>
      <c r="AR206" s="9"/>
      <c r="AS206" s="9"/>
      <c r="AT206" s="9"/>
      <c r="AU206" s="9"/>
      <c r="AV206" s="9"/>
      <c r="AW206" s="9"/>
      <c r="AX206" s="42"/>
      <c r="AY206" s="42"/>
      <c r="AZ206" s="42"/>
      <c r="BA206" s="42"/>
      <c r="BB206" s="42"/>
      <c r="BC206" s="42"/>
      <c r="BD206" s="42"/>
      <c r="BE206" s="1"/>
      <c r="BF206" s="1"/>
    </row>
    <row r="207" spans="1:58" x14ac:dyDescent="0.3">
      <c r="A207" s="43" t="s">
        <v>1719</v>
      </c>
      <c r="B207" s="43" t="s">
        <v>747</v>
      </c>
      <c r="C207" s="43" t="s">
        <v>1720</v>
      </c>
      <c r="D207" s="45">
        <v>1934.3434343434344</v>
      </c>
      <c r="E207" s="11" t="s">
        <v>735</v>
      </c>
      <c r="F207" s="9" t="s">
        <v>491</v>
      </c>
      <c r="G207" s="9" t="s">
        <v>544</v>
      </c>
      <c r="H207" s="9" t="s">
        <v>530</v>
      </c>
      <c r="I207" s="9" t="s">
        <v>494</v>
      </c>
      <c r="J207" s="9" t="s">
        <v>496</v>
      </c>
      <c r="K207" s="9" t="s">
        <v>497</v>
      </c>
      <c r="L207" s="9" t="s">
        <v>498</v>
      </c>
      <c r="M207" s="9" t="s">
        <v>499</v>
      </c>
      <c r="N207" s="9" t="s">
        <v>532</v>
      </c>
      <c r="O207" s="9" t="s">
        <v>502</v>
      </c>
      <c r="P207" s="9" t="s">
        <v>503</v>
      </c>
      <c r="Q207" s="9" t="s">
        <v>504</v>
      </c>
      <c r="R207" s="9" t="s">
        <v>1721</v>
      </c>
      <c r="S207" s="9" t="s">
        <v>505</v>
      </c>
      <c r="T207" s="9" t="s">
        <v>1722</v>
      </c>
      <c r="U207" s="9" t="s">
        <v>631</v>
      </c>
      <c r="V207" s="9" t="s">
        <v>507</v>
      </c>
      <c r="W207" s="9" t="s">
        <v>508</v>
      </c>
      <c r="X207" s="9" t="s">
        <v>634</v>
      </c>
      <c r="Y207" s="9" t="s">
        <v>509</v>
      </c>
      <c r="Z207" s="9" t="s">
        <v>511</v>
      </c>
      <c r="AA207" s="9" t="s">
        <v>512</v>
      </c>
      <c r="AB207" s="9" t="s">
        <v>513</v>
      </c>
      <c r="AC207" s="9" t="s">
        <v>514</v>
      </c>
      <c r="AD207" s="9" t="s">
        <v>515</v>
      </c>
      <c r="AE207" s="9" t="s">
        <v>1723</v>
      </c>
      <c r="AF207" s="9" t="s">
        <v>516</v>
      </c>
      <c r="AG207" s="9" t="s">
        <v>517</v>
      </c>
      <c r="AH207" s="9" t="s">
        <v>518</v>
      </c>
      <c r="AI207" s="9" t="s">
        <v>519</v>
      </c>
      <c r="AJ207" s="9" t="s">
        <v>521</v>
      </c>
      <c r="AK207" s="9" t="s">
        <v>522</v>
      </c>
      <c r="AL207" s="9" t="s">
        <v>523</v>
      </c>
      <c r="AM207" s="9" t="s">
        <v>524</v>
      </c>
      <c r="AN207" s="9" t="s">
        <v>526</v>
      </c>
      <c r="AO207" s="9"/>
      <c r="AP207" s="9"/>
      <c r="AQ207" s="9"/>
      <c r="AR207" s="9"/>
      <c r="AS207" s="9"/>
      <c r="AT207" s="9"/>
      <c r="AU207" s="9"/>
      <c r="AV207" s="9"/>
      <c r="AW207" s="9"/>
      <c r="AX207" s="42"/>
      <c r="AY207" s="42"/>
      <c r="AZ207" s="42"/>
      <c r="BA207" s="42"/>
      <c r="BB207" s="42"/>
      <c r="BC207" s="42"/>
      <c r="BD207" s="42"/>
      <c r="BE207" s="1"/>
      <c r="BF207" s="1"/>
    </row>
    <row r="208" spans="1:58" x14ac:dyDescent="0.3">
      <c r="A208" s="43" t="s">
        <v>1724</v>
      </c>
      <c r="B208" s="43" t="s">
        <v>487</v>
      </c>
      <c r="C208" s="43" t="s">
        <v>1725</v>
      </c>
      <c r="D208" s="45">
        <v>1352.2456709956709</v>
      </c>
      <c r="E208" s="11" t="s">
        <v>1726</v>
      </c>
      <c r="F208" s="9" t="s">
        <v>736</v>
      </c>
      <c r="G208" s="9" t="s">
        <v>491</v>
      </c>
      <c r="H208" s="9" t="s">
        <v>530</v>
      </c>
      <c r="I208" s="9" t="s">
        <v>531</v>
      </c>
      <c r="J208" s="9" t="s">
        <v>496</v>
      </c>
      <c r="K208" s="9" t="s">
        <v>737</v>
      </c>
      <c r="L208" s="9" t="s">
        <v>497</v>
      </c>
      <c r="M208" s="9" t="s">
        <v>498</v>
      </c>
      <c r="N208" s="9" t="s">
        <v>738</v>
      </c>
      <c r="O208" s="9" t="s">
        <v>739</v>
      </c>
      <c r="P208" s="9" t="s">
        <v>740</v>
      </c>
      <c r="Q208" s="9" t="s">
        <v>889</v>
      </c>
      <c r="R208" s="9" t="s">
        <v>502</v>
      </c>
      <c r="S208" s="9" t="s">
        <v>505</v>
      </c>
      <c r="T208" s="9" t="s">
        <v>890</v>
      </c>
      <c r="U208" s="9" t="s">
        <v>891</v>
      </c>
      <c r="V208" s="49" t="s">
        <v>553</v>
      </c>
      <c r="W208" s="42" t="s">
        <v>554</v>
      </c>
      <c r="X208" s="42" t="s">
        <v>555</v>
      </c>
      <c r="Y208" s="42" t="s">
        <v>556</v>
      </c>
      <c r="Z208" s="42" t="s">
        <v>557</v>
      </c>
      <c r="AA208" s="42" t="s">
        <v>558</v>
      </c>
      <c r="AB208" s="42" t="s">
        <v>559</v>
      </c>
      <c r="AC208" s="42" t="s">
        <v>560</v>
      </c>
      <c r="AD208" s="42" t="s">
        <v>561</v>
      </c>
      <c r="AE208" s="9" t="s">
        <v>508</v>
      </c>
      <c r="AF208" s="9" t="s">
        <v>741</v>
      </c>
      <c r="AG208" s="9" t="s">
        <v>743</v>
      </c>
      <c r="AH208" s="9" t="s">
        <v>515</v>
      </c>
      <c r="AI208" s="9" t="s">
        <v>518</v>
      </c>
      <c r="AJ208" s="9" t="s">
        <v>523</v>
      </c>
      <c r="AK208" s="9" t="s">
        <v>745</v>
      </c>
      <c r="AL208" s="9" t="s">
        <v>574</v>
      </c>
      <c r="AM208" s="9" t="s">
        <v>576</v>
      </c>
      <c r="AN208" s="9" t="s">
        <v>717</v>
      </c>
      <c r="AO208" s="9" t="s">
        <v>525</v>
      </c>
      <c r="AP208" s="9" t="s">
        <v>672</v>
      </c>
      <c r="AQ208" s="9" t="s">
        <v>892</v>
      </c>
      <c r="AR208" s="9" t="s">
        <v>893</v>
      </c>
      <c r="AS208" s="9" t="s">
        <v>894</v>
      </c>
      <c r="AT208" s="9" t="s">
        <v>716</v>
      </c>
      <c r="AU208" s="9" t="s">
        <v>575</v>
      </c>
      <c r="AV208" s="9" t="s">
        <v>526</v>
      </c>
      <c r="AW208" s="9" t="s">
        <v>527</v>
      </c>
      <c r="AX208" s="42"/>
      <c r="AY208" s="42"/>
      <c r="AZ208" s="42"/>
      <c r="BA208" s="42"/>
      <c r="BB208" s="42"/>
      <c r="BC208" s="42"/>
      <c r="BD208" s="42"/>
      <c r="BE208" s="1"/>
      <c r="BF208" s="1"/>
    </row>
    <row r="209" spans="1:58" x14ac:dyDescent="0.3">
      <c r="A209" s="43" t="s">
        <v>1727</v>
      </c>
      <c r="B209" s="43" t="s">
        <v>487</v>
      </c>
      <c r="C209" s="43" t="s">
        <v>1728</v>
      </c>
      <c r="D209" s="45">
        <v>2384.1630591630592</v>
      </c>
      <c r="E209" s="11" t="s">
        <v>1371</v>
      </c>
      <c r="F209" s="9" t="s">
        <v>736</v>
      </c>
      <c r="G209" s="9" t="s">
        <v>491</v>
      </c>
      <c r="H209" s="9" t="s">
        <v>530</v>
      </c>
      <c r="I209" s="9" t="s">
        <v>494</v>
      </c>
      <c r="J209" s="9" t="s">
        <v>546</v>
      </c>
      <c r="K209" s="9" t="s">
        <v>547</v>
      </c>
      <c r="L209" s="9" t="s">
        <v>496</v>
      </c>
      <c r="M209" s="9" t="s">
        <v>983</v>
      </c>
      <c r="N209" s="9" t="s">
        <v>798</v>
      </c>
      <c r="O209" s="9" t="s">
        <v>1729</v>
      </c>
      <c r="P209" s="9" t="s">
        <v>498</v>
      </c>
      <c r="Q209" s="9" t="s">
        <v>502</v>
      </c>
      <c r="R209" s="9" t="s">
        <v>503</v>
      </c>
      <c r="S209" s="9" t="s">
        <v>504</v>
      </c>
      <c r="T209" s="9" t="s">
        <v>801</v>
      </c>
      <c r="U209" s="9" t="s">
        <v>505</v>
      </c>
      <c r="V209" s="9" t="s">
        <v>507</v>
      </c>
      <c r="W209" s="9" t="s">
        <v>508</v>
      </c>
      <c r="X209" s="9" t="s">
        <v>804</v>
      </c>
      <c r="Y209" s="9" t="s">
        <v>509</v>
      </c>
      <c r="Z209" s="9" t="s">
        <v>805</v>
      </c>
      <c r="AA209" s="9" t="s">
        <v>511</v>
      </c>
      <c r="AB209" s="9" t="s">
        <v>512</v>
      </c>
      <c r="AC209" s="9" t="s">
        <v>513</v>
      </c>
      <c r="AD209" s="9" t="s">
        <v>515</v>
      </c>
      <c r="AE209" s="9" t="s">
        <v>985</v>
      </c>
      <c r="AF209" s="9" t="s">
        <v>986</v>
      </c>
      <c r="AG209" s="9" t="s">
        <v>516</v>
      </c>
      <c r="AH209" s="9" t="s">
        <v>518</v>
      </c>
      <c r="AI209" s="9" t="s">
        <v>519</v>
      </c>
      <c r="AJ209" s="9" t="s">
        <v>521</v>
      </c>
      <c r="AK209" s="9" t="s">
        <v>522</v>
      </c>
      <c r="AL209" s="9" t="s">
        <v>523</v>
      </c>
      <c r="AM209" s="9" t="s">
        <v>635</v>
      </c>
      <c r="AN209" s="9" t="s">
        <v>1018</v>
      </c>
      <c r="AO209" s="9" t="s">
        <v>596</v>
      </c>
      <c r="AP209" s="9" t="s">
        <v>716</v>
      </c>
      <c r="AQ209" s="9" t="s">
        <v>575</v>
      </c>
      <c r="AR209" s="9" t="s">
        <v>576</v>
      </c>
      <c r="AS209" s="9" t="s">
        <v>524</v>
      </c>
      <c r="AT209" s="9" t="s">
        <v>577</v>
      </c>
      <c r="AU209" s="9" t="s">
        <v>832</v>
      </c>
      <c r="AV209" s="9" t="s">
        <v>526</v>
      </c>
      <c r="AW209" s="9"/>
      <c r="AX209" s="42"/>
      <c r="AY209" s="42"/>
      <c r="AZ209" s="42"/>
      <c r="BA209" s="42"/>
      <c r="BB209" s="42"/>
      <c r="BC209" s="42"/>
      <c r="BD209" s="42"/>
      <c r="BE209" s="1"/>
      <c r="BF209" s="1"/>
    </row>
    <row r="210" spans="1:58" x14ac:dyDescent="0.3">
      <c r="A210" s="43" t="s">
        <v>1730</v>
      </c>
      <c r="B210" s="43" t="s">
        <v>487</v>
      </c>
      <c r="C210" s="43" t="s">
        <v>1731</v>
      </c>
      <c r="D210" s="45">
        <v>1852.1374458874459</v>
      </c>
      <c r="E210" s="11" t="s">
        <v>931</v>
      </c>
      <c r="F210" s="42" t="s">
        <v>1732</v>
      </c>
      <c r="G210" s="42" t="s">
        <v>491</v>
      </c>
      <c r="H210" s="42" t="s">
        <v>493</v>
      </c>
      <c r="I210" s="42" t="s">
        <v>1733</v>
      </c>
      <c r="J210" s="42" t="s">
        <v>496</v>
      </c>
      <c r="K210" s="42" t="s">
        <v>1263</v>
      </c>
      <c r="L210" s="42" t="s">
        <v>497</v>
      </c>
      <c r="M210" s="42" t="s">
        <v>1245</v>
      </c>
      <c r="N210" s="42" t="s">
        <v>498</v>
      </c>
      <c r="O210" s="42" t="s">
        <v>1734</v>
      </c>
      <c r="P210" s="42" t="s">
        <v>582</v>
      </c>
      <c r="Q210" s="42" t="s">
        <v>502</v>
      </c>
      <c r="R210" s="42" t="s">
        <v>584</v>
      </c>
      <c r="S210" s="42" t="s">
        <v>505</v>
      </c>
      <c r="T210" s="42" t="s">
        <v>1246</v>
      </c>
      <c r="U210" s="42" t="s">
        <v>508</v>
      </c>
      <c r="V210" s="42" t="s">
        <v>1735</v>
      </c>
      <c r="W210" s="42" t="s">
        <v>588</v>
      </c>
      <c r="X210" s="42" t="s">
        <v>1247</v>
      </c>
      <c r="Y210" s="42" t="s">
        <v>1248</v>
      </c>
      <c r="Z210" s="42" t="s">
        <v>515</v>
      </c>
      <c r="AA210" s="42" t="s">
        <v>1250</v>
      </c>
      <c r="AB210" s="42" t="s">
        <v>1353</v>
      </c>
      <c r="AC210" s="42" t="s">
        <v>714</v>
      </c>
      <c r="AD210" s="42" t="s">
        <v>593</v>
      </c>
      <c r="AE210" s="42" t="s">
        <v>518</v>
      </c>
      <c r="AF210" s="42" t="s">
        <v>523</v>
      </c>
      <c r="AG210" s="42" t="s">
        <v>1736</v>
      </c>
      <c r="AH210" s="42" t="s">
        <v>663</v>
      </c>
      <c r="AI210" s="42" t="s">
        <v>597</v>
      </c>
      <c r="AJ210" s="42" t="s">
        <v>527</v>
      </c>
      <c r="AK210" s="42"/>
      <c r="AL210" s="42"/>
      <c r="AM210" s="42"/>
      <c r="AN210" s="42"/>
      <c r="AO210" s="42"/>
      <c r="AP210" s="42"/>
      <c r="AQ210" s="42"/>
      <c r="AR210" s="42"/>
      <c r="AS210" s="42"/>
      <c r="AT210" s="42"/>
      <c r="AU210" s="42"/>
      <c r="AV210" s="42"/>
      <c r="AW210" s="42"/>
      <c r="AX210" s="42"/>
      <c r="AY210" s="42"/>
      <c r="AZ210" s="42"/>
      <c r="BA210" s="42"/>
      <c r="BB210" s="42"/>
      <c r="BC210" s="42"/>
      <c r="BD210" s="42"/>
      <c r="BE210" s="1"/>
      <c r="BF210" s="1"/>
    </row>
    <row r="211" spans="1:58" x14ac:dyDescent="0.3">
      <c r="A211" s="46" t="s">
        <v>1737</v>
      </c>
      <c r="B211" s="46" t="s">
        <v>487</v>
      </c>
      <c r="C211" s="46" t="s">
        <v>1738</v>
      </c>
      <c r="D211" s="47">
        <v>847.94372294372295</v>
      </c>
      <c r="E211" s="48" t="s">
        <v>834</v>
      </c>
      <c r="F211" s="48" t="s">
        <v>491</v>
      </c>
      <c r="G211" s="48" t="s">
        <v>492</v>
      </c>
      <c r="H211" s="48" t="s">
        <v>1739</v>
      </c>
      <c r="I211" s="48" t="s">
        <v>530</v>
      </c>
      <c r="J211" s="48" t="s">
        <v>494</v>
      </c>
      <c r="K211" s="48" t="s">
        <v>531</v>
      </c>
      <c r="L211" s="48" t="s">
        <v>496</v>
      </c>
      <c r="M211" s="48" t="s">
        <v>497</v>
      </c>
      <c r="N211" s="48" t="s">
        <v>835</v>
      </c>
      <c r="O211" s="48" t="s">
        <v>498</v>
      </c>
      <c r="P211" s="48" t="s">
        <v>502</v>
      </c>
      <c r="Q211" s="48" t="s">
        <v>533</v>
      </c>
      <c r="R211" s="48" t="s">
        <v>535</v>
      </c>
      <c r="S211" s="48" t="s">
        <v>536</v>
      </c>
      <c r="T211" s="48" t="s">
        <v>505</v>
      </c>
      <c r="U211" s="48" t="s">
        <v>1173</v>
      </c>
      <c r="V211" s="48" t="s">
        <v>724</v>
      </c>
      <c r="W211" s="48" t="s">
        <v>507</v>
      </c>
      <c r="X211" s="48" t="s">
        <v>837</v>
      </c>
      <c r="Y211" s="48" t="s">
        <v>508</v>
      </c>
      <c r="Z211" s="48" t="s">
        <v>726</v>
      </c>
      <c r="AA211" s="48" t="s">
        <v>509</v>
      </c>
      <c r="AB211" s="48" t="s">
        <v>727</v>
      </c>
      <c r="AC211" s="48" t="s">
        <v>511</v>
      </c>
      <c r="AD211" s="48" t="s">
        <v>512</v>
      </c>
      <c r="AE211" s="48" t="s">
        <v>513</v>
      </c>
      <c r="AF211" s="48" t="s">
        <v>515</v>
      </c>
      <c r="AG211" s="48" t="s">
        <v>516</v>
      </c>
      <c r="AH211" s="48" t="s">
        <v>539</v>
      </c>
      <c r="AI211" s="48" t="s">
        <v>839</v>
      </c>
      <c r="AJ211" s="48" t="s">
        <v>540</v>
      </c>
      <c r="AK211" s="48" t="s">
        <v>518</v>
      </c>
      <c r="AL211" s="48" t="s">
        <v>519</v>
      </c>
      <c r="AM211" s="48" t="s">
        <v>521</v>
      </c>
      <c r="AN211" s="48" t="s">
        <v>522</v>
      </c>
      <c r="AO211" s="48" t="s">
        <v>523</v>
      </c>
      <c r="AP211" s="48" t="s">
        <v>524</v>
      </c>
      <c r="AQ211" s="48" t="s">
        <v>732</v>
      </c>
      <c r="AR211" s="48" t="s">
        <v>662</v>
      </c>
      <c r="AS211" s="48" t="s">
        <v>733</v>
      </c>
      <c r="AT211" s="48" t="s">
        <v>526</v>
      </c>
      <c r="AU211" s="48" t="s">
        <v>838</v>
      </c>
      <c r="AV211" s="48"/>
      <c r="AW211" s="48"/>
      <c r="AX211" s="46"/>
      <c r="AY211" s="46"/>
      <c r="AZ211" s="46"/>
      <c r="BA211" s="46"/>
      <c r="BB211" s="46"/>
      <c r="BC211" s="46"/>
      <c r="BD211" s="46"/>
      <c r="BE211" s="14"/>
      <c r="BF211" s="14"/>
    </row>
  </sheetData>
  <phoneticPr fontId="3" type="noConversion"/>
  <conditionalFormatting sqref="F3:AZ3">
    <cfRule type="duplicateValues" dxfId="202" priority="203"/>
  </conditionalFormatting>
  <conditionalFormatting sqref="F4:AZ4">
    <cfRule type="duplicateValues" dxfId="201" priority="202"/>
  </conditionalFormatting>
  <conditionalFormatting sqref="F5:AZ5">
    <cfRule type="duplicateValues" dxfId="200" priority="201"/>
  </conditionalFormatting>
  <conditionalFormatting sqref="F6:AZ6">
    <cfRule type="duplicateValues" dxfId="199" priority="200"/>
  </conditionalFormatting>
  <conditionalFormatting sqref="F7:AZ7">
    <cfRule type="duplicateValues" dxfId="198" priority="199"/>
  </conditionalFormatting>
  <conditionalFormatting sqref="F8:AZ8">
    <cfRule type="duplicateValues" dxfId="197" priority="198"/>
  </conditionalFormatting>
  <conditionalFormatting sqref="F9:AZ9">
    <cfRule type="duplicateValues" dxfId="196" priority="197"/>
  </conditionalFormatting>
  <conditionalFormatting sqref="F10:AZ10">
    <cfRule type="duplicateValues" dxfId="195" priority="196"/>
  </conditionalFormatting>
  <conditionalFormatting sqref="F11:AZ11">
    <cfRule type="duplicateValues" dxfId="194" priority="195"/>
  </conditionalFormatting>
  <conditionalFormatting sqref="F12:AZ12">
    <cfRule type="duplicateValues" dxfId="193" priority="194"/>
  </conditionalFormatting>
  <conditionalFormatting sqref="F13:AZ13">
    <cfRule type="duplicateValues" dxfId="192" priority="193"/>
  </conditionalFormatting>
  <conditionalFormatting sqref="F14:AZ14">
    <cfRule type="duplicateValues" dxfId="191" priority="192"/>
  </conditionalFormatting>
  <conditionalFormatting sqref="F15:AZ15">
    <cfRule type="duplicateValues" dxfId="190" priority="191"/>
  </conditionalFormatting>
  <conditionalFormatting sqref="F16:AZ16">
    <cfRule type="duplicateValues" dxfId="189" priority="190"/>
  </conditionalFormatting>
  <conditionalFormatting sqref="F17:AZ17">
    <cfRule type="duplicateValues" dxfId="188" priority="189"/>
  </conditionalFormatting>
  <conditionalFormatting sqref="F18:AZ18">
    <cfRule type="duplicateValues" dxfId="187" priority="188"/>
  </conditionalFormatting>
  <conditionalFormatting sqref="F19:AZ19">
    <cfRule type="duplicateValues" dxfId="186" priority="187"/>
  </conditionalFormatting>
  <conditionalFormatting sqref="F20:AZ20">
    <cfRule type="duplicateValues" dxfId="185" priority="186"/>
  </conditionalFormatting>
  <conditionalFormatting sqref="F21:AZ21">
    <cfRule type="duplicateValues" dxfId="184" priority="185"/>
  </conditionalFormatting>
  <conditionalFormatting sqref="F22:AZ22">
    <cfRule type="duplicateValues" dxfId="183" priority="184"/>
  </conditionalFormatting>
  <conditionalFormatting sqref="F23:AZ23">
    <cfRule type="duplicateValues" dxfId="182" priority="183"/>
  </conditionalFormatting>
  <conditionalFormatting sqref="F24:AZ24">
    <cfRule type="duplicateValues" dxfId="181" priority="182"/>
  </conditionalFormatting>
  <conditionalFormatting sqref="F25:AZ25">
    <cfRule type="duplicateValues" dxfId="180" priority="181"/>
  </conditionalFormatting>
  <conditionalFormatting sqref="F26:AZ26">
    <cfRule type="duplicateValues" dxfId="179" priority="180"/>
  </conditionalFormatting>
  <conditionalFormatting sqref="F27:AZ27">
    <cfRule type="duplicateValues" dxfId="178" priority="179"/>
  </conditionalFormatting>
  <conditionalFormatting sqref="F28:AZ28">
    <cfRule type="duplicateValues" dxfId="177" priority="178"/>
  </conditionalFormatting>
  <conditionalFormatting sqref="F29:AZ29">
    <cfRule type="duplicateValues" dxfId="176" priority="177"/>
  </conditionalFormatting>
  <conditionalFormatting sqref="F30:AZ30">
    <cfRule type="duplicateValues" dxfId="175" priority="176"/>
  </conditionalFormatting>
  <conditionalFormatting sqref="F31:AZ31">
    <cfRule type="duplicateValues" dxfId="174" priority="175"/>
  </conditionalFormatting>
  <conditionalFormatting sqref="F32:AZ32">
    <cfRule type="duplicateValues" dxfId="173" priority="174"/>
  </conditionalFormatting>
  <conditionalFormatting sqref="F33:AZ33">
    <cfRule type="duplicateValues" dxfId="172" priority="173"/>
  </conditionalFormatting>
  <conditionalFormatting sqref="F34:AZ34">
    <cfRule type="duplicateValues" dxfId="171" priority="172"/>
  </conditionalFormatting>
  <conditionalFormatting sqref="F35:AZ35">
    <cfRule type="duplicateValues" dxfId="170" priority="171"/>
  </conditionalFormatting>
  <conditionalFormatting sqref="F36:AZ36">
    <cfRule type="duplicateValues" dxfId="169" priority="170"/>
  </conditionalFormatting>
  <conditionalFormatting sqref="F37:AZ37">
    <cfRule type="duplicateValues" dxfId="168" priority="169"/>
  </conditionalFormatting>
  <conditionalFormatting sqref="F38:AZ38">
    <cfRule type="duplicateValues" dxfId="167" priority="168"/>
  </conditionalFormatting>
  <conditionalFormatting sqref="F39:AZ39">
    <cfRule type="duplicateValues" dxfId="166" priority="167"/>
  </conditionalFormatting>
  <conditionalFormatting sqref="F40:AZ40">
    <cfRule type="duplicateValues" dxfId="165" priority="166"/>
  </conditionalFormatting>
  <conditionalFormatting sqref="F41:AZ41">
    <cfRule type="duplicateValues" dxfId="164" priority="165"/>
  </conditionalFormatting>
  <conditionalFormatting sqref="F42:AZ42">
    <cfRule type="duplicateValues" dxfId="163" priority="164"/>
  </conditionalFormatting>
  <conditionalFormatting sqref="F43:AZ43">
    <cfRule type="duplicateValues" dxfId="162" priority="163"/>
  </conditionalFormatting>
  <conditionalFormatting sqref="F44:AZ44">
    <cfRule type="duplicateValues" dxfId="161" priority="162"/>
  </conditionalFormatting>
  <conditionalFormatting sqref="F45:AZ45">
    <cfRule type="duplicateValues" dxfId="160" priority="161"/>
  </conditionalFormatting>
  <conditionalFormatting sqref="F46:AZ46">
    <cfRule type="duplicateValues" dxfId="159" priority="160"/>
  </conditionalFormatting>
  <conditionalFormatting sqref="F47:AZ47">
    <cfRule type="duplicateValues" dxfId="158" priority="159"/>
  </conditionalFormatting>
  <conditionalFormatting sqref="F48:AZ48">
    <cfRule type="duplicateValues" dxfId="157" priority="158"/>
  </conditionalFormatting>
  <conditionalFormatting sqref="F49:AZ49">
    <cfRule type="duplicateValues" dxfId="156" priority="157"/>
  </conditionalFormatting>
  <conditionalFormatting sqref="F50:AZ50">
    <cfRule type="duplicateValues" dxfId="155" priority="156"/>
  </conditionalFormatting>
  <conditionalFormatting sqref="F51:AZ51">
    <cfRule type="duplicateValues" dxfId="154" priority="155"/>
  </conditionalFormatting>
  <conditionalFormatting sqref="F52:AZ52">
    <cfRule type="duplicateValues" dxfId="153" priority="154"/>
  </conditionalFormatting>
  <conditionalFormatting sqref="F53:AZ53">
    <cfRule type="duplicateValues" dxfId="152" priority="153"/>
  </conditionalFormatting>
  <conditionalFormatting sqref="F54:AZ54">
    <cfRule type="duplicateValues" dxfId="151" priority="152"/>
  </conditionalFormatting>
  <conditionalFormatting sqref="F55:AZ55">
    <cfRule type="duplicateValues" dxfId="150" priority="151"/>
  </conditionalFormatting>
  <conditionalFormatting sqref="F56:AZ56">
    <cfRule type="duplicateValues" dxfId="149" priority="150"/>
  </conditionalFormatting>
  <conditionalFormatting sqref="F57:AZ57">
    <cfRule type="duplicateValues" dxfId="148" priority="149"/>
  </conditionalFormatting>
  <conditionalFormatting sqref="F58:AZ58">
    <cfRule type="duplicateValues" dxfId="147" priority="148"/>
  </conditionalFormatting>
  <conditionalFormatting sqref="F59:AZ59">
    <cfRule type="duplicateValues" dxfId="146" priority="147"/>
  </conditionalFormatting>
  <conditionalFormatting sqref="F60:AZ60">
    <cfRule type="duplicateValues" dxfId="145" priority="146"/>
  </conditionalFormatting>
  <conditionalFormatting sqref="F61:AZ61">
    <cfRule type="duplicateValues" dxfId="144" priority="145"/>
  </conditionalFormatting>
  <conditionalFormatting sqref="F62:AZ62">
    <cfRule type="duplicateValues" dxfId="143" priority="144"/>
  </conditionalFormatting>
  <conditionalFormatting sqref="F63:AZ63">
    <cfRule type="duplicateValues" dxfId="142" priority="143"/>
  </conditionalFormatting>
  <conditionalFormatting sqref="F64:AZ64">
    <cfRule type="duplicateValues" dxfId="141" priority="142"/>
  </conditionalFormatting>
  <conditionalFormatting sqref="F65:AZ65">
    <cfRule type="duplicateValues" dxfId="140" priority="141"/>
  </conditionalFormatting>
  <conditionalFormatting sqref="F66:AZ66">
    <cfRule type="duplicateValues" dxfId="139" priority="140"/>
  </conditionalFormatting>
  <conditionalFormatting sqref="F67:AZ67">
    <cfRule type="duplicateValues" dxfId="138" priority="139"/>
  </conditionalFormatting>
  <conditionalFormatting sqref="F68:AZ68">
    <cfRule type="duplicateValues" dxfId="137" priority="138"/>
  </conditionalFormatting>
  <conditionalFormatting sqref="F69:AZ69">
    <cfRule type="duplicateValues" dxfId="136" priority="137"/>
  </conditionalFormatting>
  <conditionalFormatting sqref="F70:AZ70">
    <cfRule type="duplicateValues" dxfId="135" priority="136"/>
  </conditionalFormatting>
  <conditionalFormatting sqref="F71:AZ71">
    <cfRule type="duplicateValues" dxfId="134" priority="135"/>
  </conditionalFormatting>
  <conditionalFormatting sqref="F72:AZ72">
    <cfRule type="duplicateValues" dxfId="133" priority="134"/>
  </conditionalFormatting>
  <conditionalFormatting sqref="F73:AZ73">
    <cfRule type="duplicateValues" dxfId="132" priority="133"/>
  </conditionalFormatting>
  <conditionalFormatting sqref="F74:AZ74">
    <cfRule type="duplicateValues" dxfId="131" priority="132"/>
  </conditionalFormatting>
  <conditionalFormatting sqref="F75:AZ75">
    <cfRule type="duplicateValues" dxfId="130" priority="131"/>
  </conditionalFormatting>
  <conditionalFormatting sqref="F76:AZ76">
    <cfRule type="duplicateValues" dxfId="129" priority="130"/>
  </conditionalFormatting>
  <conditionalFormatting sqref="F77:AZ77">
    <cfRule type="duplicateValues" dxfId="128" priority="129"/>
  </conditionalFormatting>
  <conditionalFormatting sqref="F78:AZ78">
    <cfRule type="duplicateValues" dxfId="127" priority="128"/>
  </conditionalFormatting>
  <conditionalFormatting sqref="F79:AZ79">
    <cfRule type="duplicateValues" dxfId="126" priority="127"/>
  </conditionalFormatting>
  <conditionalFormatting sqref="F80:AZ80">
    <cfRule type="duplicateValues" dxfId="125" priority="126"/>
  </conditionalFormatting>
  <conditionalFormatting sqref="F81:AZ81">
    <cfRule type="duplicateValues" dxfId="124" priority="125"/>
  </conditionalFormatting>
  <conditionalFormatting sqref="F82:AZ82">
    <cfRule type="duplicateValues" dxfId="123" priority="124"/>
  </conditionalFormatting>
  <conditionalFormatting sqref="F83:AZ83">
    <cfRule type="duplicateValues" dxfId="122" priority="123"/>
  </conditionalFormatting>
  <conditionalFormatting sqref="F84:AZ84">
    <cfRule type="duplicateValues" dxfId="121" priority="122"/>
  </conditionalFormatting>
  <conditionalFormatting sqref="F85:AZ85">
    <cfRule type="duplicateValues" dxfId="120" priority="121"/>
  </conditionalFormatting>
  <conditionalFormatting sqref="F86:AZ86">
    <cfRule type="duplicateValues" dxfId="119" priority="120"/>
  </conditionalFormatting>
  <conditionalFormatting sqref="F87:AZ87">
    <cfRule type="duplicateValues" dxfId="118" priority="119"/>
  </conditionalFormatting>
  <conditionalFormatting sqref="F88:AZ88">
    <cfRule type="duplicateValues" dxfId="117" priority="118"/>
  </conditionalFormatting>
  <conditionalFormatting sqref="F89:AZ89">
    <cfRule type="duplicateValues" dxfId="116" priority="117"/>
  </conditionalFormatting>
  <conditionalFormatting sqref="F90:AZ90">
    <cfRule type="duplicateValues" dxfId="115" priority="116"/>
  </conditionalFormatting>
  <conditionalFormatting sqref="F91:AZ91">
    <cfRule type="duplicateValues" dxfId="114" priority="115"/>
  </conditionalFormatting>
  <conditionalFormatting sqref="F92:AZ92">
    <cfRule type="duplicateValues" dxfId="113" priority="114"/>
  </conditionalFormatting>
  <conditionalFormatting sqref="F93:AZ93">
    <cfRule type="duplicateValues" dxfId="112" priority="113"/>
  </conditionalFormatting>
  <conditionalFormatting sqref="F94:AZ94">
    <cfRule type="duplicateValues" dxfId="111" priority="112"/>
  </conditionalFormatting>
  <conditionalFormatting sqref="F95:AZ95">
    <cfRule type="duplicateValues" dxfId="110" priority="111"/>
  </conditionalFormatting>
  <conditionalFormatting sqref="F96:AZ96">
    <cfRule type="duplicateValues" dxfId="109" priority="110"/>
  </conditionalFormatting>
  <conditionalFormatting sqref="F97:AZ97">
    <cfRule type="duplicateValues" dxfId="108" priority="109"/>
  </conditionalFormatting>
  <conditionalFormatting sqref="F98:AZ98">
    <cfRule type="duplicateValues" dxfId="107" priority="108"/>
  </conditionalFormatting>
  <conditionalFormatting sqref="F99:AZ99">
    <cfRule type="duplicateValues" dxfId="106" priority="107"/>
  </conditionalFormatting>
  <conditionalFormatting sqref="F100:AZ100">
    <cfRule type="duplicateValues" dxfId="105" priority="106"/>
  </conditionalFormatting>
  <conditionalFormatting sqref="F101:AZ101">
    <cfRule type="duplicateValues" dxfId="104" priority="105"/>
  </conditionalFormatting>
  <conditionalFormatting sqref="F102:AZ102">
    <cfRule type="duplicateValues" dxfId="103" priority="104"/>
  </conditionalFormatting>
  <conditionalFormatting sqref="F103:AZ103">
    <cfRule type="duplicateValues" dxfId="102" priority="103"/>
  </conditionalFormatting>
  <conditionalFormatting sqref="F104:AZ104">
    <cfRule type="duplicateValues" dxfId="101" priority="102"/>
  </conditionalFormatting>
  <conditionalFormatting sqref="F105:AZ105">
    <cfRule type="duplicateValues" dxfId="100" priority="101"/>
  </conditionalFormatting>
  <conditionalFormatting sqref="F106:AZ106">
    <cfRule type="duplicateValues" dxfId="99" priority="100"/>
  </conditionalFormatting>
  <conditionalFormatting sqref="F107:AZ107">
    <cfRule type="duplicateValues" dxfId="98" priority="99"/>
  </conditionalFormatting>
  <conditionalFormatting sqref="F108:AZ108">
    <cfRule type="duplicateValues" dxfId="97" priority="98"/>
  </conditionalFormatting>
  <conditionalFormatting sqref="F109:AZ109">
    <cfRule type="duplicateValues" dxfId="96" priority="97"/>
  </conditionalFormatting>
  <conditionalFormatting sqref="F110:AZ110">
    <cfRule type="duplicateValues" dxfId="95" priority="96"/>
  </conditionalFormatting>
  <conditionalFormatting sqref="F111:AZ111">
    <cfRule type="duplicateValues" dxfId="94" priority="95"/>
  </conditionalFormatting>
  <conditionalFormatting sqref="F112:AZ112">
    <cfRule type="duplicateValues" dxfId="93" priority="94"/>
  </conditionalFormatting>
  <conditionalFormatting sqref="F113:AZ113">
    <cfRule type="duplicateValues" dxfId="92" priority="93"/>
  </conditionalFormatting>
  <conditionalFormatting sqref="F114:AZ114">
    <cfRule type="duplicateValues" dxfId="91" priority="92"/>
  </conditionalFormatting>
  <conditionalFormatting sqref="F115:AZ115">
    <cfRule type="duplicateValues" dxfId="90" priority="91"/>
  </conditionalFormatting>
  <conditionalFormatting sqref="F116:AZ116">
    <cfRule type="duplicateValues" dxfId="89" priority="90"/>
  </conditionalFormatting>
  <conditionalFormatting sqref="F117:AZ117">
    <cfRule type="duplicateValues" dxfId="88" priority="89"/>
  </conditionalFormatting>
  <conditionalFormatting sqref="F118:AZ118">
    <cfRule type="duplicateValues" dxfId="87" priority="88"/>
  </conditionalFormatting>
  <conditionalFormatting sqref="F119:AZ119">
    <cfRule type="duplicateValues" dxfId="86" priority="87"/>
  </conditionalFormatting>
  <conditionalFormatting sqref="F120:AZ120">
    <cfRule type="duplicateValues" dxfId="85" priority="86"/>
  </conditionalFormatting>
  <conditionalFormatting sqref="F121:AZ121">
    <cfRule type="duplicateValues" dxfId="84" priority="85"/>
  </conditionalFormatting>
  <conditionalFormatting sqref="F122:AZ122">
    <cfRule type="duplicateValues" dxfId="83" priority="84"/>
  </conditionalFormatting>
  <conditionalFormatting sqref="F123:AZ123">
    <cfRule type="duplicateValues" dxfId="82" priority="83"/>
  </conditionalFormatting>
  <conditionalFormatting sqref="F124:AZ124">
    <cfRule type="duplicateValues" dxfId="81" priority="82"/>
  </conditionalFormatting>
  <conditionalFormatting sqref="F125:AZ125">
    <cfRule type="duplicateValues" dxfId="80" priority="81"/>
  </conditionalFormatting>
  <conditionalFormatting sqref="F126:AZ126">
    <cfRule type="duplicateValues" dxfId="79" priority="80"/>
  </conditionalFormatting>
  <conditionalFormatting sqref="F127:AZ127">
    <cfRule type="duplicateValues" dxfId="78" priority="79"/>
  </conditionalFormatting>
  <conditionalFormatting sqref="F128:AZ128">
    <cfRule type="duplicateValues" dxfId="77" priority="78"/>
  </conditionalFormatting>
  <conditionalFormatting sqref="F129:AZ129">
    <cfRule type="duplicateValues" dxfId="76" priority="77"/>
  </conditionalFormatting>
  <conditionalFormatting sqref="F130:AZ130">
    <cfRule type="duplicateValues" dxfId="75" priority="76"/>
  </conditionalFormatting>
  <conditionalFormatting sqref="F131:AZ131">
    <cfRule type="duplicateValues" dxfId="74" priority="75"/>
  </conditionalFormatting>
  <conditionalFormatting sqref="F132:AZ132">
    <cfRule type="duplicateValues" dxfId="73" priority="74"/>
  </conditionalFormatting>
  <conditionalFormatting sqref="F133:AZ133">
    <cfRule type="duplicateValues" dxfId="72" priority="73"/>
  </conditionalFormatting>
  <conditionalFormatting sqref="F134:AZ134">
    <cfRule type="duplicateValues" dxfId="71" priority="72"/>
  </conditionalFormatting>
  <conditionalFormatting sqref="F135:AZ135">
    <cfRule type="duplicateValues" dxfId="70" priority="71"/>
  </conditionalFormatting>
  <conditionalFormatting sqref="F136:AZ136">
    <cfRule type="duplicateValues" dxfId="69" priority="70"/>
  </conditionalFormatting>
  <conditionalFormatting sqref="F137:AZ137">
    <cfRule type="duplicateValues" dxfId="68" priority="69"/>
  </conditionalFormatting>
  <conditionalFormatting sqref="F138:AZ138">
    <cfRule type="duplicateValues" dxfId="67" priority="68"/>
  </conditionalFormatting>
  <conditionalFormatting sqref="F139:AZ139">
    <cfRule type="duplicateValues" dxfId="66" priority="67"/>
  </conditionalFormatting>
  <conditionalFormatting sqref="F140:AZ140">
    <cfRule type="duplicateValues" dxfId="65" priority="66"/>
  </conditionalFormatting>
  <conditionalFormatting sqref="F141:AZ141">
    <cfRule type="duplicateValues" dxfId="64" priority="65"/>
  </conditionalFormatting>
  <conditionalFormatting sqref="F142:AZ142">
    <cfRule type="duplicateValues" dxfId="63" priority="64"/>
  </conditionalFormatting>
  <conditionalFormatting sqref="F143:AZ143">
    <cfRule type="duplicateValues" dxfId="62" priority="63"/>
  </conditionalFormatting>
  <conditionalFormatting sqref="F144:AZ144">
    <cfRule type="duplicateValues" dxfId="61" priority="62"/>
  </conditionalFormatting>
  <conditionalFormatting sqref="F145:AZ145">
    <cfRule type="duplicateValues" dxfId="60" priority="61"/>
  </conditionalFormatting>
  <conditionalFormatting sqref="F146:AZ146">
    <cfRule type="duplicateValues" dxfId="59" priority="60"/>
  </conditionalFormatting>
  <conditionalFormatting sqref="F147:AZ147">
    <cfRule type="duplicateValues" dxfId="58" priority="59"/>
  </conditionalFormatting>
  <conditionalFormatting sqref="F148:AZ148">
    <cfRule type="duplicateValues" dxfId="57" priority="58"/>
  </conditionalFormatting>
  <conditionalFormatting sqref="F149:AZ149">
    <cfRule type="duplicateValues" dxfId="56" priority="57"/>
  </conditionalFormatting>
  <conditionalFormatting sqref="F150:AZ150">
    <cfRule type="duplicateValues" dxfId="55" priority="56"/>
  </conditionalFormatting>
  <conditionalFormatting sqref="F151:AZ151">
    <cfRule type="duplicateValues" dxfId="54" priority="55"/>
  </conditionalFormatting>
  <conditionalFormatting sqref="F152:AZ152">
    <cfRule type="duplicateValues" dxfId="53" priority="54"/>
  </conditionalFormatting>
  <conditionalFormatting sqref="F153:AZ153">
    <cfRule type="duplicateValues" dxfId="52" priority="53"/>
  </conditionalFormatting>
  <conditionalFormatting sqref="F154:AZ154">
    <cfRule type="duplicateValues" dxfId="51" priority="52"/>
  </conditionalFormatting>
  <conditionalFormatting sqref="F155:AZ155">
    <cfRule type="duplicateValues" dxfId="50" priority="51"/>
  </conditionalFormatting>
  <conditionalFormatting sqref="F156:AZ156">
    <cfRule type="duplicateValues" dxfId="49" priority="50"/>
  </conditionalFormatting>
  <conditionalFormatting sqref="F157:AZ157">
    <cfRule type="duplicateValues" dxfId="48" priority="49"/>
  </conditionalFormatting>
  <conditionalFormatting sqref="F158:AZ158">
    <cfRule type="duplicateValues" dxfId="47" priority="48"/>
  </conditionalFormatting>
  <conditionalFormatting sqref="F159:AZ159">
    <cfRule type="duplicateValues" dxfId="46" priority="47"/>
  </conditionalFormatting>
  <conditionalFormatting sqref="F160:AZ160">
    <cfRule type="duplicateValues" dxfId="45" priority="46"/>
  </conditionalFormatting>
  <conditionalFormatting sqref="F161:AZ161">
    <cfRule type="duplicateValues" dxfId="44" priority="45"/>
  </conditionalFormatting>
  <conditionalFormatting sqref="F162:AZ162">
    <cfRule type="duplicateValues" dxfId="43" priority="44"/>
  </conditionalFormatting>
  <conditionalFormatting sqref="F163:AZ163">
    <cfRule type="duplicateValues" dxfId="42" priority="43"/>
  </conditionalFormatting>
  <conditionalFormatting sqref="F164:AZ164">
    <cfRule type="duplicateValues" dxfId="41" priority="42"/>
  </conditionalFormatting>
  <conditionalFormatting sqref="F165:AZ165">
    <cfRule type="duplicateValues" dxfId="40" priority="41"/>
  </conditionalFormatting>
  <conditionalFormatting sqref="F166:AZ166">
    <cfRule type="duplicateValues" dxfId="39" priority="40"/>
  </conditionalFormatting>
  <conditionalFormatting sqref="F167:AZ167">
    <cfRule type="duplicateValues" dxfId="38" priority="39"/>
  </conditionalFormatting>
  <conditionalFormatting sqref="F168:AZ168">
    <cfRule type="duplicateValues" dxfId="37" priority="38"/>
  </conditionalFormatting>
  <conditionalFormatting sqref="F169:AZ169">
    <cfRule type="duplicateValues" dxfId="36" priority="37"/>
  </conditionalFormatting>
  <conditionalFormatting sqref="F170:AZ170">
    <cfRule type="duplicateValues" dxfId="35" priority="36"/>
  </conditionalFormatting>
  <conditionalFormatting sqref="F171:AZ171">
    <cfRule type="duplicateValues" dxfId="34" priority="35"/>
  </conditionalFormatting>
  <conditionalFormatting sqref="F172:AZ172">
    <cfRule type="duplicateValues" dxfId="33" priority="34"/>
  </conditionalFormatting>
  <conditionalFormatting sqref="F173:AZ173">
    <cfRule type="duplicateValues" dxfId="32" priority="33"/>
  </conditionalFormatting>
  <conditionalFormatting sqref="F174:AZ174">
    <cfRule type="duplicateValues" dxfId="31" priority="32"/>
  </conditionalFormatting>
  <conditionalFormatting sqref="F175:AZ175">
    <cfRule type="duplicateValues" dxfId="30" priority="31"/>
  </conditionalFormatting>
  <conditionalFormatting sqref="F176:AZ176">
    <cfRule type="duplicateValues" dxfId="29" priority="30"/>
  </conditionalFormatting>
  <conditionalFormatting sqref="F177:AZ177">
    <cfRule type="duplicateValues" dxfId="28" priority="29"/>
  </conditionalFormatting>
  <conditionalFormatting sqref="F178:AZ178">
    <cfRule type="duplicateValues" dxfId="27" priority="28"/>
  </conditionalFormatting>
  <conditionalFormatting sqref="F179:AZ179">
    <cfRule type="duplicateValues" dxfId="26" priority="27"/>
  </conditionalFormatting>
  <conditionalFormatting sqref="F180:AZ180">
    <cfRule type="duplicateValues" dxfId="25" priority="26"/>
  </conditionalFormatting>
  <conditionalFormatting sqref="F181:AZ181">
    <cfRule type="duplicateValues" dxfId="24" priority="25"/>
  </conditionalFormatting>
  <conditionalFormatting sqref="F182:AZ182">
    <cfRule type="duplicateValues" dxfId="23" priority="24"/>
  </conditionalFormatting>
  <conditionalFormatting sqref="F183:AZ183">
    <cfRule type="duplicateValues" dxfId="22" priority="23"/>
  </conditionalFormatting>
  <conditionalFormatting sqref="F184:AZ184">
    <cfRule type="duplicateValues" dxfId="21" priority="22"/>
  </conditionalFormatting>
  <conditionalFormatting sqref="F185:AZ185">
    <cfRule type="duplicateValues" dxfId="20" priority="21"/>
  </conditionalFormatting>
  <conditionalFormatting sqref="F186:AZ186">
    <cfRule type="duplicateValues" dxfId="19" priority="20"/>
  </conditionalFormatting>
  <conditionalFormatting sqref="F187:AZ187">
    <cfRule type="duplicateValues" dxfId="18" priority="19"/>
  </conditionalFormatting>
  <conditionalFormatting sqref="F188:AZ188">
    <cfRule type="duplicateValues" dxfId="17" priority="18"/>
  </conditionalFormatting>
  <conditionalFormatting sqref="F189:AZ189">
    <cfRule type="duplicateValues" dxfId="16" priority="17"/>
  </conditionalFormatting>
  <conditionalFormatting sqref="F190:AZ190">
    <cfRule type="duplicateValues" dxfId="15" priority="16"/>
  </conditionalFormatting>
  <conditionalFormatting sqref="F191:AZ191">
    <cfRule type="duplicateValues" dxfId="14" priority="15"/>
  </conditionalFormatting>
  <conditionalFormatting sqref="F192:AZ192">
    <cfRule type="duplicateValues" dxfId="13" priority="14"/>
  </conditionalFormatting>
  <conditionalFormatting sqref="F193:AZ193">
    <cfRule type="duplicateValues" dxfId="12" priority="13"/>
  </conditionalFormatting>
  <conditionalFormatting sqref="F194:AZ194">
    <cfRule type="duplicateValues" dxfId="11" priority="12"/>
  </conditionalFormatting>
  <conditionalFormatting sqref="F195:AZ195">
    <cfRule type="duplicateValues" dxfId="10" priority="11"/>
  </conditionalFormatting>
  <conditionalFormatting sqref="F196:AZ196">
    <cfRule type="duplicateValues" dxfId="9" priority="10"/>
  </conditionalFormatting>
  <conditionalFormatting sqref="F197:AZ197">
    <cfRule type="duplicateValues" dxfId="8" priority="9"/>
  </conditionalFormatting>
  <conditionalFormatting sqref="F198:AZ198">
    <cfRule type="duplicateValues" dxfId="7" priority="8"/>
  </conditionalFormatting>
  <conditionalFormatting sqref="F199:AZ199">
    <cfRule type="duplicateValues" dxfId="6" priority="7"/>
  </conditionalFormatting>
  <conditionalFormatting sqref="F200:AZ200">
    <cfRule type="duplicateValues" dxfId="5" priority="6"/>
  </conditionalFormatting>
  <conditionalFormatting sqref="F201:AZ201">
    <cfRule type="duplicateValues" dxfId="4" priority="5"/>
  </conditionalFormatting>
  <conditionalFormatting sqref="F202:AZ202">
    <cfRule type="duplicateValues" dxfId="3" priority="4"/>
  </conditionalFormatting>
  <conditionalFormatting sqref="F203:AZ203">
    <cfRule type="duplicateValues" dxfId="2" priority="3"/>
  </conditionalFormatting>
  <conditionalFormatting sqref="F204:AZ204">
    <cfRule type="duplicateValues" dxfId="1" priority="2"/>
  </conditionalFormatting>
  <conditionalFormatting sqref="V208:AD208">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5"/>
  <sheetViews>
    <sheetView workbookViewId="0"/>
  </sheetViews>
  <sheetFormatPr defaultRowHeight="13" x14ac:dyDescent="0.3"/>
  <cols>
    <col min="1" max="1" width="25.58203125" style="8" customWidth="1"/>
    <col min="2" max="4" width="14.58203125" style="8" customWidth="1"/>
    <col min="5" max="16384" width="8.6640625" style="8"/>
  </cols>
  <sheetData>
    <row r="1" spans="1:4" ht="13.5" thickBot="1" x14ac:dyDescent="0.35">
      <c r="A1" s="8" t="s">
        <v>2080</v>
      </c>
      <c r="B1" s="57"/>
      <c r="C1" s="57"/>
      <c r="D1" s="57"/>
    </row>
    <row r="2" spans="1:4" ht="26.5" thickBot="1" x14ac:dyDescent="0.35">
      <c r="A2" s="58" t="s">
        <v>1740</v>
      </c>
      <c r="B2" s="59" t="s">
        <v>1741</v>
      </c>
      <c r="C2" s="59" t="s">
        <v>1742</v>
      </c>
      <c r="D2" s="59" t="s">
        <v>1743</v>
      </c>
    </row>
    <row r="3" spans="1:4" x14ac:dyDescent="0.3">
      <c r="A3" s="60" t="s">
        <v>1744</v>
      </c>
      <c r="B3" s="60">
        <v>81</v>
      </c>
      <c r="C3" s="60">
        <v>66</v>
      </c>
      <c r="D3" s="60">
        <v>68</v>
      </c>
    </row>
    <row r="4" spans="1:4" x14ac:dyDescent="0.3">
      <c r="A4" s="61" t="s">
        <v>1745</v>
      </c>
      <c r="B4" s="61">
        <v>28</v>
      </c>
      <c r="C4" s="61">
        <v>26</v>
      </c>
      <c r="D4" s="61">
        <v>19</v>
      </c>
    </row>
    <row r="5" spans="1:4" x14ac:dyDescent="0.3">
      <c r="A5" s="60" t="s">
        <v>1746</v>
      </c>
      <c r="B5" s="60">
        <v>7</v>
      </c>
      <c r="C5" s="60">
        <v>11</v>
      </c>
      <c r="D5" s="60">
        <v>13</v>
      </c>
    </row>
    <row r="6" spans="1:4" x14ac:dyDescent="0.3">
      <c r="A6" s="61" t="s">
        <v>1747</v>
      </c>
      <c r="B6" s="61">
        <v>7</v>
      </c>
      <c r="C6" s="61">
        <v>6</v>
      </c>
      <c r="D6" s="61">
        <v>3</v>
      </c>
    </row>
    <row r="7" spans="1:4" x14ac:dyDescent="0.3">
      <c r="A7" s="60" t="s">
        <v>1748</v>
      </c>
      <c r="B7" s="60">
        <v>1</v>
      </c>
      <c r="C7" s="60">
        <v>0</v>
      </c>
      <c r="D7" s="60">
        <v>4</v>
      </c>
    </row>
    <row r="8" spans="1:4" x14ac:dyDescent="0.3">
      <c r="A8" s="61" t="s">
        <v>1749</v>
      </c>
      <c r="B8" s="61">
        <v>3</v>
      </c>
      <c r="C8" s="61">
        <v>3</v>
      </c>
      <c r="D8" s="61">
        <v>1</v>
      </c>
    </row>
    <row r="9" spans="1:4" x14ac:dyDescent="0.3">
      <c r="A9" s="60" t="s">
        <v>1750</v>
      </c>
      <c r="B9" s="60">
        <v>0</v>
      </c>
      <c r="C9" s="60">
        <v>1</v>
      </c>
      <c r="D9" s="60">
        <v>1</v>
      </c>
    </row>
    <row r="10" spans="1:4" x14ac:dyDescent="0.3">
      <c r="A10" s="62" t="s">
        <v>1751</v>
      </c>
      <c r="B10" s="63">
        <v>0</v>
      </c>
      <c r="C10" s="63">
        <v>1</v>
      </c>
      <c r="D10" s="63">
        <v>1</v>
      </c>
    </row>
    <row r="11" spans="1:4" x14ac:dyDescent="0.3">
      <c r="A11" s="60" t="s">
        <v>1752</v>
      </c>
      <c r="B11" s="60">
        <v>0</v>
      </c>
      <c r="C11" s="60">
        <v>0</v>
      </c>
      <c r="D11" s="60">
        <v>1</v>
      </c>
    </row>
    <row r="12" spans="1:4" ht="14" customHeight="1" x14ac:dyDescent="0.3">
      <c r="A12" s="62" t="s">
        <v>1753</v>
      </c>
      <c r="B12" s="64">
        <f>SUM(B3:B11)</f>
        <v>127</v>
      </c>
      <c r="C12" s="64">
        <f t="shared" ref="C12:D12" si="0">SUM(C3:C11)</f>
        <v>114</v>
      </c>
      <c r="D12" s="64">
        <f t="shared" si="0"/>
        <v>111</v>
      </c>
    </row>
    <row r="13" spans="1:4" ht="14" customHeight="1" x14ac:dyDescent="0.3">
      <c r="A13" s="60" t="s">
        <v>1754</v>
      </c>
      <c r="B13" s="65">
        <v>0.99328303275671692</v>
      </c>
      <c r="C13" s="65">
        <v>0.99093669488406333</v>
      </c>
      <c r="D13" s="65">
        <v>0.98928045638571949</v>
      </c>
    </row>
    <row r="14" spans="1:4" ht="14" customHeight="1" x14ac:dyDescent="0.3">
      <c r="A14" s="64" t="s">
        <v>1755</v>
      </c>
      <c r="B14" s="66">
        <f>B3/B12</f>
        <v>0.63779527559055116</v>
      </c>
      <c r="C14" s="66">
        <f t="shared" ref="C14:D14" si="1">C3/C12</f>
        <v>0.57894736842105265</v>
      </c>
      <c r="D14" s="66">
        <f t="shared" si="1"/>
        <v>0.61261261261261257</v>
      </c>
    </row>
    <row r="15" spans="1:4" ht="14" customHeight="1" thickBot="1" x14ac:dyDescent="0.35">
      <c r="A15" s="67" t="s">
        <v>2076</v>
      </c>
      <c r="B15" s="68">
        <f>SUM(B3:B11)/209</f>
        <v>0.60765550239234445</v>
      </c>
      <c r="C15" s="68">
        <f t="shared" ref="C15:D15" si="2">SUM(C3:C11)/209</f>
        <v>0.54545454545454541</v>
      </c>
      <c r="D15" s="68">
        <f t="shared" si="2"/>
        <v>0.53110047846889952</v>
      </c>
    </row>
  </sheetData>
  <phoneticPr fontId="3" type="noConversion"/>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D58"/>
  <sheetViews>
    <sheetView workbookViewId="0"/>
  </sheetViews>
  <sheetFormatPr defaultRowHeight="13" x14ac:dyDescent="0.3"/>
  <cols>
    <col min="1" max="1" width="8.6640625" style="9"/>
    <col min="2" max="2" width="8.6640625" style="8"/>
    <col min="3" max="50" width="14.58203125" style="8" customWidth="1"/>
    <col min="51" max="56" width="15.58203125" style="8" customWidth="1"/>
    <col min="57" max="16384" width="8.6640625" style="8"/>
  </cols>
  <sheetData>
    <row r="1" spans="1:56" x14ac:dyDescent="0.3">
      <c r="A1" s="9" t="s">
        <v>2081</v>
      </c>
    </row>
    <row r="2" spans="1:56" s="9" customFormat="1" x14ac:dyDescent="0.3">
      <c r="A2" s="40"/>
      <c r="B2" s="40" t="s">
        <v>1756</v>
      </c>
      <c r="C2" s="40" t="s">
        <v>374</v>
      </c>
      <c r="D2" s="40" t="s">
        <v>83</v>
      </c>
      <c r="E2" s="40" t="s">
        <v>75</v>
      </c>
      <c r="F2" s="40" t="s">
        <v>77</v>
      </c>
      <c r="G2" s="40" t="s">
        <v>1757</v>
      </c>
      <c r="H2" s="40" t="s">
        <v>34</v>
      </c>
      <c r="I2" s="40" t="s">
        <v>355</v>
      </c>
      <c r="J2" s="40" t="s">
        <v>1758</v>
      </c>
      <c r="K2" s="40" t="s">
        <v>365</v>
      </c>
      <c r="L2" s="40" t="s">
        <v>1759</v>
      </c>
      <c r="M2" s="40" t="s">
        <v>1760</v>
      </c>
      <c r="N2" s="40" t="s">
        <v>382</v>
      </c>
      <c r="O2" s="40" t="s">
        <v>1761</v>
      </c>
      <c r="P2" s="40" t="s">
        <v>1762</v>
      </c>
      <c r="Q2" s="40" t="s">
        <v>1763</v>
      </c>
      <c r="R2" s="40" t="s">
        <v>1764</v>
      </c>
      <c r="S2" s="40" t="s">
        <v>1765</v>
      </c>
      <c r="T2" s="40" t="s">
        <v>1766</v>
      </c>
      <c r="U2" s="40" t="s">
        <v>90</v>
      </c>
      <c r="V2" s="40" t="s">
        <v>436</v>
      </c>
      <c r="W2" s="40" t="s">
        <v>22</v>
      </c>
      <c r="X2" s="40" t="s">
        <v>1767</v>
      </c>
      <c r="Y2" s="40" t="s">
        <v>1768</v>
      </c>
      <c r="Z2" s="40" t="s">
        <v>1769</v>
      </c>
      <c r="AA2" s="40" t="s">
        <v>377</v>
      </c>
      <c r="AB2" s="40" t="s">
        <v>30</v>
      </c>
      <c r="AC2" s="40" t="s">
        <v>415</v>
      </c>
      <c r="AD2" s="40" t="s">
        <v>411</v>
      </c>
      <c r="AE2" s="40" t="s">
        <v>1770</v>
      </c>
      <c r="AF2" s="40" t="s">
        <v>434</v>
      </c>
      <c r="AG2" s="40" t="s">
        <v>1771</v>
      </c>
      <c r="AH2" s="40" t="s">
        <v>78</v>
      </c>
      <c r="AI2" s="40" t="s">
        <v>1772</v>
      </c>
      <c r="AJ2" s="40" t="s">
        <v>385</v>
      </c>
      <c r="AK2" s="40" t="s">
        <v>84</v>
      </c>
      <c r="AL2" s="40" t="s">
        <v>1773</v>
      </c>
      <c r="AM2" s="40" t="s">
        <v>400</v>
      </c>
      <c r="AN2" s="40" t="s">
        <v>85</v>
      </c>
      <c r="AO2" s="40" t="s">
        <v>413</v>
      </c>
      <c r="AP2" s="40" t="s">
        <v>1774</v>
      </c>
      <c r="AQ2" s="40" t="s">
        <v>1775</v>
      </c>
      <c r="AR2" s="40" t="s">
        <v>1776</v>
      </c>
      <c r="AS2" s="40" t="s">
        <v>1777</v>
      </c>
      <c r="AT2" s="40" t="s">
        <v>1778</v>
      </c>
      <c r="AU2" s="40" t="s">
        <v>417</v>
      </c>
      <c r="AV2" s="40" t="s">
        <v>390</v>
      </c>
      <c r="AW2" s="40" t="s">
        <v>406</v>
      </c>
      <c r="AX2" s="40" t="s">
        <v>423</v>
      </c>
      <c r="AY2" s="40" t="s">
        <v>425</v>
      </c>
      <c r="AZ2" s="40" t="s">
        <v>427</v>
      </c>
      <c r="BA2" s="40" t="s">
        <v>429</v>
      </c>
      <c r="BB2" s="40" t="s">
        <v>1779</v>
      </c>
      <c r="BC2" s="40" t="s">
        <v>79</v>
      </c>
      <c r="BD2" s="40" t="s">
        <v>371</v>
      </c>
    </row>
    <row r="3" spans="1:56" x14ac:dyDescent="0.3">
      <c r="A3" s="42" t="s">
        <v>1756</v>
      </c>
      <c r="B3" s="8" t="s">
        <v>1780</v>
      </c>
      <c r="C3" s="50" t="s">
        <v>1781</v>
      </c>
      <c r="D3" s="50" t="s">
        <v>1781</v>
      </c>
      <c r="E3" s="50" t="s">
        <v>1781</v>
      </c>
      <c r="F3" s="50" t="s">
        <v>1781</v>
      </c>
      <c r="G3" s="50" t="s">
        <v>1781</v>
      </c>
      <c r="H3" s="8" t="s">
        <v>1782</v>
      </c>
      <c r="I3" s="8" t="s">
        <v>1783</v>
      </c>
      <c r="J3" s="50" t="s">
        <v>1781</v>
      </c>
      <c r="K3" s="50" t="s">
        <v>1781</v>
      </c>
      <c r="L3" s="50" t="s">
        <v>1781</v>
      </c>
      <c r="M3" s="50" t="s">
        <v>1781</v>
      </c>
      <c r="N3" s="50" t="s">
        <v>1781</v>
      </c>
      <c r="O3" s="50" t="s">
        <v>1781</v>
      </c>
      <c r="P3" s="50" t="s">
        <v>1781</v>
      </c>
      <c r="Q3" s="50" t="s">
        <v>1781</v>
      </c>
      <c r="R3" s="50" t="s">
        <v>1781</v>
      </c>
      <c r="S3" s="50" t="s">
        <v>1781</v>
      </c>
      <c r="T3" s="50" t="s">
        <v>1781</v>
      </c>
      <c r="U3" s="50" t="s">
        <v>1781</v>
      </c>
      <c r="V3" s="50" t="s">
        <v>1781</v>
      </c>
      <c r="W3" s="8" t="s">
        <v>1784</v>
      </c>
      <c r="X3" s="50" t="s">
        <v>1781</v>
      </c>
      <c r="Y3" s="50" t="s">
        <v>1781</v>
      </c>
      <c r="Z3" s="50" t="s">
        <v>1781</v>
      </c>
      <c r="AA3" s="50" t="s">
        <v>1781</v>
      </c>
      <c r="AB3" s="50" t="s">
        <v>1781</v>
      </c>
      <c r="AC3" s="50" t="s">
        <v>1781</v>
      </c>
      <c r="AD3" s="8" t="s">
        <v>1782</v>
      </c>
      <c r="AE3" s="8" t="s">
        <v>1782</v>
      </c>
      <c r="AF3" s="8" t="s">
        <v>1782</v>
      </c>
      <c r="AG3" s="50" t="s">
        <v>1781</v>
      </c>
      <c r="AH3" s="50" t="s">
        <v>1781</v>
      </c>
      <c r="AI3" s="8" t="s">
        <v>1782</v>
      </c>
      <c r="AJ3" s="8" t="s">
        <v>1785</v>
      </c>
      <c r="AK3" s="50" t="s">
        <v>1781</v>
      </c>
      <c r="AL3" s="50" t="s">
        <v>1781</v>
      </c>
      <c r="AM3" s="50" t="s">
        <v>1781</v>
      </c>
      <c r="AN3" s="50" t="s">
        <v>1781</v>
      </c>
      <c r="AO3" s="50" t="s">
        <v>1781</v>
      </c>
      <c r="AP3" s="50" t="s">
        <v>1781</v>
      </c>
      <c r="AQ3" s="50" t="s">
        <v>1781</v>
      </c>
      <c r="AR3" s="50" t="s">
        <v>1781</v>
      </c>
      <c r="AS3" s="50" t="s">
        <v>1781</v>
      </c>
      <c r="AT3" s="50" t="s">
        <v>1781</v>
      </c>
      <c r="AU3" s="50" t="s">
        <v>1781</v>
      </c>
      <c r="AV3" s="50" t="s">
        <v>1781</v>
      </c>
      <c r="AW3" s="8" t="s">
        <v>1786</v>
      </c>
      <c r="AX3" s="8" t="s">
        <v>1782</v>
      </c>
      <c r="AY3" s="50" t="s">
        <v>1781</v>
      </c>
      <c r="AZ3" s="50" t="s">
        <v>1781</v>
      </c>
      <c r="BA3" s="8" t="s">
        <v>1782</v>
      </c>
      <c r="BB3" s="50" t="s">
        <v>1781</v>
      </c>
      <c r="BC3" s="8" t="s">
        <v>1787</v>
      </c>
      <c r="BD3" s="8" t="s">
        <v>1782</v>
      </c>
    </row>
    <row r="4" spans="1:56" x14ac:dyDescent="0.3">
      <c r="A4" s="42" t="s">
        <v>374</v>
      </c>
      <c r="B4" s="1">
        <v>0.12886</v>
      </c>
      <c r="C4" s="8" t="s">
        <v>1780</v>
      </c>
      <c r="D4" s="50" t="s">
        <v>1781</v>
      </c>
      <c r="E4" s="8" t="s">
        <v>1788</v>
      </c>
      <c r="F4" s="50" t="s">
        <v>1781</v>
      </c>
      <c r="G4" s="50" t="s">
        <v>1781</v>
      </c>
      <c r="H4" s="50" t="s">
        <v>1781</v>
      </c>
      <c r="I4" s="50" t="s">
        <v>1781</v>
      </c>
      <c r="J4" s="50" t="s">
        <v>1781</v>
      </c>
      <c r="K4" s="50" t="s">
        <v>1781</v>
      </c>
      <c r="L4" s="50" t="s">
        <v>1781</v>
      </c>
      <c r="M4" s="50" t="s">
        <v>1781</v>
      </c>
      <c r="N4" s="50" t="s">
        <v>1781</v>
      </c>
      <c r="O4" s="50" t="s">
        <v>1781</v>
      </c>
      <c r="P4" s="50" t="s">
        <v>1781</v>
      </c>
      <c r="Q4" s="50" t="s">
        <v>1781</v>
      </c>
      <c r="R4" s="50" t="s">
        <v>1781</v>
      </c>
      <c r="S4" s="50" t="s">
        <v>1781</v>
      </c>
      <c r="T4" s="50" t="s">
        <v>1781</v>
      </c>
      <c r="U4" s="8" t="s">
        <v>1789</v>
      </c>
      <c r="V4" s="50" t="s">
        <v>1781</v>
      </c>
      <c r="W4" s="50" t="s">
        <v>1781</v>
      </c>
      <c r="X4" s="50" t="s">
        <v>1781</v>
      </c>
      <c r="Y4" s="50" t="s">
        <v>1781</v>
      </c>
      <c r="Z4" s="50" t="s">
        <v>1781</v>
      </c>
      <c r="AA4" s="50" t="s">
        <v>1781</v>
      </c>
      <c r="AB4" s="50" t="s">
        <v>1781</v>
      </c>
      <c r="AC4" s="50" t="s">
        <v>1781</v>
      </c>
      <c r="AD4" s="50" t="s">
        <v>1781</v>
      </c>
      <c r="AE4" s="50" t="s">
        <v>1781</v>
      </c>
      <c r="AF4" s="50" t="s">
        <v>1781</v>
      </c>
      <c r="AG4" s="8" t="s">
        <v>1782</v>
      </c>
      <c r="AH4" s="8" t="s">
        <v>1790</v>
      </c>
      <c r="AI4" s="50" t="s">
        <v>1781</v>
      </c>
      <c r="AJ4" s="50" t="s">
        <v>1781</v>
      </c>
      <c r="AK4" s="8" t="s">
        <v>1790</v>
      </c>
      <c r="AL4" s="50" t="s">
        <v>1781</v>
      </c>
      <c r="AM4" s="50" t="s">
        <v>1781</v>
      </c>
      <c r="AN4" s="8" t="s">
        <v>1782</v>
      </c>
      <c r="AO4" s="50" t="s">
        <v>1781</v>
      </c>
      <c r="AP4" s="50" t="s">
        <v>1781</v>
      </c>
      <c r="AQ4" s="50" t="s">
        <v>1781</v>
      </c>
      <c r="AR4" s="50" t="s">
        <v>1781</v>
      </c>
      <c r="AS4" s="50" t="s">
        <v>1781</v>
      </c>
      <c r="AT4" s="8" t="s">
        <v>1786</v>
      </c>
      <c r="AU4" s="50" t="s">
        <v>1781</v>
      </c>
      <c r="AV4" s="50" t="s">
        <v>1781</v>
      </c>
      <c r="AW4" s="50" t="s">
        <v>1781</v>
      </c>
      <c r="AX4" s="50" t="s">
        <v>1781</v>
      </c>
      <c r="AY4" s="50" t="s">
        <v>1781</v>
      </c>
      <c r="AZ4" s="50" t="s">
        <v>1781</v>
      </c>
      <c r="BA4" s="50" t="s">
        <v>1781</v>
      </c>
      <c r="BB4" s="50" t="s">
        <v>1781</v>
      </c>
      <c r="BC4" s="50" t="s">
        <v>1781</v>
      </c>
      <c r="BD4" s="50" t="s">
        <v>1781</v>
      </c>
    </row>
    <row r="5" spans="1:56" x14ac:dyDescent="0.3">
      <c r="A5" s="42" t="s">
        <v>83</v>
      </c>
      <c r="B5" s="1">
        <v>0.16733999999999999</v>
      </c>
      <c r="C5" s="1">
        <v>4.8559999999999999E-2</v>
      </c>
      <c r="D5" s="8" t="s">
        <v>1780</v>
      </c>
      <c r="E5" s="8" t="s">
        <v>1791</v>
      </c>
      <c r="F5" s="8" t="s">
        <v>1792</v>
      </c>
      <c r="G5" s="50" t="s">
        <v>1781</v>
      </c>
      <c r="H5" s="50" t="s">
        <v>1781</v>
      </c>
      <c r="I5" s="50" t="s">
        <v>1781</v>
      </c>
      <c r="J5" s="50" t="s">
        <v>1781</v>
      </c>
      <c r="K5" s="50" t="s">
        <v>1781</v>
      </c>
      <c r="L5" s="50" t="s">
        <v>1781</v>
      </c>
      <c r="M5" s="50" t="s">
        <v>1781</v>
      </c>
      <c r="N5" s="50" t="s">
        <v>1781</v>
      </c>
      <c r="O5" s="50" t="s">
        <v>1781</v>
      </c>
      <c r="P5" s="50" t="s">
        <v>1781</v>
      </c>
      <c r="Q5" s="50" t="s">
        <v>1781</v>
      </c>
      <c r="R5" s="50" t="s">
        <v>1781</v>
      </c>
      <c r="S5" s="50" t="s">
        <v>1781</v>
      </c>
      <c r="T5" s="50" t="s">
        <v>1781</v>
      </c>
      <c r="U5" s="8" t="s">
        <v>1793</v>
      </c>
      <c r="V5" s="50" t="s">
        <v>1781</v>
      </c>
      <c r="W5" s="50" t="s">
        <v>1781</v>
      </c>
      <c r="X5" s="50" t="s">
        <v>1781</v>
      </c>
      <c r="Y5" s="50" t="s">
        <v>1781</v>
      </c>
      <c r="Z5" s="8" t="s">
        <v>1782</v>
      </c>
      <c r="AA5" s="50" t="s">
        <v>1781</v>
      </c>
      <c r="AB5" s="50" t="s">
        <v>1781</v>
      </c>
      <c r="AC5" s="50" t="s">
        <v>1781</v>
      </c>
      <c r="AD5" s="50" t="s">
        <v>1781</v>
      </c>
      <c r="AE5" s="50" t="s">
        <v>1781</v>
      </c>
      <c r="AF5" s="50" t="s">
        <v>1781</v>
      </c>
      <c r="AG5" s="50" t="s">
        <v>1781</v>
      </c>
      <c r="AH5" s="50" t="s">
        <v>1781</v>
      </c>
      <c r="AI5" s="50" t="s">
        <v>1781</v>
      </c>
      <c r="AJ5" s="50" t="s">
        <v>1781</v>
      </c>
      <c r="AK5" s="8" t="s">
        <v>1794</v>
      </c>
      <c r="AL5" s="8" t="s">
        <v>1788</v>
      </c>
      <c r="AM5" s="8" t="s">
        <v>1795</v>
      </c>
      <c r="AN5" s="50" t="s">
        <v>1781</v>
      </c>
      <c r="AO5" s="50" t="s">
        <v>1781</v>
      </c>
      <c r="AP5" s="50" t="s">
        <v>1781</v>
      </c>
      <c r="AQ5" s="50" t="s">
        <v>1781</v>
      </c>
      <c r="AR5" s="50" t="s">
        <v>1781</v>
      </c>
      <c r="AS5" s="50" t="s">
        <v>1781</v>
      </c>
      <c r="AT5" s="8" t="s">
        <v>1796</v>
      </c>
      <c r="AU5" s="50" t="s">
        <v>1781</v>
      </c>
      <c r="AV5" s="50" t="s">
        <v>1781</v>
      </c>
      <c r="AW5" s="50" t="s">
        <v>1781</v>
      </c>
      <c r="AX5" s="50" t="s">
        <v>1781</v>
      </c>
      <c r="AY5" s="50" t="s">
        <v>1781</v>
      </c>
      <c r="AZ5" s="50" t="s">
        <v>1781</v>
      </c>
      <c r="BA5" s="50" t="s">
        <v>1781</v>
      </c>
      <c r="BB5" s="8" t="s">
        <v>1797</v>
      </c>
      <c r="BC5" s="50" t="s">
        <v>1781</v>
      </c>
      <c r="BD5" s="50" t="s">
        <v>1781</v>
      </c>
    </row>
    <row r="6" spans="1:56" x14ac:dyDescent="0.3">
      <c r="A6" s="42" t="s">
        <v>75</v>
      </c>
      <c r="B6" s="1">
        <v>0.11029</v>
      </c>
      <c r="C6" s="1">
        <v>3.5200000000000002E-2</v>
      </c>
      <c r="D6" s="1">
        <v>6.1799999999999997E-3</v>
      </c>
      <c r="E6" s="8" t="s">
        <v>1780</v>
      </c>
      <c r="F6" s="8" t="s">
        <v>1798</v>
      </c>
      <c r="G6" s="50" t="s">
        <v>1781</v>
      </c>
      <c r="H6" s="50" t="s">
        <v>1781</v>
      </c>
      <c r="I6" s="50" t="s">
        <v>1781</v>
      </c>
      <c r="J6" s="8" t="s">
        <v>1799</v>
      </c>
      <c r="K6" s="50" t="s">
        <v>1781</v>
      </c>
      <c r="L6" s="50" t="s">
        <v>1781</v>
      </c>
      <c r="M6" s="50" t="s">
        <v>1781</v>
      </c>
      <c r="N6" s="50" t="s">
        <v>1781</v>
      </c>
      <c r="O6" s="50" t="s">
        <v>1781</v>
      </c>
      <c r="P6" s="50" t="s">
        <v>1781</v>
      </c>
      <c r="Q6" s="50" t="s">
        <v>1781</v>
      </c>
      <c r="R6" s="50" t="s">
        <v>1781</v>
      </c>
      <c r="S6" s="50" t="s">
        <v>1781</v>
      </c>
      <c r="T6" s="50" t="s">
        <v>1781</v>
      </c>
      <c r="U6" s="8" t="s">
        <v>1800</v>
      </c>
      <c r="V6" s="8" t="s">
        <v>1790</v>
      </c>
      <c r="W6" s="50" t="s">
        <v>1781</v>
      </c>
      <c r="X6" s="50" t="s">
        <v>1781</v>
      </c>
      <c r="Y6" s="8" t="s">
        <v>1788</v>
      </c>
      <c r="Z6" s="50" t="s">
        <v>1781</v>
      </c>
      <c r="AA6" s="50" t="s">
        <v>1781</v>
      </c>
      <c r="AB6" s="50" t="s">
        <v>1781</v>
      </c>
      <c r="AC6" s="8" t="s">
        <v>1787</v>
      </c>
      <c r="AD6" s="8" t="s">
        <v>1782</v>
      </c>
      <c r="AE6" s="8" t="s">
        <v>1790</v>
      </c>
      <c r="AF6" s="50" t="s">
        <v>1781</v>
      </c>
      <c r="AG6" s="50" t="s">
        <v>1781</v>
      </c>
      <c r="AH6" s="8" t="s">
        <v>1790</v>
      </c>
      <c r="AI6" s="8" t="s">
        <v>1797</v>
      </c>
      <c r="AJ6" s="50" t="s">
        <v>1781</v>
      </c>
      <c r="AK6" s="8" t="s">
        <v>1801</v>
      </c>
      <c r="AL6" s="8" t="s">
        <v>1802</v>
      </c>
      <c r="AM6" s="8" t="s">
        <v>1803</v>
      </c>
      <c r="AN6" s="8" t="s">
        <v>1797</v>
      </c>
      <c r="AO6" s="8" t="s">
        <v>1804</v>
      </c>
      <c r="AP6" s="8" t="s">
        <v>1797</v>
      </c>
      <c r="AQ6" s="50" t="s">
        <v>1781</v>
      </c>
      <c r="AR6" s="50" t="s">
        <v>1781</v>
      </c>
      <c r="AS6" s="50" t="s">
        <v>1781</v>
      </c>
      <c r="AT6" s="8" t="s">
        <v>1805</v>
      </c>
      <c r="AU6" s="8" t="s">
        <v>1806</v>
      </c>
      <c r="AV6" s="50" t="s">
        <v>1781</v>
      </c>
      <c r="AW6" s="50" t="s">
        <v>1781</v>
      </c>
      <c r="AX6" s="8" t="s">
        <v>1807</v>
      </c>
      <c r="AY6" s="8" t="s">
        <v>1789</v>
      </c>
      <c r="AZ6" s="8" t="s">
        <v>1783</v>
      </c>
      <c r="BA6" s="8" t="s">
        <v>1808</v>
      </c>
      <c r="BB6" s="8" t="s">
        <v>1809</v>
      </c>
      <c r="BC6" s="8" t="s">
        <v>1782</v>
      </c>
      <c r="BD6" s="8" t="s">
        <v>1782</v>
      </c>
    </row>
    <row r="7" spans="1:56" x14ac:dyDescent="0.3">
      <c r="A7" s="42" t="s">
        <v>77</v>
      </c>
      <c r="B7" s="1">
        <v>6.1359999999999998E-2</v>
      </c>
      <c r="C7" s="1">
        <v>4.6580000000000003E-2</v>
      </c>
      <c r="D7" s="1">
        <v>3.0200000000000001E-2</v>
      </c>
      <c r="E7" s="1">
        <v>2.8900000000000002E-3</v>
      </c>
      <c r="F7" s="8" t="s">
        <v>1780</v>
      </c>
      <c r="G7" s="50" t="s">
        <v>1781</v>
      </c>
      <c r="H7" s="8" t="s">
        <v>1782</v>
      </c>
      <c r="I7" s="8" t="s">
        <v>1797</v>
      </c>
      <c r="J7" s="50" t="s">
        <v>1781</v>
      </c>
      <c r="K7" s="50" t="s">
        <v>1781</v>
      </c>
      <c r="L7" s="50" t="s">
        <v>1781</v>
      </c>
      <c r="M7" s="50" t="s">
        <v>1781</v>
      </c>
      <c r="N7" s="8" t="s">
        <v>1790</v>
      </c>
      <c r="O7" s="50" t="s">
        <v>1781</v>
      </c>
      <c r="P7" s="50" t="s">
        <v>1781</v>
      </c>
      <c r="Q7" s="50" t="s">
        <v>1781</v>
      </c>
      <c r="R7" s="50" t="s">
        <v>1781</v>
      </c>
      <c r="S7" s="50" t="s">
        <v>1781</v>
      </c>
      <c r="T7" s="50" t="s">
        <v>1781</v>
      </c>
      <c r="U7" s="8" t="s">
        <v>1810</v>
      </c>
      <c r="V7" s="8" t="s">
        <v>1811</v>
      </c>
      <c r="W7" s="50" t="s">
        <v>1781</v>
      </c>
      <c r="X7" s="50" t="s">
        <v>1781</v>
      </c>
      <c r="Y7" s="8" t="s">
        <v>1790</v>
      </c>
      <c r="Z7" s="8" t="s">
        <v>1804</v>
      </c>
      <c r="AA7" s="50" t="s">
        <v>1781</v>
      </c>
      <c r="AB7" s="50" t="s">
        <v>1781</v>
      </c>
      <c r="AC7" s="8" t="s">
        <v>1812</v>
      </c>
      <c r="AD7" s="8" t="s">
        <v>1804</v>
      </c>
      <c r="AE7" s="8" t="s">
        <v>1813</v>
      </c>
      <c r="AF7" s="50" t="s">
        <v>1781</v>
      </c>
      <c r="AG7" s="8" t="s">
        <v>1782</v>
      </c>
      <c r="AH7" s="8" t="s">
        <v>1814</v>
      </c>
      <c r="AI7" s="8" t="s">
        <v>1815</v>
      </c>
      <c r="AJ7" s="8" t="s">
        <v>1790</v>
      </c>
      <c r="AK7" s="8" t="s">
        <v>1816</v>
      </c>
      <c r="AL7" s="8" t="s">
        <v>1817</v>
      </c>
      <c r="AM7" s="8" t="s">
        <v>1792</v>
      </c>
      <c r="AN7" s="8" t="s">
        <v>1792</v>
      </c>
      <c r="AO7" s="8" t="s">
        <v>1797</v>
      </c>
      <c r="AP7" s="8" t="s">
        <v>1818</v>
      </c>
      <c r="AQ7" s="50" t="s">
        <v>1781</v>
      </c>
      <c r="AR7" s="50" t="s">
        <v>1781</v>
      </c>
      <c r="AS7" s="50" t="s">
        <v>1781</v>
      </c>
      <c r="AT7" s="8" t="s">
        <v>1819</v>
      </c>
      <c r="AU7" s="8" t="s">
        <v>1793</v>
      </c>
      <c r="AV7" s="8" t="s">
        <v>1782</v>
      </c>
      <c r="AW7" s="8" t="s">
        <v>1792</v>
      </c>
      <c r="AX7" s="8" t="s">
        <v>1820</v>
      </c>
      <c r="AY7" s="8" t="s">
        <v>1815</v>
      </c>
      <c r="AZ7" s="8" t="s">
        <v>1788</v>
      </c>
      <c r="BA7" s="8" t="s">
        <v>1821</v>
      </c>
      <c r="BB7" s="8" t="s">
        <v>1822</v>
      </c>
      <c r="BC7" s="8" t="s">
        <v>1823</v>
      </c>
      <c r="BD7" s="8" t="s">
        <v>1824</v>
      </c>
    </row>
    <row r="8" spans="1:56" x14ac:dyDescent="0.3">
      <c r="A8" s="42" t="s">
        <v>1757</v>
      </c>
      <c r="B8" s="1">
        <v>8.6260000000000003E-2</v>
      </c>
      <c r="C8" s="1">
        <v>0.10505</v>
      </c>
      <c r="D8" s="1">
        <v>0.10442</v>
      </c>
      <c r="E8" s="1">
        <v>7.3599999999999999E-2</v>
      </c>
      <c r="F8" s="1">
        <v>6.5720000000000001E-2</v>
      </c>
      <c r="G8" s="8" t="s">
        <v>1780</v>
      </c>
      <c r="H8" s="50" t="s">
        <v>1781</v>
      </c>
      <c r="I8" s="50" t="s">
        <v>1781</v>
      </c>
      <c r="J8" s="50" t="s">
        <v>1781</v>
      </c>
      <c r="K8" s="50" t="s">
        <v>1781</v>
      </c>
      <c r="L8" s="50" t="s">
        <v>1781</v>
      </c>
      <c r="M8" s="50" t="s">
        <v>1797</v>
      </c>
      <c r="N8" s="50" t="s">
        <v>1781</v>
      </c>
      <c r="O8" s="50" t="s">
        <v>1781</v>
      </c>
      <c r="P8" s="50" t="s">
        <v>1781</v>
      </c>
      <c r="Q8" s="50" t="s">
        <v>1781</v>
      </c>
      <c r="R8" s="50" t="s">
        <v>1781</v>
      </c>
      <c r="S8" s="50" t="s">
        <v>1781</v>
      </c>
      <c r="T8" s="50" t="s">
        <v>1781</v>
      </c>
      <c r="U8" s="50" t="s">
        <v>1781</v>
      </c>
      <c r="V8" s="50" t="s">
        <v>1781</v>
      </c>
      <c r="W8" s="50" t="s">
        <v>1781</v>
      </c>
      <c r="X8" s="8" t="s">
        <v>1784</v>
      </c>
      <c r="Y8" s="50" t="s">
        <v>1781</v>
      </c>
      <c r="Z8" s="50" t="s">
        <v>1781</v>
      </c>
      <c r="AA8" s="8" t="s">
        <v>1825</v>
      </c>
      <c r="AB8" s="50" t="s">
        <v>1781</v>
      </c>
      <c r="AC8" s="50" t="s">
        <v>1781</v>
      </c>
      <c r="AD8" s="50" t="s">
        <v>1781</v>
      </c>
      <c r="AE8" s="50" t="s">
        <v>1781</v>
      </c>
      <c r="AF8" s="50" t="s">
        <v>1781</v>
      </c>
      <c r="AG8" s="8" t="s">
        <v>1826</v>
      </c>
      <c r="AH8" s="50" t="s">
        <v>1781</v>
      </c>
      <c r="AI8" s="50" t="s">
        <v>1781</v>
      </c>
      <c r="AJ8" s="50" t="s">
        <v>1781</v>
      </c>
      <c r="AK8" s="50" t="s">
        <v>1781</v>
      </c>
      <c r="AL8" s="50" t="s">
        <v>1781</v>
      </c>
      <c r="AM8" s="50" t="s">
        <v>1781</v>
      </c>
      <c r="AN8" s="50" t="s">
        <v>1781</v>
      </c>
      <c r="AO8" s="50" t="s">
        <v>1781</v>
      </c>
      <c r="AP8" s="50" t="s">
        <v>1781</v>
      </c>
      <c r="AQ8" s="50" t="s">
        <v>1781</v>
      </c>
      <c r="AR8" s="50" t="s">
        <v>1781</v>
      </c>
      <c r="AS8" s="50" t="s">
        <v>1781</v>
      </c>
      <c r="AT8" s="50" t="s">
        <v>1781</v>
      </c>
      <c r="AU8" s="50" t="s">
        <v>1781</v>
      </c>
      <c r="AV8" s="50" t="s">
        <v>1781</v>
      </c>
      <c r="AW8" s="50" t="s">
        <v>1781</v>
      </c>
      <c r="AX8" s="50" t="s">
        <v>1781</v>
      </c>
      <c r="AY8" s="8" t="s">
        <v>1790</v>
      </c>
      <c r="AZ8" s="50" t="s">
        <v>1781</v>
      </c>
      <c r="BA8" s="50" t="s">
        <v>1781</v>
      </c>
      <c r="BB8" s="50" t="s">
        <v>1781</v>
      </c>
      <c r="BC8" s="8" t="s">
        <v>1827</v>
      </c>
      <c r="BD8" s="50" t="s">
        <v>1781</v>
      </c>
    </row>
    <row r="9" spans="1:56" x14ac:dyDescent="0.3">
      <c r="A9" s="42" t="s">
        <v>34</v>
      </c>
      <c r="B9" s="1">
        <v>2.384E-2</v>
      </c>
      <c r="C9" s="1">
        <v>0.10589</v>
      </c>
      <c r="D9" s="1">
        <v>0.10664</v>
      </c>
      <c r="E9" s="1">
        <v>5.969E-2</v>
      </c>
      <c r="F9" s="1">
        <v>3.2750000000000001E-2</v>
      </c>
      <c r="G9" s="1">
        <v>7.5359999999999996E-2</v>
      </c>
      <c r="H9" s="8" t="s">
        <v>1780</v>
      </c>
      <c r="I9" s="8" t="s">
        <v>1782</v>
      </c>
      <c r="J9" s="50" t="s">
        <v>1781</v>
      </c>
      <c r="K9" s="50" t="s">
        <v>1781</v>
      </c>
      <c r="L9" s="50" t="s">
        <v>1781</v>
      </c>
      <c r="M9" s="50" t="s">
        <v>1781</v>
      </c>
      <c r="N9" s="50" t="s">
        <v>1781</v>
      </c>
      <c r="O9" s="50" t="s">
        <v>1781</v>
      </c>
      <c r="P9" s="50" t="s">
        <v>1781</v>
      </c>
      <c r="Q9" s="50" t="s">
        <v>1781</v>
      </c>
      <c r="R9" s="50" t="s">
        <v>1781</v>
      </c>
      <c r="S9" s="50" t="s">
        <v>1781</v>
      </c>
      <c r="T9" s="50" t="s">
        <v>1781</v>
      </c>
      <c r="U9" s="8" t="s">
        <v>1782</v>
      </c>
      <c r="V9" s="50" t="s">
        <v>1781</v>
      </c>
      <c r="W9" s="50" t="s">
        <v>1781</v>
      </c>
      <c r="X9" s="50" t="s">
        <v>1781</v>
      </c>
      <c r="Y9" s="50" t="s">
        <v>1781</v>
      </c>
      <c r="Z9" s="50" t="s">
        <v>1781</v>
      </c>
      <c r="AA9" s="50" t="s">
        <v>1781</v>
      </c>
      <c r="AB9" s="8" t="s">
        <v>1783</v>
      </c>
      <c r="AC9" s="50" t="s">
        <v>1781</v>
      </c>
      <c r="AD9" s="8" t="s">
        <v>1828</v>
      </c>
      <c r="AE9" s="50" t="s">
        <v>1781</v>
      </c>
      <c r="AF9" s="50" t="s">
        <v>1781</v>
      </c>
      <c r="AG9" s="50" t="s">
        <v>1781</v>
      </c>
      <c r="AH9" s="50" t="s">
        <v>1781</v>
      </c>
      <c r="AI9" s="8" t="s">
        <v>1797</v>
      </c>
      <c r="AJ9" s="8" t="s">
        <v>1811</v>
      </c>
      <c r="AK9" s="50" t="s">
        <v>1781</v>
      </c>
      <c r="AL9" s="50" t="s">
        <v>1781</v>
      </c>
      <c r="AM9" s="50" t="s">
        <v>1781</v>
      </c>
      <c r="AN9" s="50" t="s">
        <v>1781</v>
      </c>
      <c r="AO9" s="50" t="s">
        <v>1781</v>
      </c>
      <c r="AP9" s="8" t="s">
        <v>1790</v>
      </c>
      <c r="AQ9" s="50" t="s">
        <v>1781</v>
      </c>
      <c r="AR9" s="50" t="s">
        <v>1781</v>
      </c>
      <c r="AS9" s="50" t="s">
        <v>1781</v>
      </c>
      <c r="AT9" s="50" t="s">
        <v>1781</v>
      </c>
      <c r="AU9" s="50" t="s">
        <v>1781</v>
      </c>
      <c r="AV9" s="50" t="s">
        <v>1781</v>
      </c>
      <c r="AW9" s="8" t="s">
        <v>1829</v>
      </c>
      <c r="AX9" s="50" t="s">
        <v>1781</v>
      </c>
      <c r="AY9" s="50" t="s">
        <v>1781</v>
      </c>
      <c r="AZ9" s="50" t="s">
        <v>1781</v>
      </c>
      <c r="BA9" s="50" t="s">
        <v>1781</v>
      </c>
      <c r="BB9" s="50" t="s">
        <v>1781</v>
      </c>
      <c r="BC9" s="8" t="s">
        <v>1790</v>
      </c>
      <c r="BD9" s="8" t="s">
        <v>1823</v>
      </c>
    </row>
    <row r="10" spans="1:56" x14ac:dyDescent="0.3">
      <c r="A10" s="42" t="s">
        <v>355</v>
      </c>
      <c r="B10" s="1">
        <v>1.7559999999999999E-2</v>
      </c>
      <c r="C10" s="1">
        <v>9.078E-2</v>
      </c>
      <c r="D10" s="1">
        <v>9.0880000000000002E-2</v>
      </c>
      <c r="E10" s="1">
        <v>5.219E-2</v>
      </c>
      <c r="F10" s="1">
        <v>3.637E-2</v>
      </c>
      <c r="G10" s="1">
        <v>2.129E-2</v>
      </c>
      <c r="H10" s="1">
        <v>2.819E-2</v>
      </c>
      <c r="I10" s="8" t="s">
        <v>1780</v>
      </c>
      <c r="J10" s="50" t="s">
        <v>1781</v>
      </c>
      <c r="K10" s="50" t="s">
        <v>1781</v>
      </c>
      <c r="L10" s="50" t="s">
        <v>1781</v>
      </c>
      <c r="M10" s="50" t="s">
        <v>1781</v>
      </c>
      <c r="N10" s="8" t="s">
        <v>1797</v>
      </c>
      <c r="O10" s="50" t="s">
        <v>1781</v>
      </c>
      <c r="P10" s="50" t="s">
        <v>1781</v>
      </c>
      <c r="Q10" s="50" t="s">
        <v>1781</v>
      </c>
      <c r="R10" s="50" t="s">
        <v>1781</v>
      </c>
      <c r="S10" s="50" t="s">
        <v>1781</v>
      </c>
      <c r="T10" s="50" t="s">
        <v>1781</v>
      </c>
      <c r="U10" s="8" t="s">
        <v>1797</v>
      </c>
      <c r="V10" s="50" t="s">
        <v>1781</v>
      </c>
      <c r="W10" s="8" t="s">
        <v>1830</v>
      </c>
      <c r="X10" s="50" t="s">
        <v>1781</v>
      </c>
      <c r="Y10" s="50" t="s">
        <v>1781</v>
      </c>
      <c r="Z10" s="50" t="s">
        <v>1781</v>
      </c>
      <c r="AA10" s="50" t="s">
        <v>1781</v>
      </c>
      <c r="AB10" s="50" t="s">
        <v>1781</v>
      </c>
      <c r="AC10" s="50" t="s">
        <v>1781</v>
      </c>
      <c r="AD10" s="50" t="s">
        <v>1781</v>
      </c>
      <c r="AE10" s="8" t="s">
        <v>1831</v>
      </c>
      <c r="AF10" s="8" t="s">
        <v>1797</v>
      </c>
      <c r="AG10" s="8" t="s">
        <v>1832</v>
      </c>
      <c r="AH10" s="50" t="s">
        <v>1781</v>
      </c>
      <c r="AI10" s="50" t="s">
        <v>1781</v>
      </c>
      <c r="AJ10" s="8" t="s">
        <v>1797</v>
      </c>
      <c r="AK10" s="50" t="s">
        <v>1781</v>
      </c>
      <c r="AL10" s="50" t="s">
        <v>1781</v>
      </c>
      <c r="AM10" s="50" t="s">
        <v>1781</v>
      </c>
      <c r="AN10" s="50" t="s">
        <v>1781</v>
      </c>
      <c r="AO10" s="50" t="s">
        <v>1781</v>
      </c>
      <c r="AP10" s="50" t="s">
        <v>1781</v>
      </c>
      <c r="AQ10" s="50" t="s">
        <v>1781</v>
      </c>
      <c r="AR10" s="50" t="s">
        <v>1781</v>
      </c>
      <c r="AS10" s="51" t="s">
        <v>1782</v>
      </c>
      <c r="AT10" s="8" t="s">
        <v>1797</v>
      </c>
      <c r="AU10" s="50" t="s">
        <v>1781</v>
      </c>
      <c r="AV10" s="50" t="s">
        <v>1781</v>
      </c>
      <c r="AW10" s="50" t="s">
        <v>1781</v>
      </c>
      <c r="AX10" s="50" t="s">
        <v>1781</v>
      </c>
      <c r="AY10" s="8" t="s">
        <v>1782</v>
      </c>
      <c r="AZ10" s="50" t="s">
        <v>1781</v>
      </c>
      <c r="BA10" s="8" t="s">
        <v>1799</v>
      </c>
      <c r="BB10" s="50" t="s">
        <v>1781</v>
      </c>
      <c r="BC10" s="8" t="s">
        <v>1833</v>
      </c>
      <c r="BD10" s="50" t="s">
        <v>1781</v>
      </c>
    </row>
    <row r="11" spans="1:56" x14ac:dyDescent="0.3">
      <c r="A11" s="42" t="s">
        <v>1758</v>
      </c>
      <c r="B11" s="1">
        <v>0.11787</v>
      </c>
      <c r="C11" s="1">
        <v>2.6280000000000001E-2</v>
      </c>
      <c r="D11" s="1">
        <v>4.0230000000000002E-2</v>
      </c>
      <c r="E11" s="1">
        <v>1.891E-2</v>
      </c>
      <c r="F11" s="1">
        <v>4.4699999999999997E-2</v>
      </c>
      <c r="G11" s="1">
        <v>5.0290000000000001E-2</v>
      </c>
      <c r="H11" s="1">
        <v>8.3769999999999997E-2</v>
      </c>
      <c r="I11" s="1">
        <v>5.108E-2</v>
      </c>
      <c r="J11" s="8" t="s">
        <v>1780</v>
      </c>
      <c r="K11" s="50" t="s">
        <v>1781</v>
      </c>
      <c r="L11" s="50" t="s">
        <v>1781</v>
      </c>
      <c r="M11" s="50" t="s">
        <v>1781</v>
      </c>
      <c r="N11" s="50" t="s">
        <v>1781</v>
      </c>
      <c r="O11" s="50" t="s">
        <v>1781</v>
      </c>
      <c r="P11" s="50" t="s">
        <v>1781</v>
      </c>
      <c r="Q11" s="50" t="s">
        <v>1781</v>
      </c>
      <c r="R11" s="50" t="s">
        <v>1781</v>
      </c>
      <c r="S11" s="50" t="s">
        <v>1781</v>
      </c>
      <c r="T11" s="50" t="s">
        <v>1781</v>
      </c>
      <c r="U11" s="8" t="s">
        <v>1834</v>
      </c>
      <c r="V11" s="50" t="s">
        <v>1781</v>
      </c>
      <c r="W11" s="50" t="s">
        <v>1781</v>
      </c>
      <c r="X11" s="8" t="s">
        <v>1782</v>
      </c>
      <c r="Y11" s="50" t="s">
        <v>1781</v>
      </c>
      <c r="Z11" s="50" t="s">
        <v>1781</v>
      </c>
      <c r="AA11" s="50" t="s">
        <v>1781</v>
      </c>
      <c r="AB11" s="50" t="s">
        <v>1781</v>
      </c>
      <c r="AC11" s="50" t="s">
        <v>1781</v>
      </c>
      <c r="AD11" s="50" t="s">
        <v>1781</v>
      </c>
      <c r="AE11" s="8" t="s">
        <v>1782</v>
      </c>
      <c r="AF11" s="50" t="s">
        <v>1781</v>
      </c>
      <c r="AG11" s="8" t="s">
        <v>1835</v>
      </c>
      <c r="AH11" s="50" t="s">
        <v>1781</v>
      </c>
      <c r="AI11" s="50" t="s">
        <v>1781</v>
      </c>
      <c r="AJ11" s="50" t="s">
        <v>1781</v>
      </c>
      <c r="AK11" s="8" t="s">
        <v>1836</v>
      </c>
      <c r="AL11" s="50" t="s">
        <v>1781</v>
      </c>
      <c r="AM11" s="50" t="s">
        <v>1781</v>
      </c>
      <c r="AN11" s="50" t="s">
        <v>1781</v>
      </c>
      <c r="AO11" s="50" t="s">
        <v>1781</v>
      </c>
      <c r="AP11" s="50" t="s">
        <v>1781</v>
      </c>
      <c r="AQ11" s="50" t="s">
        <v>1781</v>
      </c>
      <c r="AR11" s="50" t="s">
        <v>1781</v>
      </c>
      <c r="AS11" s="50" t="s">
        <v>1781</v>
      </c>
      <c r="AT11" s="8" t="s">
        <v>1837</v>
      </c>
      <c r="AU11" s="50" t="s">
        <v>1781</v>
      </c>
      <c r="AV11" s="50" t="s">
        <v>1781</v>
      </c>
      <c r="AW11" s="50" t="s">
        <v>1781</v>
      </c>
      <c r="AX11" s="8" t="s">
        <v>1792</v>
      </c>
      <c r="AY11" s="8" t="s">
        <v>1838</v>
      </c>
      <c r="AZ11" s="8" t="s">
        <v>1839</v>
      </c>
      <c r="BA11" s="8" t="s">
        <v>1788</v>
      </c>
      <c r="BB11" s="8" t="s">
        <v>1840</v>
      </c>
      <c r="BC11" s="8" t="s">
        <v>1797</v>
      </c>
      <c r="BD11" s="50" t="s">
        <v>1781</v>
      </c>
    </row>
    <row r="12" spans="1:56" x14ac:dyDescent="0.3">
      <c r="A12" s="42" t="s">
        <v>365</v>
      </c>
      <c r="B12" s="1">
        <v>0.13489000000000001</v>
      </c>
      <c r="C12" s="1">
        <v>0.13355</v>
      </c>
      <c r="D12" s="1">
        <v>0.13195000000000001</v>
      </c>
      <c r="E12" s="1">
        <v>0.10644000000000001</v>
      </c>
      <c r="F12" s="1">
        <v>9.4619999999999996E-2</v>
      </c>
      <c r="G12" s="1">
        <v>4.2180000000000002E-2</v>
      </c>
      <c r="H12" s="1">
        <v>0.105</v>
      </c>
      <c r="I12" s="1">
        <v>7.0419999999999996E-2</v>
      </c>
      <c r="J12" s="1">
        <v>7.4490000000000001E-2</v>
      </c>
      <c r="K12" s="8" t="s">
        <v>1780</v>
      </c>
      <c r="L12" s="8" t="s">
        <v>1841</v>
      </c>
      <c r="M12" s="8" t="s">
        <v>1842</v>
      </c>
      <c r="N12" s="50" t="s">
        <v>1781</v>
      </c>
      <c r="O12" s="50" t="s">
        <v>1781</v>
      </c>
      <c r="P12" s="50" t="s">
        <v>1781</v>
      </c>
      <c r="Q12" s="50" t="s">
        <v>1781</v>
      </c>
      <c r="R12" s="50" t="s">
        <v>1781</v>
      </c>
      <c r="S12" s="50" t="s">
        <v>1781</v>
      </c>
      <c r="T12" s="50" t="s">
        <v>1781</v>
      </c>
      <c r="U12" s="50" t="s">
        <v>1781</v>
      </c>
      <c r="V12" s="50" t="s">
        <v>1781</v>
      </c>
      <c r="W12" s="50" t="s">
        <v>1781</v>
      </c>
      <c r="X12" s="50" t="s">
        <v>1781</v>
      </c>
      <c r="Y12" s="50" t="s">
        <v>1781</v>
      </c>
      <c r="Z12" s="50" t="s">
        <v>1782</v>
      </c>
      <c r="AA12" s="50" t="s">
        <v>1781</v>
      </c>
      <c r="AB12" s="50" t="s">
        <v>1781</v>
      </c>
      <c r="AC12" s="50" t="s">
        <v>1781</v>
      </c>
      <c r="AD12" s="50" t="s">
        <v>1781</v>
      </c>
      <c r="AE12" s="50" t="s">
        <v>1781</v>
      </c>
      <c r="AF12" s="50" t="s">
        <v>1781</v>
      </c>
      <c r="AG12" s="50" t="s">
        <v>1781</v>
      </c>
      <c r="AH12" s="50" t="s">
        <v>1781</v>
      </c>
      <c r="AI12" s="50" t="s">
        <v>1781</v>
      </c>
      <c r="AJ12" s="50" t="s">
        <v>1781</v>
      </c>
      <c r="AK12" s="50" t="s">
        <v>1781</v>
      </c>
      <c r="AL12" s="50" t="s">
        <v>1781</v>
      </c>
      <c r="AM12" s="50" t="s">
        <v>1781</v>
      </c>
      <c r="AN12" s="50" t="s">
        <v>1781</v>
      </c>
      <c r="AO12" s="50" t="s">
        <v>1781</v>
      </c>
      <c r="AP12" s="50" t="s">
        <v>1781</v>
      </c>
      <c r="AQ12" s="50" t="s">
        <v>1781</v>
      </c>
      <c r="AR12" s="50" t="s">
        <v>1781</v>
      </c>
      <c r="AS12" s="50" t="s">
        <v>1781</v>
      </c>
      <c r="AT12" s="50" t="s">
        <v>1781</v>
      </c>
      <c r="AU12" s="50" t="s">
        <v>1781</v>
      </c>
      <c r="AV12" s="8" t="s">
        <v>1782</v>
      </c>
      <c r="AW12" s="50" t="s">
        <v>1781</v>
      </c>
      <c r="AX12" s="50" t="s">
        <v>1781</v>
      </c>
      <c r="AY12" s="50" t="s">
        <v>1781</v>
      </c>
      <c r="AZ12" s="50" t="s">
        <v>1781</v>
      </c>
      <c r="BA12" s="50" t="s">
        <v>1781</v>
      </c>
      <c r="BB12" s="50" t="s">
        <v>1781</v>
      </c>
      <c r="BC12" s="8" t="s">
        <v>1797</v>
      </c>
      <c r="BD12" s="50" t="s">
        <v>1781</v>
      </c>
    </row>
    <row r="13" spans="1:56" x14ac:dyDescent="0.3">
      <c r="A13" s="42" t="s">
        <v>1759</v>
      </c>
      <c r="B13" s="1">
        <v>0.14593999999999999</v>
      </c>
      <c r="C13" s="1">
        <v>0.13034000000000001</v>
      </c>
      <c r="D13" s="1">
        <v>0.15579999999999999</v>
      </c>
      <c r="E13" s="1">
        <v>0.12669</v>
      </c>
      <c r="F13" s="1">
        <v>0.11090999999999999</v>
      </c>
      <c r="G13" s="1">
        <v>2.9059999999999999E-2</v>
      </c>
      <c r="H13" s="1">
        <v>0.11139</v>
      </c>
      <c r="I13" s="1">
        <v>5.7320000000000003E-2</v>
      </c>
      <c r="J13" s="1">
        <v>6.4049999999999996E-2</v>
      </c>
      <c r="K13" s="1">
        <v>8.09E-3</v>
      </c>
      <c r="L13" s="8" t="s">
        <v>1780</v>
      </c>
      <c r="M13" s="8" t="s">
        <v>1843</v>
      </c>
      <c r="N13" s="50" t="s">
        <v>1781</v>
      </c>
      <c r="O13" s="50" t="s">
        <v>1781</v>
      </c>
      <c r="P13" s="50" t="s">
        <v>1781</v>
      </c>
      <c r="Q13" s="50" t="s">
        <v>1781</v>
      </c>
      <c r="R13" s="50" t="s">
        <v>1781</v>
      </c>
      <c r="S13" s="50" t="s">
        <v>1781</v>
      </c>
      <c r="T13" s="50" t="s">
        <v>1781</v>
      </c>
      <c r="U13" s="50" t="s">
        <v>1781</v>
      </c>
      <c r="V13" s="50" t="s">
        <v>1781</v>
      </c>
      <c r="W13" s="50" t="s">
        <v>1781</v>
      </c>
      <c r="X13" s="50" t="s">
        <v>1781</v>
      </c>
      <c r="Y13" s="50" t="s">
        <v>1781</v>
      </c>
      <c r="Z13" s="8" t="s">
        <v>1782</v>
      </c>
      <c r="AA13" s="8" t="s">
        <v>1797</v>
      </c>
      <c r="AB13" s="50" t="s">
        <v>1781</v>
      </c>
      <c r="AC13" s="50" t="s">
        <v>1781</v>
      </c>
      <c r="AD13" s="50" t="s">
        <v>1781</v>
      </c>
      <c r="AE13" s="50" t="s">
        <v>1781</v>
      </c>
      <c r="AF13" s="50" t="s">
        <v>1781</v>
      </c>
      <c r="AG13" s="8" t="s">
        <v>1792</v>
      </c>
      <c r="AH13" s="50" t="s">
        <v>1781</v>
      </c>
      <c r="AI13" s="50" t="s">
        <v>1781</v>
      </c>
      <c r="AJ13" s="50" t="s">
        <v>1781</v>
      </c>
      <c r="AK13" s="50" t="s">
        <v>1781</v>
      </c>
      <c r="AL13" s="50" t="s">
        <v>1781</v>
      </c>
      <c r="AM13" s="50" t="s">
        <v>1781</v>
      </c>
      <c r="AN13" s="50" t="s">
        <v>1781</v>
      </c>
      <c r="AO13" s="50" t="s">
        <v>1781</v>
      </c>
      <c r="AP13" s="50" t="s">
        <v>1781</v>
      </c>
      <c r="AQ13" s="50" t="s">
        <v>1781</v>
      </c>
      <c r="AR13" s="50" t="s">
        <v>1781</v>
      </c>
      <c r="AS13" s="50" t="s">
        <v>1781</v>
      </c>
      <c r="AT13" s="50" t="s">
        <v>1781</v>
      </c>
      <c r="AU13" s="50" t="s">
        <v>1781</v>
      </c>
      <c r="AV13" s="8" t="s">
        <v>1782</v>
      </c>
      <c r="AW13" s="50" t="s">
        <v>1781</v>
      </c>
      <c r="AX13" s="50" t="s">
        <v>1781</v>
      </c>
      <c r="AY13" s="50" t="s">
        <v>1781</v>
      </c>
      <c r="AZ13" s="50" t="s">
        <v>1781</v>
      </c>
      <c r="BA13" s="50" t="s">
        <v>1781</v>
      </c>
      <c r="BB13" s="50" t="s">
        <v>1781</v>
      </c>
      <c r="BC13" s="8" t="s">
        <v>1841</v>
      </c>
      <c r="BD13" s="50" t="s">
        <v>1781</v>
      </c>
    </row>
    <row r="14" spans="1:56" x14ac:dyDescent="0.3">
      <c r="A14" s="42" t="s">
        <v>1760</v>
      </c>
      <c r="B14" s="1">
        <v>0.13630999999999999</v>
      </c>
      <c r="C14" s="1">
        <v>0.13342999999999999</v>
      </c>
      <c r="D14" s="1">
        <v>0.14415</v>
      </c>
      <c r="E14" s="1">
        <v>0.11758</v>
      </c>
      <c r="F14" s="1">
        <v>9.11E-2</v>
      </c>
      <c r="G14" s="1">
        <v>3.288E-2</v>
      </c>
      <c r="H14" s="1">
        <v>0.10231</v>
      </c>
      <c r="I14" s="1">
        <v>5.9130000000000002E-2</v>
      </c>
      <c r="J14" s="1">
        <v>6.2089999999999999E-2</v>
      </c>
      <c r="K14" s="1">
        <v>-5.8700000000000002E-3</v>
      </c>
      <c r="L14" s="1">
        <v>-5.3E-3</v>
      </c>
      <c r="M14" s="8" t="s">
        <v>1780</v>
      </c>
      <c r="N14" s="50" t="s">
        <v>1781</v>
      </c>
      <c r="O14" s="50" t="s">
        <v>1781</v>
      </c>
      <c r="P14" s="50" t="s">
        <v>1781</v>
      </c>
      <c r="Q14" s="50" t="s">
        <v>1781</v>
      </c>
      <c r="R14" s="50" t="s">
        <v>1781</v>
      </c>
      <c r="S14" s="50" t="s">
        <v>1781</v>
      </c>
      <c r="T14" s="50" t="s">
        <v>1781</v>
      </c>
      <c r="U14" s="50" t="s">
        <v>1781</v>
      </c>
      <c r="V14" s="50" t="s">
        <v>1781</v>
      </c>
      <c r="W14" s="50" t="s">
        <v>1781</v>
      </c>
      <c r="X14" s="50" t="s">
        <v>1781</v>
      </c>
      <c r="Y14" s="50" t="s">
        <v>1781</v>
      </c>
      <c r="Z14" s="8" t="s">
        <v>1792</v>
      </c>
      <c r="AA14" s="8" t="s">
        <v>1790</v>
      </c>
      <c r="AB14" s="50" t="s">
        <v>1781</v>
      </c>
      <c r="AC14" s="8" t="s">
        <v>1782</v>
      </c>
      <c r="AD14" s="50" t="s">
        <v>1781</v>
      </c>
      <c r="AE14" s="8" t="s">
        <v>1790</v>
      </c>
      <c r="AF14" s="50" t="s">
        <v>1781</v>
      </c>
      <c r="AG14" s="8" t="s">
        <v>1844</v>
      </c>
      <c r="AH14" s="50" t="s">
        <v>1781</v>
      </c>
      <c r="AI14" s="50" t="s">
        <v>1781</v>
      </c>
      <c r="AJ14" s="50" t="s">
        <v>1781</v>
      </c>
      <c r="AK14" s="50" t="s">
        <v>1781</v>
      </c>
      <c r="AL14" s="50" t="s">
        <v>1781</v>
      </c>
      <c r="AM14" s="50" t="s">
        <v>1781</v>
      </c>
      <c r="AN14" s="50" t="s">
        <v>1781</v>
      </c>
      <c r="AO14" s="50" t="s">
        <v>1781</v>
      </c>
      <c r="AP14" s="50" t="s">
        <v>1781</v>
      </c>
      <c r="AQ14" s="50" t="s">
        <v>1781</v>
      </c>
      <c r="AR14" s="50" t="s">
        <v>1781</v>
      </c>
      <c r="AS14" s="50" t="s">
        <v>1781</v>
      </c>
      <c r="AT14" s="50" t="s">
        <v>1781</v>
      </c>
      <c r="AU14" s="50" t="s">
        <v>1781</v>
      </c>
      <c r="AV14" s="8" t="s">
        <v>1845</v>
      </c>
      <c r="AW14" s="8" t="s">
        <v>1782</v>
      </c>
      <c r="AX14" s="8" t="s">
        <v>1782</v>
      </c>
      <c r="AY14" s="50" t="s">
        <v>1781</v>
      </c>
      <c r="AZ14" s="8" t="s">
        <v>1782</v>
      </c>
      <c r="BA14" s="8" t="s">
        <v>1782</v>
      </c>
      <c r="BB14" s="50" t="s">
        <v>1781</v>
      </c>
      <c r="BC14" s="8" t="s">
        <v>1846</v>
      </c>
      <c r="BD14" s="50" t="s">
        <v>1781</v>
      </c>
    </row>
    <row r="15" spans="1:56" x14ac:dyDescent="0.3">
      <c r="A15" s="42" t="s">
        <v>382</v>
      </c>
      <c r="B15" s="1">
        <v>3.7130000000000003E-2</v>
      </c>
      <c r="C15" s="1">
        <v>7.7469999999999997E-2</v>
      </c>
      <c r="D15" s="1">
        <v>7.3580000000000007E-2</v>
      </c>
      <c r="E15" s="1">
        <v>4.5740000000000003E-2</v>
      </c>
      <c r="F15" s="1">
        <v>2.7959999999999999E-2</v>
      </c>
      <c r="G15" s="1">
        <v>2.9520000000000001E-2</v>
      </c>
      <c r="H15" s="1">
        <v>3.243E-2</v>
      </c>
      <c r="I15" s="1">
        <v>1.183E-2</v>
      </c>
      <c r="J15" s="1">
        <v>4.5839999999999999E-2</v>
      </c>
      <c r="K15" s="1">
        <v>8.7800000000000003E-2</v>
      </c>
      <c r="L15" s="1">
        <v>7.2389999999999996E-2</v>
      </c>
      <c r="M15" s="1">
        <v>7.8560000000000005E-2</v>
      </c>
      <c r="N15" s="8" t="s">
        <v>1780</v>
      </c>
      <c r="O15" s="50" t="s">
        <v>1781</v>
      </c>
      <c r="P15" s="50" t="s">
        <v>1781</v>
      </c>
      <c r="Q15" s="50" t="s">
        <v>1781</v>
      </c>
      <c r="R15" s="50" t="s">
        <v>1781</v>
      </c>
      <c r="S15" s="50" t="s">
        <v>1781</v>
      </c>
      <c r="T15" s="50" t="s">
        <v>1781</v>
      </c>
      <c r="U15" s="8" t="s">
        <v>1790</v>
      </c>
      <c r="V15" s="50" t="s">
        <v>1781</v>
      </c>
      <c r="W15" s="8" t="s">
        <v>1847</v>
      </c>
      <c r="X15" s="8" t="s">
        <v>1797</v>
      </c>
      <c r="Y15" s="8" t="s">
        <v>1782</v>
      </c>
      <c r="Z15" s="50" t="s">
        <v>1781</v>
      </c>
      <c r="AA15" s="8" t="s">
        <v>1782</v>
      </c>
      <c r="AB15" s="50" t="s">
        <v>1781</v>
      </c>
      <c r="AC15" s="8" t="s">
        <v>1782</v>
      </c>
      <c r="AD15" s="50" t="s">
        <v>1781</v>
      </c>
      <c r="AE15" s="8" t="s">
        <v>1792</v>
      </c>
      <c r="AF15" s="50" t="s">
        <v>1781</v>
      </c>
      <c r="AG15" s="8" t="s">
        <v>1848</v>
      </c>
      <c r="AH15" s="50" t="s">
        <v>1781</v>
      </c>
      <c r="AI15" s="8" t="s">
        <v>1811</v>
      </c>
      <c r="AJ15" s="8" t="s">
        <v>1797</v>
      </c>
      <c r="AK15" s="8" t="s">
        <v>1782</v>
      </c>
      <c r="AL15" s="50" t="s">
        <v>1781</v>
      </c>
      <c r="AM15" s="50" t="s">
        <v>1781</v>
      </c>
      <c r="AN15" s="50" t="s">
        <v>1781</v>
      </c>
      <c r="AO15" s="50" t="s">
        <v>1781</v>
      </c>
      <c r="AP15" s="50" t="s">
        <v>1781</v>
      </c>
      <c r="AQ15" s="50" t="s">
        <v>1781</v>
      </c>
      <c r="AR15" s="50" t="s">
        <v>1781</v>
      </c>
      <c r="AS15" s="50" t="s">
        <v>1781</v>
      </c>
      <c r="AT15" s="8" t="s">
        <v>1841</v>
      </c>
      <c r="AU15" s="50" t="s">
        <v>1781</v>
      </c>
      <c r="AV15" s="50" t="s">
        <v>1781</v>
      </c>
      <c r="AW15" s="8" t="s">
        <v>1792</v>
      </c>
      <c r="AX15" s="8" t="s">
        <v>1782</v>
      </c>
      <c r="AY15" s="8" t="s">
        <v>1849</v>
      </c>
      <c r="AZ15" s="50" t="s">
        <v>1781</v>
      </c>
      <c r="BA15" s="8" t="s">
        <v>1850</v>
      </c>
      <c r="BB15" s="50" t="s">
        <v>1781</v>
      </c>
      <c r="BC15" s="8" t="s">
        <v>1851</v>
      </c>
      <c r="BD15" s="50" t="s">
        <v>1781</v>
      </c>
    </row>
    <row r="16" spans="1:56" x14ac:dyDescent="0.3">
      <c r="A16" s="42" t="s">
        <v>1761</v>
      </c>
      <c r="B16" s="1">
        <v>6.4879999999999993E-2</v>
      </c>
      <c r="C16" s="1">
        <v>7.8350000000000003E-2</v>
      </c>
      <c r="D16" s="1">
        <v>7.9579999999999998E-2</v>
      </c>
      <c r="E16" s="1">
        <v>5.1639999999999998E-2</v>
      </c>
      <c r="F16" s="1">
        <v>5.731E-2</v>
      </c>
      <c r="G16" s="1">
        <v>6.5060000000000007E-2</v>
      </c>
      <c r="H16" s="1">
        <v>6.3769999999999993E-2</v>
      </c>
      <c r="I16" s="1">
        <v>5.314E-2</v>
      </c>
      <c r="J16" s="1">
        <v>5.4870000000000002E-2</v>
      </c>
      <c r="K16" s="1">
        <v>7.6999999999999999E-2</v>
      </c>
      <c r="L16" s="1">
        <v>7.986E-2</v>
      </c>
      <c r="M16" s="1">
        <v>6.9669999999999996E-2</v>
      </c>
      <c r="N16" s="1">
        <v>5.3179999999999998E-2</v>
      </c>
      <c r="O16" s="8" t="s">
        <v>1780</v>
      </c>
      <c r="P16" s="50" t="s">
        <v>1781</v>
      </c>
      <c r="Q16" s="50" t="s">
        <v>1781</v>
      </c>
      <c r="R16" s="8" t="s">
        <v>1852</v>
      </c>
      <c r="S16" s="50" t="s">
        <v>1781</v>
      </c>
      <c r="T16" s="8" t="s">
        <v>1853</v>
      </c>
      <c r="U16" s="50" t="s">
        <v>1781</v>
      </c>
      <c r="V16" s="50" t="s">
        <v>1781</v>
      </c>
      <c r="W16" s="50" t="s">
        <v>1781</v>
      </c>
      <c r="X16" s="50" t="s">
        <v>1781</v>
      </c>
      <c r="Y16" s="50" t="s">
        <v>1781</v>
      </c>
      <c r="Z16" s="50" t="s">
        <v>1781</v>
      </c>
      <c r="AA16" s="50" t="s">
        <v>1781</v>
      </c>
      <c r="AB16" s="50" t="s">
        <v>1781</v>
      </c>
      <c r="AC16" s="50" t="s">
        <v>1781</v>
      </c>
      <c r="AD16" s="50" t="s">
        <v>1781</v>
      </c>
      <c r="AE16" s="50" t="s">
        <v>1781</v>
      </c>
      <c r="AF16" s="50" t="s">
        <v>1781</v>
      </c>
      <c r="AG16" s="50" t="s">
        <v>1781</v>
      </c>
      <c r="AH16" s="50" t="s">
        <v>1781</v>
      </c>
      <c r="AI16" s="50" t="s">
        <v>1781</v>
      </c>
      <c r="AJ16" s="50" t="s">
        <v>1781</v>
      </c>
      <c r="AK16" s="50" t="s">
        <v>1781</v>
      </c>
      <c r="AL16" s="50" t="s">
        <v>1781</v>
      </c>
      <c r="AM16" s="50" t="s">
        <v>1781</v>
      </c>
      <c r="AN16" s="50" t="s">
        <v>1781</v>
      </c>
      <c r="AO16" s="50" t="s">
        <v>1781</v>
      </c>
      <c r="AP16" s="50" t="s">
        <v>1781</v>
      </c>
      <c r="AQ16" s="50" t="s">
        <v>1781</v>
      </c>
      <c r="AR16" s="50" t="s">
        <v>1781</v>
      </c>
      <c r="AS16" s="50" t="s">
        <v>1781</v>
      </c>
      <c r="AT16" s="50" t="s">
        <v>1781</v>
      </c>
      <c r="AU16" s="50" t="s">
        <v>1781</v>
      </c>
      <c r="AV16" s="50" t="s">
        <v>1781</v>
      </c>
      <c r="AW16" s="50" t="s">
        <v>1781</v>
      </c>
      <c r="AX16" s="50" t="s">
        <v>1781</v>
      </c>
      <c r="AY16" s="50" t="s">
        <v>1781</v>
      </c>
      <c r="AZ16" s="50" t="s">
        <v>1781</v>
      </c>
      <c r="BA16" s="50" t="s">
        <v>1781</v>
      </c>
      <c r="BB16" s="50" t="s">
        <v>1781</v>
      </c>
      <c r="BC16" s="50" t="s">
        <v>1781</v>
      </c>
      <c r="BD16" s="50" t="s">
        <v>1781</v>
      </c>
    </row>
    <row r="17" spans="1:56" x14ac:dyDescent="0.3">
      <c r="A17" s="42" t="s">
        <v>1762</v>
      </c>
      <c r="B17" s="1">
        <v>6.3890000000000002E-2</v>
      </c>
      <c r="C17" s="1">
        <v>8.1430000000000002E-2</v>
      </c>
      <c r="D17" s="1">
        <v>8.4919999999999995E-2</v>
      </c>
      <c r="E17" s="1">
        <v>5.253E-2</v>
      </c>
      <c r="F17" s="1">
        <v>6.1690000000000002E-2</v>
      </c>
      <c r="G17" s="1">
        <v>5.0110000000000002E-2</v>
      </c>
      <c r="H17" s="1">
        <v>7.0349999999999996E-2</v>
      </c>
      <c r="I17" s="1">
        <v>4.3860000000000003E-2</v>
      </c>
      <c r="J17" s="1">
        <v>4.845E-2</v>
      </c>
      <c r="K17" s="1">
        <v>6.9980000000000001E-2</v>
      </c>
      <c r="L17" s="1">
        <v>6.8720000000000003E-2</v>
      </c>
      <c r="M17" s="1">
        <v>6.0600000000000001E-2</v>
      </c>
      <c r="N17" s="1">
        <v>4.8710000000000003E-2</v>
      </c>
      <c r="O17" s="1">
        <v>3.62E-3</v>
      </c>
      <c r="P17" s="8" t="s">
        <v>1780</v>
      </c>
      <c r="Q17" s="8" t="s">
        <v>1854</v>
      </c>
      <c r="R17" s="50" t="s">
        <v>1781</v>
      </c>
      <c r="S17" s="8" t="s">
        <v>1855</v>
      </c>
      <c r="T17" s="50" t="s">
        <v>1781</v>
      </c>
      <c r="U17" s="8" t="s">
        <v>1782</v>
      </c>
      <c r="V17" s="50" t="s">
        <v>1781</v>
      </c>
      <c r="W17" s="50" t="s">
        <v>1781</v>
      </c>
      <c r="X17" s="50" t="s">
        <v>1781</v>
      </c>
      <c r="Y17" s="50" t="s">
        <v>1781</v>
      </c>
      <c r="Z17" s="50" t="s">
        <v>1781</v>
      </c>
      <c r="AA17" s="50" t="s">
        <v>1781</v>
      </c>
      <c r="AB17" s="50" t="s">
        <v>1781</v>
      </c>
      <c r="AC17" s="50" t="s">
        <v>1781</v>
      </c>
      <c r="AD17" s="50" t="s">
        <v>1781</v>
      </c>
      <c r="AE17" s="50" t="s">
        <v>1781</v>
      </c>
      <c r="AF17" s="50" t="s">
        <v>1781</v>
      </c>
      <c r="AG17" s="50" t="s">
        <v>1781</v>
      </c>
      <c r="AH17" s="50" t="s">
        <v>1781</v>
      </c>
      <c r="AI17" s="50" t="s">
        <v>1781</v>
      </c>
      <c r="AJ17" s="50" t="s">
        <v>1781</v>
      </c>
      <c r="AK17" s="50" t="s">
        <v>1781</v>
      </c>
      <c r="AL17" s="50" t="s">
        <v>1781</v>
      </c>
      <c r="AM17" s="50" t="s">
        <v>1781</v>
      </c>
      <c r="AN17" s="50" t="s">
        <v>1781</v>
      </c>
      <c r="AO17" s="50" t="s">
        <v>1781</v>
      </c>
      <c r="AP17" s="50" t="s">
        <v>1781</v>
      </c>
      <c r="AQ17" s="50" t="s">
        <v>1781</v>
      </c>
      <c r="AR17" s="50" t="s">
        <v>1781</v>
      </c>
      <c r="AS17" s="50" t="s">
        <v>1781</v>
      </c>
      <c r="AT17" s="8" t="s">
        <v>1782</v>
      </c>
      <c r="AU17" s="50" t="s">
        <v>1781</v>
      </c>
      <c r="AV17" s="50" t="s">
        <v>1781</v>
      </c>
      <c r="AW17" s="50" t="s">
        <v>1781</v>
      </c>
      <c r="AX17" s="50" t="s">
        <v>1781</v>
      </c>
      <c r="AY17" s="50" t="s">
        <v>1781</v>
      </c>
      <c r="AZ17" s="50" t="s">
        <v>1781</v>
      </c>
      <c r="BA17" s="50" t="s">
        <v>1781</v>
      </c>
      <c r="BB17" s="50" t="s">
        <v>1781</v>
      </c>
      <c r="BC17" s="50" t="s">
        <v>1781</v>
      </c>
      <c r="BD17" s="50" t="s">
        <v>1781</v>
      </c>
    </row>
    <row r="18" spans="1:56" x14ac:dyDescent="0.3">
      <c r="A18" s="42" t="s">
        <v>1763</v>
      </c>
      <c r="B18" s="1">
        <v>6.2780000000000002E-2</v>
      </c>
      <c r="C18" s="1">
        <v>7.5340000000000004E-2</v>
      </c>
      <c r="D18" s="1">
        <v>7.9589999999999994E-2</v>
      </c>
      <c r="E18" s="1">
        <v>5.0849999999999999E-2</v>
      </c>
      <c r="F18" s="1">
        <v>6.0729999999999999E-2</v>
      </c>
      <c r="G18" s="1">
        <v>4.938E-2</v>
      </c>
      <c r="H18" s="1">
        <v>6.9940000000000002E-2</v>
      </c>
      <c r="I18" s="1">
        <v>4.4880000000000003E-2</v>
      </c>
      <c r="J18" s="1">
        <v>4.777E-2</v>
      </c>
      <c r="K18" s="1">
        <v>7.0419999999999996E-2</v>
      </c>
      <c r="L18" s="1">
        <v>6.855E-2</v>
      </c>
      <c r="M18" s="1">
        <v>6.1899999999999997E-2</v>
      </c>
      <c r="N18" s="1">
        <v>4.4589999999999998E-2</v>
      </c>
      <c r="O18" s="1">
        <v>3.4099999999999998E-3</v>
      </c>
      <c r="P18" s="1">
        <v>4.0000000000000003E-5</v>
      </c>
      <c r="Q18" s="8" t="s">
        <v>1780</v>
      </c>
      <c r="R18" s="50" t="s">
        <v>1781</v>
      </c>
      <c r="S18" s="8" t="s">
        <v>1856</v>
      </c>
      <c r="T18" s="50" t="s">
        <v>1781</v>
      </c>
      <c r="U18" s="50" t="s">
        <v>1781</v>
      </c>
      <c r="V18" s="50" t="s">
        <v>1781</v>
      </c>
      <c r="W18" s="50" t="s">
        <v>1781</v>
      </c>
      <c r="X18" s="50" t="s">
        <v>1781</v>
      </c>
      <c r="Y18" s="50" t="s">
        <v>1781</v>
      </c>
      <c r="Z18" s="50" t="s">
        <v>1781</v>
      </c>
      <c r="AA18" s="50" t="s">
        <v>1781</v>
      </c>
      <c r="AB18" s="50" t="s">
        <v>1781</v>
      </c>
      <c r="AC18" s="50" t="s">
        <v>1781</v>
      </c>
      <c r="AD18" s="50" t="s">
        <v>1781</v>
      </c>
      <c r="AE18" s="50" t="s">
        <v>1781</v>
      </c>
      <c r="AF18" s="50" t="s">
        <v>1781</v>
      </c>
      <c r="AG18" s="8" t="s">
        <v>1782</v>
      </c>
      <c r="AH18" s="50" t="s">
        <v>1781</v>
      </c>
      <c r="AI18" s="50" t="s">
        <v>1781</v>
      </c>
      <c r="AJ18" s="50" t="s">
        <v>1781</v>
      </c>
      <c r="AK18" s="50" t="s">
        <v>1781</v>
      </c>
      <c r="AL18" s="50" t="s">
        <v>1781</v>
      </c>
      <c r="AM18" s="50" t="s">
        <v>1781</v>
      </c>
      <c r="AN18" s="50" t="s">
        <v>1781</v>
      </c>
      <c r="AO18" s="50" t="s">
        <v>1781</v>
      </c>
      <c r="AP18" s="50" t="s">
        <v>1781</v>
      </c>
      <c r="AQ18" s="50" t="s">
        <v>1781</v>
      </c>
      <c r="AR18" s="50" t="s">
        <v>1781</v>
      </c>
      <c r="AS18" s="50" t="s">
        <v>1781</v>
      </c>
      <c r="AT18" s="50" t="s">
        <v>1781</v>
      </c>
      <c r="AU18" s="50" t="s">
        <v>1781</v>
      </c>
      <c r="AV18" s="50" t="s">
        <v>1781</v>
      </c>
      <c r="AW18" s="50" t="s">
        <v>1781</v>
      </c>
      <c r="AX18" s="50" t="s">
        <v>1781</v>
      </c>
      <c r="AY18" s="50" t="s">
        <v>1781</v>
      </c>
      <c r="AZ18" s="50" t="s">
        <v>1781</v>
      </c>
      <c r="BA18" s="50" t="s">
        <v>1781</v>
      </c>
      <c r="BB18" s="50" t="s">
        <v>1781</v>
      </c>
      <c r="BC18" s="8" t="s">
        <v>1788</v>
      </c>
      <c r="BD18" s="50" t="s">
        <v>1781</v>
      </c>
    </row>
    <row r="19" spans="1:56" x14ac:dyDescent="0.3">
      <c r="A19" s="42" t="s">
        <v>1764</v>
      </c>
      <c r="B19" s="1">
        <v>6.4250000000000002E-2</v>
      </c>
      <c r="C19" s="1">
        <v>7.7859999999999999E-2</v>
      </c>
      <c r="D19" s="1">
        <v>8.0130000000000007E-2</v>
      </c>
      <c r="E19" s="1">
        <v>5.0319999999999997E-2</v>
      </c>
      <c r="F19" s="1">
        <v>5.8099999999999999E-2</v>
      </c>
      <c r="G19" s="1">
        <v>7.0129999999999998E-2</v>
      </c>
      <c r="H19" s="1">
        <v>6.5979999999999997E-2</v>
      </c>
      <c r="I19" s="1">
        <v>5.5710000000000003E-2</v>
      </c>
      <c r="J19" s="1">
        <v>5.7779999999999998E-2</v>
      </c>
      <c r="K19" s="1">
        <v>8.1159999999999996E-2</v>
      </c>
      <c r="L19" s="1">
        <v>8.4970000000000004E-2</v>
      </c>
      <c r="M19" s="1">
        <v>7.4709999999999999E-2</v>
      </c>
      <c r="N19" s="1">
        <v>5.5460000000000002E-2</v>
      </c>
      <c r="O19" s="1">
        <v>0</v>
      </c>
      <c r="P19" s="1">
        <v>5.5900000000000004E-3</v>
      </c>
      <c r="Q19" s="1">
        <v>4.2300000000000003E-3</v>
      </c>
      <c r="R19" s="8" t="s">
        <v>1780</v>
      </c>
      <c r="S19" s="50" t="s">
        <v>1781</v>
      </c>
      <c r="T19" s="8" t="s">
        <v>1857</v>
      </c>
      <c r="U19" s="50" t="s">
        <v>1781</v>
      </c>
      <c r="V19" s="50" t="s">
        <v>1781</v>
      </c>
      <c r="W19" s="50" t="s">
        <v>1781</v>
      </c>
      <c r="X19" s="50" t="s">
        <v>1781</v>
      </c>
      <c r="Y19" s="50" t="s">
        <v>1781</v>
      </c>
      <c r="Z19" s="50" t="s">
        <v>1781</v>
      </c>
      <c r="AA19" s="50" t="s">
        <v>1781</v>
      </c>
      <c r="AB19" s="50" t="s">
        <v>1781</v>
      </c>
      <c r="AC19" s="50" t="s">
        <v>1781</v>
      </c>
      <c r="AD19" s="50" t="s">
        <v>1781</v>
      </c>
      <c r="AE19" s="50" t="s">
        <v>1781</v>
      </c>
      <c r="AF19" s="50" t="s">
        <v>1781</v>
      </c>
      <c r="AG19" s="50" t="s">
        <v>1781</v>
      </c>
      <c r="AH19" s="50" t="s">
        <v>1781</v>
      </c>
      <c r="AI19" s="50" t="s">
        <v>1781</v>
      </c>
      <c r="AJ19" s="50" t="s">
        <v>1781</v>
      </c>
      <c r="AK19" s="50" t="s">
        <v>1781</v>
      </c>
      <c r="AL19" s="50" t="s">
        <v>1781</v>
      </c>
      <c r="AM19" s="50" t="s">
        <v>1781</v>
      </c>
      <c r="AN19" s="50" t="s">
        <v>1781</v>
      </c>
      <c r="AO19" s="50" t="s">
        <v>1781</v>
      </c>
      <c r="AP19" s="50" t="s">
        <v>1781</v>
      </c>
      <c r="AQ19" s="50" t="s">
        <v>1781</v>
      </c>
      <c r="AR19" s="50" t="s">
        <v>1781</v>
      </c>
      <c r="AS19" s="50" t="s">
        <v>1781</v>
      </c>
      <c r="AT19" s="50" t="s">
        <v>1781</v>
      </c>
      <c r="AU19" s="50" t="s">
        <v>1781</v>
      </c>
      <c r="AV19" s="50" t="s">
        <v>1781</v>
      </c>
      <c r="AW19" s="50" t="s">
        <v>1781</v>
      </c>
      <c r="AX19" s="50" t="s">
        <v>1781</v>
      </c>
      <c r="AY19" s="50" t="s">
        <v>1781</v>
      </c>
      <c r="AZ19" s="50" t="s">
        <v>1781</v>
      </c>
      <c r="BA19" s="50" t="s">
        <v>1781</v>
      </c>
      <c r="BB19" s="50" t="s">
        <v>1781</v>
      </c>
      <c r="BC19" s="50" t="s">
        <v>1781</v>
      </c>
      <c r="BD19" s="50" t="s">
        <v>1781</v>
      </c>
    </row>
    <row r="20" spans="1:56" x14ac:dyDescent="0.3">
      <c r="A20" s="42" t="s">
        <v>1765</v>
      </c>
      <c r="B20" s="1">
        <v>6.3289999999999999E-2</v>
      </c>
      <c r="C20" s="1">
        <v>7.3760000000000006E-2</v>
      </c>
      <c r="D20" s="1">
        <v>8.0110000000000001E-2</v>
      </c>
      <c r="E20" s="1">
        <v>5.1249999999999997E-2</v>
      </c>
      <c r="F20" s="1">
        <v>6.1490000000000003E-2</v>
      </c>
      <c r="G20" s="1">
        <v>5.1860000000000003E-2</v>
      </c>
      <c r="H20" s="1">
        <v>7.0099999999999996E-2</v>
      </c>
      <c r="I20" s="1">
        <v>4.718E-2</v>
      </c>
      <c r="J20" s="1">
        <v>4.8520000000000001E-2</v>
      </c>
      <c r="K20" s="1">
        <v>7.1459999999999996E-2</v>
      </c>
      <c r="L20" s="1">
        <v>7.1279999999999996E-2</v>
      </c>
      <c r="M20" s="1">
        <v>6.3729999999999995E-2</v>
      </c>
      <c r="N20" s="1">
        <v>4.8439999999999997E-2</v>
      </c>
      <c r="O20" s="1">
        <v>2.66E-3</v>
      </c>
      <c r="P20" s="1">
        <v>2.4000000000000001E-4</v>
      </c>
      <c r="Q20" s="1">
        <v>-1E-4</v>
      </c>
      <c r="R20" s="1">
        <v>3.5899999999999999E-3</v>
      </c>
      <c r="S20" s="8" t="s">
        <v>1780</v>
      </c>
      <c r="T20" s="50" t="s">
        <v>1781</v>
      </c>
      <c r="U20" s="8" t="s">
        <v>1782</v>
      </c>
      <c r="V20" s="50" t="s">
        <v>1781</v>
      </c>
      <c r="W20" s="50" t="s">
        <v>1781</v>
      </c>
      <c r="X20" s="50" t="s">
        <v>1781</v>
      </c>
      <c r="Y20" s="50" t="s">
        <v>1781</v>
      </c>
      <c r="Z20" s="50" t="s">
        <v>1781</v>
      </c>
      <c r="AA20" s="50" t="s">
        <v>1781</v>
      </c>
      <c r="AB20" s="50" t="s">
        <v>1781</v>
      </c>
      <c r="AC20" s="50" t="s">
        <v>1781</v>
      </c>
      <c r="AD20" s="50" t="s">
        <v>1781</v>
      </c>
      <c r="AE20" s="50" t="s">
        <v>1781</v>
      </c>
      <c r="AF20" s="50" t="s">
        <v>1781</v>
      </c>
      <c r="AG20" s="50" t="s">
        <v>1781</v>
      </c>
      <c r="AH20" s="50" t="s">
        <v>1781</v>
      </c>
      <c r="AI20" s="50" t="s">
        <v>1781</v>
      </c>
      <c r="AJ20" s="50" t="s">
        <v>1781</v>
      </c>
      <c r="AK20" s="50" t="s">
        <v>1781</v>
      </c>
      <c r="AL20" s="50" t="s">
        <v>1781</v>
      </c>
      <c r="AM20" s="50" t="s">
        <v>1781</v>
      </c>
      <c r="AN20" s="50" t="s">
        <v>1781</v>
      </c>
      <c r="AO20" s="50" t="s">
        <v>1781</v>
      </c>
      <c r="AP20" s="50" t="s">
        <v>1781</v>
      </c>
      <c r="AQ20" s="50" t="s">
        <v>1781</v>
      </c>
      <c r="AR20" s="50" t="s">
        <v>1781</v>
      </c>
      <c r="AS20" s="50" t="s">
        <v>1781</v>
      </c>
      <c r="AT20" s="50" t="s">
        <v>1781</v>
      </c>
      <c r="AU20" s="50" t="s">
        <v>1781</v>
      </c>
      <c r="AV20" s="50" t="s">
        <v>1781</v>
      </c>
      <c r="AW20" s="50" t="s">
        <v>1781</v>
      </c>
      <c r="AX20" s="50" t="s">
        <v>1781</v>
      </c>
      <c r="AY20" s="50" t="s">
        <v>1781</v>
      </c>
      <c r="AZ20" s="50" t="s">
        <v>1781</v>
      </c>
      <c r="BA20" s="50" t="s">
        <v>1781</v>
      </c>
      <c r="BB20" s="50" t="s">
        <v>1781</v>
      </c>
      <c r="BC20" s="50" t="s">
        <v>1781</v>
      </c>
      <c r="BD20" s="50" t="s">
        <v>1781</v>
      </c>
    </row>
    <row r="21" spans="1:56" x14ac:dyDescent="0.3">
      <c r="A21" s="42" t="s">
        <v>1766</v>
      </c>
      <c r="B21" s="1">
        <v>6.1870000000000001E-2</v>
      </c>
      <c r="C21" s="1">
        <v>7.2349999999999998E-2</v>
      </c>
      <c r="D21" s="1">
        <v>7.4660000000000004E-2</v>
      </c>
      <c r="E21" s="1">
        <v>4.4810000000000003E-2</v>
      </c>
      <c r="F21" s="1">
        <v>5.3859999999999998E-2</v>
      </c>
      <c r="G21" s="1">
        <v>5.6610000000000001E-2</v>
      </c>
      <c r="H21" s="1">
        <v>6.1550000000000001E-2</v>
      </c>
      <c r="I21" s="1">
        <v>4.7509999999999997E-2</v>
      </c>
      <c r="J21" s="1">
        <v>4.8489999999999998E-2</v>
      </c>
      <c r="K21" s="1">
        <v>7.1749999999999994E-2</v>
      </c>
      <c r="L21" s="1">
        <v>7.3569999999999997E-2</v>
      </c>
      <c r="M21" s="1">
        <v>6.5180000000000002E-2</v>
      </c>
      <c r="N21" s="1">
        <v>4.795E-2</v>
      </c>
      <c r="O21" s="1">
        <v>3.0000000000000001E-5</v>
      </c>
      <c r="P21" s="1">
        <v>2.2499999999999998E-3</v>
      </c>
      <c r="Q21" s="1">
        <v>1.65E-3</v>
      </c>
      <c r="R21" s="1">
        <v>3.5E-4</v>
      </c>
      <c r="S21" s="1">
        <v>1.56E-3</v>
      </c>
      <c r="T21" s="8" t="s">
        <v>1780</v>
      </c>
      <c r="U21" s="8" t="s">
        <v>1782</v>
      </c>
      <c r="V21" s="50" t="s">
        <v>1781</v>
      </c>
      <c r="W21" s="50" t="s">
        <v>1781</v>
      </c>
      <c r="X21" s="50" t="s">
        <v>1781</v>
      </c>
      <c r="Y21" s="50" t="s">
        <v>1781</v>
      </c>
      <c r="Z21" s="50" t="s">
        <v>1781</v>
      </c>
      <c r="AA21" s="50" t="s">
        <v>1781</v>
      </c>
      <c r="AB21" s="50" t="s">
        <v>1781</v>
      </c>
      <c r="AC21" s="50" t="s">
        <v>1781</v>
      </c>
      <c r="AD21" s="50" t="s">
        <v>1781</v>
      </c>
      <c r="AE21" s="50" t="s">
        <v>1781</v>
      </c>
      <c r="AF21" s="50" t="s">
        <v>1781</v>
      </c>
      <c r="AG21" s="8" t="s">
        <v>1797</v>
      </c>
      <c r="AH21" s="50" t="s">
        <v>1781</v>
      </c>
      <c r="AI21" s="50" t="s">
        <v>1781</v>
      </c>
      <c r="AJ21" s="50" t="s">
        <v>1781</v>
      </c>
      <c r="AK21" s="50" t="s">
        <v>1781</v>
      </c>
      <c r="AL21" s="50" t="s">
        <v>1781</v>
      </c>
      <c r="AM21" s="50" t="s">
        <v>1781</v>
      </c>
      <c r="AN21" s="50" t="s">
        <v>1781</v>
      </c>
      <c r="AO21" s="50" t="s">
        <v>1781</v>
      </c>
      <c r="AP21" s="50" t="s">
        <v>1781</v>
      </c>
      <c r="AQ21" s="50" t="s">
        <v>1781</v>
      </c>
      <c r="AR21" s="50" t="s">
        <v>1781</v>
      </c>
      <c r="AS21" s="50" t="s">
        <v>1781</v>
      </c>
      <c r="AT21" s="50" t="s">
        <v>1781</v>
      </c>
      <c r="AU21" s="50" t="s">
        <v>1781</v>
      </c>
      <c r="AV21" s="50" t="s">
        <v>1781</v>
      </c>
      <c r="AW21" s="50" t="s">
        <v>1781</v>
      </c>
      <c r="AX21" s="50" t="s">
        <v>1781</v>
      </c>
      <c r="AY21" s="50" t="s">
        <v>1781</v>
      </c>
      <c r="AZ21" s="50" t="s">
        <v>1781</v>
      </c>
      <c r="BA21" s="50" t="s">
        <v>1781</v>
      </c>
      <c r="BB21" s="50" t="s">
        <v>1781</v>
      </c>
      <c r="BC21" s="8" t="s">
        <v>1782</v>
      </c>
      <c r="BD21" s="50" t="s">
        <v>1781</v>
      </c>
    </row>
    <row r="22" spans="1:56" x14ac:dyDescent="0.3">
      <c r="A22" s="42" t="s">
        <v>90</v>
      </c>
      <c r="B22" s="1">
        <v>5.5E-2</v>
      </c>
      <c r="C22" s="1">
        <v>1.243E-2</v>
      </c>
      <c r="D22" s="1">
        <v>2.4129999999999999E-2</v>
      </c>
      <c r="E22" s="1">
        <v>-4.64E-3</v>
      </c>
      <c r="F22" s="1">
        <v>-7.4599999999999996E-3</v>
      </c>
      <c r="G22" s="1">
        <v>6.071E-2</v>
      </c>
      <c r="H22" s="1">
        <v>4.641E-2</v>
      </c>
      <c r="I22" s="1">
        <v>3.5150000000000001E-2</v>
      </c>
      <c r="J22" s="1">
        <v>1.9599999999999999E-3</v>
      </c>
      <c r="K22" s="1">
        <v>8.5000000000000006E-2</v>
      </c>
      <c r="L22" s="1">
        <v>0.10596</v>
      </c>
      <c r="M22" s="1">
        <v>7.9839999999999994E-2</v>
      </c>
      <c r="N22" s="1">
        <v>2.5309999999999999E-2</v>
      </c>
      <c r="O22" s="1">
        <v>4.1590000000000002E-2</v>
      </c>
      <c r="P22" s="1">
        <v>4.0349999999999997E-2</v>
      </c>
      <c r="Q22" s="1">
        <v>3.8780000000000002E-2</v>
      </c>
      <c r="R22" s="1">
        <v>4.0329999999999998E-2</v>
      </c>
      <c r="S22" s="1">
        <v>3.8850000000000003E-2</v>
      </c>
      <c r="T22" s="1">
        <v>3.5619999999999999E-2</v>
      </c>
      <c r="U22" s="8" t="s">
        <v>1780</v>
      </c>
      <c r="V22" s="8" t="s">
        <v>1858</v>
      </c>
      <c r="W22" s="8" t="s">
        <v>1782</v>
      </c>
      <c r="X22" s="8" t="s">
        <v>1790</v>
      </c>
      <c r="Y22" s="8" t="s">
        <v>1784</v>
      </c>
      <c r="Z22" s="8" t="s">
        <v>1859</v>
      </c>
      <c r="AA22" s="50" t="s">
        <v>1781</v>
      </c>
      <c r="AB22" s="50" t="s">
        <v>1781</v>
      </c>
      <c r="AC22" s="8" t="s">
        <v>1860</v>
      </c>
      <c r="AD22" s="50" t="s">
        <v>1781</v>
      </c>
      <c r="AE22" s="8" t="s">
        <v>1861</v>
      </c>
      <c r="AF22" s="8" t="s">
        <v>1797</v>
      </c>
      <c r="AG22" s="8" t="s">
        <v>1812</v>
      </c>
      <c r="AH22" s="8" t="s">
        <v>1862</v>
      </c>
      <c r="AI22" s="8" t="s">
        <v>1859</v>
      </c>
      <c r="AJ22" s="8" t="s">
        <v>1782</v>
      </c>
      <c r="AK22" s="8" t="s">
        <v>1863</v>
      </c>
      <c r="AL22" s="8" t="s">
        <v>1864</v>
      </c>
      <c r="AM22" s="8" t="s">
        <v>1865</v>
      </c>
      <c r="AN22" s="8" t="s">
        <v>1866</v>
      </c>
      <c r="AO22" s="8" t="s">
        <v>1806</v>
      </c>
      <c r="AP22" s="8" t="s">
        <v>1867</v>
      </c>
      <c r="AQ22" s="8" t="s">
        <v>1783</v>
      </c>
      <c r="AR22" s="50" t="s">
        <v>1781</v>
      </c>
      <c r="AS22" s="50" t="s">
        <v>1781</v>
      </c>
      <c r="AT22" s="8" t="s">
        <v>1868</v>
      </c>
      <c r="AU22" s="8" t="s">
        <v>1869</v>
      </c>
      <c r="AV22" s="50" t="s">
        <v>1781</v>
      </c>
      <c r="AW22" s="8" t="s">
        <v>1783</v>
      </c>
      <c r="AX22" s="8" t="s">
        <v>1870</v>
      </c>
      <c r="AY22" s="8" t="s">
        <v>1871</v>
      </c>
      <c r="AZ22" s="8" t="s">
        <v>1872</v>
      </c>
      <c r="BA22" s="8" t="s">
        <v>1873</v>
      </c>
      <c r="BB22" s="8" t="s">
        <v>1874</v>
      </c>
      <c r="BC22" s="8" t="s">
        <v>1875</v>
      </c>
      <c r="BD22" s="8" t="s">
        <v>1782</v>
      </c>
    </row>
    <row r="23" spans="1:56" x14ac:dyDescent="0.3">
      <c r="A23" s="42" t="s">
        <v>436</v>
      </c>
      <c r="B23" s="1">
        <v>5.9639999999999999E-2</v>
      </c>
      <c r="C23" s="1">
        <v>4.6039999999999998E-2</v>
      </c>
      <c r="D23" s="1">
        <v>4.3499999999999997E-2</v>
      </c>
      <c r="E23" s="1">
        <v>1.1939999999999999E-2</v>
      </c>
      <c r="F23" s="1">
        <v>1.7989999999999999E-2</v>
      </c>
      <c r="G23" s="1">
        <v>2.5069999999999999E-2</v>
      </c>
      <c r="H23" s="1">
        <v>4.5440000000000001E-2</v>
      </c>
      <c r="I23" s="1">
        <v>1.9179999999999999E-2</v>
      </c>
      <c r="J23" s="1">
        <v>1.702E-2</v>
      </c>
      <c r="K23" s="1">
        <v>6.5119999999999997E-2</v>
      </c>
      <c r="L23" s="1">
        <v>4.9970000000000001E-2</v>
      </c>
      <c r="M23" s="1">
        <v>5.2839999999999998E-2</v>
      </c>
      <c r="N23" s="1">
        <v>1.294E-2</v>
      </c>
      <c r="O23" s="1">
        <v>5.101E-2</v>
      </c>
      <c r="P23" s="1">
        <v>4.3099999999999999E-2</v>
      </c>
      <c r="Q23" s="1">
        <v>4.0750000000000001E-2</v>
      </c>
      <c r="R23" s="1">
        <v>5.1529999999999999E-2</v>
      </c>
      <c r="S23" s="1">
        <v>4.1579999999999999E-2</v>
      </c>
      <c r="T23" s="1">
        <v>4.1669999999999999E-2</v>
      </c>
      <c r="U23" s="1">
        <v>3.13E-3</v>
      </c>
      <c r="V23" s="8" t="s">
        <v>1780</v>
      </c>
      <c r="W23" s="50" t="s">
        <v>1781</v>
      </c>
      <c r="X23" s="50" t="s">
        <v>1781</v>
      </c>
      <c r="Y23" s="8" t="s">
        <v>1811</v>
      </c>
      <c r="Z23" s="50" t="s">
        <v>1781</v>
      </c>
      <c r="AA23" s="50" t="s">
        <v>1781</v>
      </c>
      <c r="AB23" s="50" t="s">
        <v>1781</v>
      </c>
      <c r="AC23" s="8" t="s">
        <v>1799</v>
      </c>
      <c r="AD23" s="50" t="s">
        <v>1781</v>
      </c>
      <c r="AE23" s="8" t="s">
        <v>1808</v>
      </c>
      <c r="AF23" s="50" t="s">
        <v>1781</v>
      </c>
      <c r="AG23" s="8" t="s">
        <v>1876</v>
      </c>
      <c r="AH23" s="50" t="s">
        <v>1781</v>
      </c>
      <c r="AI23" s="50" t="s">
        <v>1781</v>
      </c>
      <c r="AJ23" s="50" t="s">
        <v>1781</v>
      </c>
      <c r="AK23" s="8" t="s">
        <v>1877</v>
      </c>
      <c r="AL23" s="50" t="s">
        <v>1781</v>
      </c>
      <c r="AM23" s="50" t="s">
        <v>1781</v>
      </c>
      <c r="AN23" s="50" t="s">
        <v>1781</v>
      </c>
      <c r="AO23" s="50" t="s">
        <v>1781</v>
      </c>
      <c r="AP23" s="50" t="s">
        <v>1781</v>
      </c>
      <c r="AQ23" s="50" t="s">
        <v>1781</v>
      </c>
      <c r="AR23" s="50" t="s">
        <v>1781</v>
      </c>
      <c r="AS23" s="50" t="s">
        <v>1781</v>
      </c>
      <c r="AT23" s="8" t="s">
        <v>1878</v>
      </c>
      <c r="AU23" s="50" t="s">
        <v>1781</v>
      </c>
      <c r="AV23" s="50" t="s">
        <v>1781</v>
      </c>
      <c r="AW23" s="50" t="s">
        <v>1781</v>
      </c>
      <c r="AX23" s="8" t="s">
        <v>1879</v>
      </c>
      <c r="AY23" s="8" t="s">
        <v>1880</v>
      </c>
      <c r="AZ23" s="8" t="s">
        <v>1881</v>
      </c>
      <c r="BA23" s="8" t="s">
        <v>1882</v>
      </c>
      <c r="BB23" s="8" t="s">
        <v>1797</v>
      </c>
      <c r="BC23" s="8" t="s">
        <v>1883</v>
      </c>
      <c r="BD23" s="50" t="s">
        <v>1781</v>
      </c>
    </row>
    <row r="24" spans="1:56" x14ac:dyDescent="0.3">
      <c r="A24" s="42" t="s">
        <v>22</v>
      </c>
      <c r="B24" s="1">
        <v>1.7340000000000001E-2</v>
      </c>
      <c r="C24" s="1">
        <v>0.10392</v>
      </c>
      <c r="D24" s="1">
        <v>0.11607000000000001</v>
      </c>
      <c r="E24" s="1">
        <v>7.2760000000000005E-2</v>
      </c>
      <c r="F24" s="1">
        <v>5.1569999999999998E-2</v>
      </c>
      <c r="G24" s="1">
        <v>2.4299999999999999E-2</v>
      </c>
      <c r="H24" s="1">
        <v>3.4729999999999997E-2</v>
      </c>
      <c r="I24" s="1">
        <v>2.4599999999999999E-3</v>
      </c>
      <c r="J24" s="1">
        <v>6.769E-2</v>
      </c>
      <c r="K24" s="1">
        <v>8.9190000000000005E-2</v>
      </c>
      <c r="L24" s="1">
        <v>8.0780000000000005E-2</v>
      </c>
      <c r="M24" s="1">
        <v>8.2199999999999995E-2</v>
      </c>
      <c r="N24" s="1">
        <v>1.176E-2</v>
      </c>
      <c r="O24" s="1">
        <v>5.1029999999999999E-2</v>
      </c>
      <c r="P24" s="1">
        <v>4.052E-2</v>
      </c>
      <c r="Q24" s="1">
        <v>4.0430000000000001E-2</v>
      </c>
      <c r="R24" s="1">
        <v>5.3800000000000001E-2</v>
      </c>
      <c r="S24" s="1">
        <v>4.2819999999999997E-2</v>
      </c>
      <c r="T24" s="1">
        <v>4.5850000000000002E-2</v>
      </c>
      <c r="U24" s="1">
        <v>4.6370000000000001E-2</v>
      </c>
      <c r="V24" s="1">
        <v>2.5819999999999999E-2</v>
      </c>
      <c r="W24" s="8" t="s">
        <v>1780</v>
      </c>
      <c r="X24" s="50" t="s">
        <v>1781</v>
      </c>
      <c r="Y24" s="50" t="s">
        <v>1781</v>
      </c>
      <c r="Z24" s="50" t="s">
        <v>1781</v>
      </c>
      <c r="AA24" s="50" t="s">
        <v>1781</v>
      </c>
      <c r="AB24" s="50" t="s">
        <v>1781</v>
      </c>
      <c r="AC24" s="50" t="s">
        <v>1781</v>
      </c>
      <c r="AD24" s="50" t="s">
        <v>1781</v>
      </c>
      <c r="AE24" s="8" t="s">
        <v>1811</v>
      </c>
      <c r="AF24" s="8" t="s">
        <v>1884</v>
      </c>
      <c r="AG24" s="8" t="s">
        <v>1875</v>
      </c>
      <c r="AH24" s="50" t="s">
        <v>1781</v>
      </c>
      <c r="AI24" s="8" t="s">
        <v>1782</v>
      </c>
      <c r="AJ24" s="8" t="s">
        <v>1783</v>
      </c>
      <c r="AK24" s="50" t="s">
        <v>1781</v>
      </c>
      <c r="AL24" s="50" t="s">
        <v>1781</v>
      </c>
      <c r="AM24" s="50" t="s">
        <v>1781</v>
      </c>
      <c r="AN24" s="50" t="s">
        <v>1781</v>
      </c>
      <c r="AO24" s="50" t="s">
        <v>1781</v>
      </c>
      <c r="AP24" s="50" t="s">
        <v>1781</v>
      </c>
      <c r="AQ24" s="8" t="s">
        <v>1782</v>
      </c>
      <c r="AR24" s="50" t="s">
        <v>1781</v>
      </c>
      <c r="AS24" s="8" t="s">
        <v>1885</v>
      </c>
      <c r="AT24" s="50" t="s">
        <v>1781</v>
      </c>
      <c r="AU24" s="50" t="s">
        <v>1781</v>
      </c>
      <c r="AV24" s="50" t="s">
        <v>1781</v>
      </c>
      <c r="AW24" s="8" t="s">
        <v>1797</v>
      </c>
      <c r="AX24" s="50" t="s">
        <v>1781</v>
      </c>
      <c r="AY24" s="8" t="s">
        <v>1850</v>
      </c>
      <c r="AZ24" s="50" t="s">
        <v>1781</v>
      </c>
      <c r="BA24" s="50" t="s">
        <v>1781</v>
      </c>
      <c r="BB24" s="50" t="s">
        <v>1781</v>
      </c>
      <c r="BC24" s="8" t="s">
        <v>1886</v>
      </c>
      <c r="BD24" s="50" t="s">
        <v>1781</v>
      </c>
    </row>
    <row r="25" spans="1:56" x14ac:dyDescent="0.3">
      <c r="A25" s="42" t="s">
        <v>1767</v>
      </c>
      <c r="B25" s="1">
        <v>5.8819999999999997E-2</v>
      </c>
      <c r="C25" s="1">
        <v>6.9440000000000002E-2</v>
      </c>
      <c r="D25" s="1">
        <v>7.6340000000000005E-2</v>
      </c>
      <c r="E25" s="1">
        <v>4.5600000000000002E-2</v>
      </c>
      <c r="F25" s="1">
        <v>4.0469999999999999E-2</v>
      </c>
      <c r="G25" s="1">
        <v>5.0099999999999997E-3</v>
      </c>
      <c r="H25" s="1">
        <v>5.0310000000000001E-2</v>
      </c>
      <c r="I25" s="1">
        <v>1.12E-2</v>
      </c>
      <c r="J25" s="1">
        <v>2.1389999999999999E-2</v>
      </c>
      <c r="K25" s="1">
        <v>5.321E-2</v>
      </c>
      <c r="L25" s="1">
        <v>3.9750000000000001E-2</v>
      </c>
      <c r="M25" s="1">
        <v>4.0250000000000001E-2</v>
      </c>
      <c r="N25" s="1">
        <v>1.5339999999999999E-2</v>
      </c>
      <c r="O25" s="1">
        <v>4.6600000000000003E-2</v>
      </c>
      <c r="P25" s="1">
        <v>3.3750000000000002E-2</v>
      </c>
      <c r="Q25" s="1">
        <v>3.5520000000000003E-2</v>
      </c>
      <c r="R25" s="1">
        <v>5.178E-2</v>
      </c>
      <c r="S25" s="1">
        <v>3.7670000000000002E-2</v>
      </c>
      <c r="T25" s="1">
        <v>4.122E-2</v>
      </c>
      <c r="U25" s="1">
        <v>2.5360000000000001E-2</v>
      </c>
      <c r="V25" s="1">
        <v>1.0290000000000001E-2</v>
      </c>
      <c r="W25" s="1">
        <v>1.414E-2</v>
      </c>
      <c r="X25" s="8" t="s">
        <v>1780</v>
      </c>
      <c r="Y25" s="8" t="s">
        <v>1887</v>
      </c>
      <c r="Z25" s="50" t="s">
        <v>1781</v>
      </c>
      <c r="AA25" s="8" t="s">
        <v>1888</v>
      </c>
      <c r="AB25" s="50" t="s">
        <v>1781</v>
      </c>
      <c r="AC25" s="8" t="s">
        <v>1804</v>
      </c>
      <c r="AD25" s="50" t="s">
        <v>1781</v>
      </c>
      <c r="AE25" s="8" t="s">
        <v>1889</v>
      </c>
      <c r="AF25" s="50" t="s">
        <v>1781</v>
      </c>
      <c r="AG25" s="8" t="s">
        <v>1890</v>
      </c>
      <c r="AH25" s="50" t="s">
        <v>1781</v>
      </c>
      <c r="AI25" s="50" t="s">
        <v>1781</v>
      </c>
      <c r="AJ25" s="50" t="s">
        <v>1781</v>
      </c>
      <c r="AK25" s="8" t="s">
        <v>1782</v>
      </c>
      <c r="AL25" s="50" t="s">
        <v>1781</v>
      </c>
      <c r="AM25" s="50" t="s">
        <v>1781</v>
      </c>
      <c r="AN25" s="50" t="s">
        <v>1781</v>
      </c>
      <c r="AO25" s="50" t="s">
        <v>1781</v>
      </c>
      <c r="AP25" s="50" t="s">
        <v>1781</v>
      </c>
      <c r="AQ25" s="8" t="s">
        <v>1804</v>
      </c>
      <c r="AR25" s="50" t="s">
        <v>1781</v>
      </c>
      <c r="AS25" s="50" t="s">
        <v>1781</v>
      </c>
      <c r="AT25" s="8" t="s">
        <v>1891</v>
      </c>
      <c r="AU25" s="50" t="s">
        <v>1781</v>
      </c>
      <c r="AV25" s="50" t="s">
        <v>1781</v>
      </c>
      <c r="AW25" s="50" t="s">
        <v>1781</v>
      </c>
      <c r="AX25" s="8" t="s">
        <v>1782</v>
      </c>
      <c r="AY25" s="8" t="s">
        <v>1892</v>
      </c>
      <c r="AZ25" s="8" t="s">
        <v>1844</v>
      </c>
      <c r="BA25" s="8" t="s">
        <v>1811</v>
      </c>
      <c r="BB25" s="50" t="s">
        <v>1781</v>
      </c>
      <c r="BC25" s="8" t="s">
        <v>1893</v>
      </c>
      <c r="BD25" s="50" t="s">
        <v>1781</v>
      </c>
    </row>
    <row r="26" spans="1:56" x14ac:dyDescent="0.3">
      <c r="A26" s="42" t="s">
        <v>1768</v>
      </c>
      <c r="B26" s="1">
        <v>6.6619999999999999E-2</v>
      </c>
      <c r="C26" s="1">
        <v>6.2990000000000004E-2</v>
      </c>
      <c r="D26" s="1">
        <v>6.0260000000000001E-2</v>
      </c>
      <c r="E26" s="1">
        <v>2.9180000000000001E-2</v>
      </c>
      <c r="F26" s="1">
        <v>3.0849999999999999E-2</v>
      </c>
      <c r="G26" s="1">
        <v>1.077E-2</v>
      </c>
      <c r="H26" s="1">
        <v>5.3850000000000002E-2</v>
      </c>
      <c r="I26" s="1">
        <v>1.405E-2</v>
      </c>
      <c r="J26" s="1">
        <v>2.223E-2</v>
      </c>
      <c r="K26" s="1">
        <v>6.0339999999999998E-2</v>
      </c>
      <c r="L26" s="1">
        <v>4.2270000000000002E-2</v>
      </c>
      <c r="M26" s="1">
        <v>4.5379999999999997E-2</v>
      </c>
      <c r="N26" s="1">
        <v>1.519E-2</v>
      </c>
      <c r="O26" s="1">
        <v>5.534E-2</v>
      </c>
      <c r="P26" s="1">
        <v>4.3409999999999997E-2</v>
      </c>
      <c r="Q26" s="1">
        <v>4.2549999999999998E-2</v>
      </c>
      <c r="R26" s="1">
        <v>5.7979999999999997E-2</v>
      </c>
      <c r="S26" s="1">
        <v>4.4080000000000001E-2</v>
      </c>
      <c r="T26" s="1">
        <v>4.6589999999999999E-2</v>
      </c>
      <c r="U26" s="1">
        <v>2.0119999999999999E-2</v>
      </c>
      <c r="V26" s="1">
        <v>2.6800000000000001E-3</v>
      </c>
      <c r="W26" s="1">
        <v>1.7260000000000001E-2</v>
      </c>
      <c r="X26" s="1">
        <v>3.0899999999999999E-3</v>
      </c>
      <c r="Y26" s="8" t="s">
        <v>1780</v>
      </c>
      <c r="Z26" s="50" t="s">
        <v>1781</v>
      </c>
      <c r="AA26" s="8" t="s">
        <v>1782</v>
      </c>
      <c r="AB26" s="50" t="s">
        <v>1781</v>
      </c>
      <c r="AC26" s="8" t="s">
        <v>1808</v>
      </c>
      <c r="AD26" s="50" t="s">
        <v>1781</v>
      </c>
      <c r="AE26" s="8" t="s">
        <v>1863</v>
      </c>
      <c r="AF26" s="50" t="s">
        <v>1781</v>
      </c>
      <c r="AG26" s="8" t="s">
        <v>1894</v>
      </c>
      <c r="AH26" s="50" t="s">
        <v>1781</v>
      </c>
      <c r="AI26" s="50" t="s">
        <v>1781</v>
      </c>
      <c r="AJ26" s="50" t="s">
        <v>1781</v>
      </c>
      <c r="AK26" s="8" t="s">
        <v>1782</v>
      </c>
      <c r="AL26" s="50" t="s">
        <v>1781</v>
      </c>
      <c r="AM26" s="50" t="s">
        <v>1781</v>
      </c>
      <c r="AN26" s="50" t="s">
        <v>1781</v>
      </c>
      <c r="AO26" s="50" t="s">
        <v>1781</v>
      </c>
      <c r="AP26" s="50" t="s">
        <v>1781</v>
      </c>
      <c r="AQ26" s="50" t="s">
        <v>1781</v>
      </c>
      <c r="AR26" s="50" t="s">
        <v>1781</v>
      </c>
      <c r="AS26" s="50" t="s">
        <v>1781</v>
      </c>
      <c r="AT26" s="8" t="s">
        <v>1895</v>
      </c>
      <c r="AU26" s="50" t="s">
        <v>1781</v>
      </c>
      <c r="AV26" s="50" t="s">
        <v>1781</v>
      </c>
      <c r="AW26" s="50" t="s">
        <v>1781</v>
      </c>
      <c r="AX26" s="8" t="s">
        <v>1896</v>
      </c>
      <c r="AY26" s="8" t="s">
        <v>1897</v>
      </c>
      <c r="AZ26" s="8" t="s">
        <v>1898</v>
      </c>
      <c r="BA26" s="8" t="s">
        <v>1899</v>
      </c>
      <c r="BB26" s="50" t="s">
        <v>1781</v>
      </c>
      <c r="BC26" s="8" t="s">
        <v>1817</v>
      </c>
      <c r="BD26" s="50" t="s">
        <v>1781</v>
      </c>
    </row>
    <row r="27" spans="1:56" x14ac:dyDescent="0.3">
      <c r="A27" s="42" t="s">
        <v>1769</v>
      </c>
      <c r="B27" s="1">
        <v>8.3070000000000005E-2</v>
      </c>
      <c r="C27" s="1">
        <v>6.9610000000000005E-2</v>
      </c>
      <c r="D27" s="1">
        <v>5.4890000000000001E-2</v>
      </c>
      <c r="E27" s="1">
        <v>2.8320000000000001E-2</v>
      </c>
      <c r="F27" s="1">
        <v>2.2110000000000001E-2</v>
      </c>
      <c r="G27" s="1">
        <v>3.5049999999999998E-2</v>
      </c>
      <c r="H27" s="1">
        <v>5.2240000000000002E-2</v>
      </c>
      <c r="I27" s="1">
        <v>3.771E-2</v>
      </c>
      <c r="J27" s="1">
        <v>3.6760000000000001E-2</v>
      </c>
      <c r="K27" s="1">
        <v>2.6759999999999999E-2</v>
      </c>
      <c r="L27" s="1">
        <v>5.1610000000000003E-2</v>
      </c>
      <c r="M27" s="1">
        <v>3.0020000000000002E-2</v>
      </c>
      <c r="N27" s="1">
        <v>4.657E-2</v>
      </c>
      <c r="O27" s="1">
        <v>4.9820000000000003E-2</v>
      </c>
      <c r="P27" s="1">
        <v>4.7230000000000001E-2</v>
      </c>
      <c r="Q27" s="1">
        <v>4.7489999999999997E-2</v>
      </c>
      <c r="R27" s="1">
        <v>5.0590000000000003E-2</v>
      </c>
      <c r="S27" s="1">
        <v>4.8009999999999997E-2</v>
      </c>
      <c r="T27" s="1">
        <v>4.4479999999999999E-2</v>
      </c>
      <c r="U27" s="1">
        <v>1.7309999999999999E-2</v>
      </c>
      <c r="V27" s="1">
        <v>1.9990000000000001E-2</v>
      </c>
      <c r="W27" s="1">
        <v>4.981E-2</v>
      </c>
      <c r="X27" s="1">
        <v>2.8420000000000001E-2</v>
      </c>
      <c r="Y27" s="1">
        <v>2.3109999999999999E-2</v>
      </c>
      <c r="Z27" s="8" t="s">
        <v>1780</v>
      </c>
      <c r="AA27" s="50" t="s">
        <v>1781</v>
      </c>
      <c r="AB27" s="50" t="s">
        <v>1781</v>
      </c>
      <c r="AC27" s="8" t="s">
        <v>1797</v>
      </c>
      <c r="AD27" s="50" t="s">
        <v>1781</v>
      </c>
      <c r="AE27" s="8" t="s">
        <v>1797</v>
      </c>
      <c r="AF27" s="50" t="s">
        <v>1781</v>
      </c>
      <c r="AG27" s="8" t="s">
        <v>1789</v>
      </c>
      <c r="AH27" s="50" t="s">
        <v>1781</v>
      </c>
      <c r="AI27" s="50" t="s">
        <v>1781</v>
      </c>
      <c r="AJ27" s="50" t="s">
        <v>1781</v>
      </c>
      <c r="AK27" s="8" t="s">
        <v>1788</v>
      </c>
      <c r="AL27" s="8" t="s">
        <v>1797</v>
      </c>
      <c r="AM27" s="50" t="s">
        <v>1781</v>
      </c>
      <c r="AN27" s="50" t="s">
        <v>1781</v>
      </c>
      <c r="AO27" s="50" t="s">
        <v>1781</v>
      </c>
      <c r="AP27" s="50" t="s">
        <v>1781</v>
      </c>
      <c r="AQ27" s="50" t="s">
        <v>1781</v>
      </c>
      <c r="AR27" s="50" t="s">
        <v>1781</v>
      </c>
      <c r="AS27" s="50" t="s">
        <v>1781</v>
      </c>
      <c r="AT27" s="8" t="s">
        <v>1812</v>
      </c>
      <c r="AU27" s="50" t="s">
        <v>1781</v>
      </c>
      <c r="AV27" s="50" t="s">
        <v>1781</v>
      </c>
      <c r="AW27" s="50" t="s">
        <v>1781</v>
      </c>
      <c r="AX27" s="8" t="s">
        <v>1900</v>
      </c>
      <c r="AY27" s="8" t="s">
        <v>1787</v>
      </c>
      <c r="AZ27" s="50" t="s">
        <v>1781</v>
      </c>
      <c r="BA27" s="8" t="s">
        <v>1783</v>
      </c>
      <c r="BB27" s="50" t="s">
        <v>1781</v>
      </c>
      <c r="BC27" s="8" t="s">
        <v>1901</v>
      </c>
      <c r="BD27" s="50" t="s">
        <v>1781</v>
      </c>
    </row>
    <row r="28" spans="1:56" x14ac:dyDescent="0.3">
      <c r="A28" s="42" t="s">
        <v>377</v>
      </c>
      <c r="B28" s="1">
        <v>7.4120000000000005E-2</v>
      </c>
      <c r="C28" s="1">
        <v>9.4689999999999996E-2</v>
      </c>
      <c r="D28" s="1">
        <v>0.10308</v>
      </c>
      <c r="E28" s="1">
        <v>7.3599999999999999E-2</v>
      </c>
      <c r="F28" s="1">
        <v>6.2289999999999998E-2</v>
      </c>
      <c r="G28" s="1">
        <v>-2.3999999999999998E-3</v>
      </c>
      <c r="H28" s="1">
        <v>6.7849999999999994E-2</v>
      </c>
      <c r="I28" s="1">
        <v>1.84E-2</v>
      </c>
      <c r="J28" s="1">
        <v>4.487E-2</v>
      </c>
      <c r="K28" s="1">
        <v>4.3279999999999999E-2</v>
      </c>
      <c r="L28" s="1">
        <v>3.1309999999999998E-2</v>
      </c>
      <c r="M28" s="1">
        <v>2.8559999999999999E-2</v>
      </c>
      <c r="N28" s="1">
        <v>2.0389999999999998E-2</v>
      </c>
      <c r="O28" s="1">
        <v>5.3469999999999997E-2</v>
      </c>
      <c r="P28" s="1">
        <v>4.0550000000000003E-2</v>
      </c>
      <c r="Q28" s="1">
        <v>3.9750000000000001E-2</v>
      </c>
      <c r="R28" s="1">
        <v>5.892E-2</v>
      </c>
      <c r="S28" s="1">
        <v>4.3139999999999998E-2</v>
      </c>
      <c r="T28" s="1">
        <v>4.8000000000000001E-2</v>
      </c>
      <c r="U28" s="1">
        <v>5.074E-2</v>
      </c>
      <c r="V28" s="1">
        <v>2.0969999999999999E-2</v>
      </c>
      <c r="W28" s="1">
        <v>1.8540000000000001E-2</v>
      </c>
      <c r="X28" s="1">
        <v>2.15E-3</v>
      </c>
      <c r="Y28" s="1">
        <v>1.0059999999999999E-2</v>
      </c>
      <c r="Z28" s="1">
        <v>3.5639999999999998E-2</v>
      </c>
      <c r="AA28" s="8" t="s">
        <v>1780</v>
      </c>
      <c r="AB28" s="50" t="s">
        <v>1781</v>
      </c>
      <c r="AC28" s="50" t="s">
        <v>1781</v>
      </c>
      <c r="AD28" s="50" t="s">
        <v>1781</v>
      </c>
      <c r="AE28" s="8" t="s">
        <v>1799</v>
      </c>
      <c r="AF28" s="50" t="s">
        <v>1781</v>
      </c>
      <c r="AG28" s="8" t="s">
        <v>1902</v>
      </c>
      <c r="AH28" s="50" t="s">
        <v>1781</v>
      </c>
      <c r="AI28" s="50" t="s">
        <v>1781</v>
      </c>
      <c r="AJ28" s="50" t="s">
        <v>1781</v>
      </c>
      <c r="AK28" s="50" t="s">
        <v>1781</v>
      </c>
      <c r="AL28" s="50" t="s">
        <v>1781</v>
      </c>
      <c r="AM28" s="50" t="s">
        <v>1781</v>
      </c>
      <c r="AN28" s="50" t="s">
        <v>1781</v>
      </c>
      <c r="AO28" s="50" t="s">
        <v>1781</v>
      </c>
      <c r="AP28" s="50" t="s">
        <v>1781</v>
      </c>
      <c r="AQ28" s="50" t="s">
        <v>1781</v>
      </c>
      <c r="AR28" s="50" t="s">
        <v>1781</v>
      </c>
      <c r="AS28" s="50" t="s">
        <v>1781</v>
      </c>
      <c r="AT28" s="8" t="s">
        <v>1804</v>
      </c>
      <c r="AU28" s="50" t="s">
        <v>1781</v>
      </c>
      <c r="AV28" s="50" t="s">
        <v>1781</v>
      </c>
      <c r="AW28" s="50" t="s">
        <v>1781</v>
      </c>
      <c r="AX28" s="50" t="s">
        <v>1781</v>
      </c>
      <c r="AY28" s="8" t="s">
        <v>1787</v>
      </c>
      <c r="AZ28" s="8" t="s">
        <v>1782</v>
      </c>
      <c r="BA28" s="8" t="s">
        <v>1797</v>
      </c>
      <c r="BB28" s="50" t="s">
        <v>1781</v>
      </c>
      <c r="BC28" s="8" t="s">
        <v>1903</v>
      </c>
      <c r="BD28" s="50" t="s">
        <v>1781</v>
      </c>
    </row>
    <row r="29" spans="1:56" x14ac:dyDescent="0.3">
      <c r="A29" s="42" t="s">
        <v>30</v>
      </c>
      <c r="B29" s="1">
        <v>6.1870000000000001E-2</v>
      </c>
      <c r="C29" s="1">
        <v>0.10571999999999999</v>
      </c>
      <c r="D29" s="1">
        <v>9.5089999999999994E-2</v>
      </c>
      <c r="E29" s="1">
        <v>5.8450000000000002E-2</v>
      </c>
      <c r="F29" s="1">
        <v>3.49E-2</v>
      </c>
      <c r="G29" s="1">
        <v>0.11529</v>
      </c>
      <c r="H29" s="1">
        <v>6.5799999999999999E-3</v>
      </c>
      <c r="I29" s="1">
        <v>6.053E-2</v>
      </c>
      <c r="J29" s="1">
        <v>9.2939999999999995E-2</v>
      </c>
      <c r="K29" s="1">
        <v>0.1366</v>
      </c>
      <c r="L29" s="1">
        <v>0.14504</v>
      </c>
      <c r="M29" s="1">
        <v>0.12708</v>
      </c>
      <c r="N29" s="1">
        <v>5.8380000000000001E-2</v>
      </c>
      <c r="O29" s="1">
        <v>7.7009999999999995E-2</v>
      </c>
      <c r="P29" s="1">
        <v>9.2439999999999994E-2</v>
      </c>
      <c r="Q29" s="1">
        <v>8.9419999999999999E-2</v>
      </c>
      <c r="R29" s="1">
        <v>7.8229999999999994E-2</v>
      </c>
      <c r="S29" s="1">
        <v>8.8539999999999994E-2</v>
      </c>
      <c r="T29" s="1">
        <v>7.5980000000000006E-2</v>
      </c>
      <c r="U29" s="1">
        <v>5.2310000000000002E-2</v>
      </c>
      <c r="V29" s="1">
        <v>6.719E-2</v>
      </c>
      <c r="W29" s="1">
        <v>6.9870000000000002E-2</v>
      </c>
      <c r="X29" s="1">
        <v>7.9450000000000007E-2</v>
      </c>
      <c r="Y29" s="1">
        <v>8.1610000000000002E-2</v>
      </c>
      <c r="Z29" s="1">
        <v>6.3320000000000001E-2</v>
      </c>
      <c r="AA29" s="1">
        <v>0.10258</v>
      </c>
      <c r="AB29" s="8" t="s">
        <v>1780</v>
      </c>
      <c r="AC29" s="50" t="s">
        <v>1781</v>
      </c>
      <c r="AD29" s="8" t="s">
        <v>1850</v>
      </c>
      <c r="AE29" s="50" t="s">
        <v>1781</v>
      </c>
      <c r="AF29" s="50" t="s">
        <v>1781</v>
      </c>
      <c r="AG29" s="50" t="s">
        <v>1781</v>
      </c>
      <c r="AH29" s="50" t="s">
        <v>1781</v>
      </c>
      <c r="AI29" s="50" t="s">
        <v>1781</v>
      </c>
      <c r="AJ29" s="50" t="s">
        <v>1781</v>
      </c>
      <c r="AK29" s="50" t="s">
        <v>1781</v>
      </c>
      <c r="AL29" s="50" t="s">
        <v>1781</v>
      </c>
      <c r="AM29" s="50" t="s">
        <v>1781</v>
      </c>
      <c r="AN29" s="50" t="s">
        <v>1781</v>
      </c>
      <c r="AO29" s="50" t="s">
        <v>1781</v>
      </c>
      <c r="AP29" s="50" t="s">
        <v>1781</v>
      </c>
      <c r="AQ29" s="50" t="s">
        <v>1781</v>
      </c>
      <c r="AR29" s="50" t="s">
        <v>1781</v>
      </c>
      <c r="AS29" s="50" t="s">
        <v>1781</v>
      </c>
      <c r="AT29" s="50" t="s">
        <v>1781</v>
      </c>
      <c r="AU29" s="50" t="s">
        <v>1781</v>
      </c>
      <c r="AV29" s="50" t="s">
        <v>1781</v>
      </c>
      <c r="AW29" s="50" t="s">
        <v>1781</v>
      </c>
      <c r="AX29" s="50" t="s">
        <v>1781</v>
      </c>
      <c r="AY29" s="50" t="s">
        <v>1781</v>
      </c>
      <c r="AZ29" s="50" t="s">
        <v>1781</v>
      </c>
      <c r="BA29" s="50" t="s">
        <v>1781</v>
      </c>
      <c r="BB29" s="50" t="s">
        <v>1781</v>
      </c>
      <c r="BC29" s="50" t="s">
        <v>1781</v>
      </c>
      <c r="BD29" s="8" t="s">
        <v>1799</v>
      </c>
    </row>
    <row r="30" spans="1:56" x14ac:dyDescent="0.3">
      <c r="A30" s="42" t="s">
        <v>415</v>
      </c>
      <c r="B30" s="1">
        <v>5.2499999999999998E-2</v>
      </c>
      <c r="C30" s="1">
        <v>6.3509999999999997E-2</v>
      </c>
      <c r="D30" s="1">
        <v>5.466E-2</v>
      </c>
      <c r="E30" s="1">
        <v>2.2069999999999999E-2</v>
      </c>
      <c r="F30" s="1">
        <v>1.687E-2</v>
      </c>
      <c r="G30" s="1">
        <v>1.7149999999999999E-2</v>
      </c>
      <c r="H30" s="1">
        <v>4.0370000000000003E-2</v>
      </c>
      <c r="I30" s="1">
        <v>1.142E-2</v>
      </c>
      <c r="J30" s="1">
        <v>2.2579999999999999E-2</v>
      </c>
      <c r="K30" s="1">
        <v>4.8890000000000003E-2</v>
      </c>
      <c r="L30" s="1">
        <v>4.0939999999999997E-2</v>
      </c>
      <c r="M30" s="1">
        <v>3.8179999999999999E-2</v>
      </c>
      <c r="N30" s="1">
        <v>1.119E-2</v>
      </c>
      <c r="O30" s="1">
        <v>5.1249999999999997E-2</v>
      </c>
      <c r="P30" s="1">
        <v>4.2549999999999998E-2</v>
      </c>
      <c r="Q30" s="1">
        <v>4.2079999999999999E-2</v>
      </c>
      <c r="R30" s="1">
        <v>5.2589999999999998E-2</v>
      </c>
      <c r="S30" s="1">
        <v>4.3479999999999998E-2</v>
      </c>
      <c r="T30" s="1">
        <v>4.3040000000000002E-2</v>
      </c>
      <c r="U30" s="1">
        <v>8.4200000000000004E-3</v>
      </c>
      <c r="V30" s="1">
        <v>3.4199999999999999E-3</v>
      </c>
      <c r="W30" s="1">
        <v>1.8120000000000001E-2</v>
      </c>
      <c r="X30" s="1">
        <v>7.26E-3</v>
      </c>
      <c r="Y30" s="1">
        <v>2.5100000000000001E-3</v>
      </c>
      <c r="Z30" s="1">
        <v>1.3100000000000001E-2</v>
      </c>
      <c r="AA30" s="1">
        <v>1.6719999999999999E-2</v>
      </c>
      <c r="AB30" s="1">
        <v>6.522E-2</v>
      </c>
      <c r="AC30" s="8" t="s">
        <v>1780</v>
      </c>
      <c r="AD30" s="50" t="s">
        <v>1781</v>
      </c>
      <c r="AE30" s="8" t="s">
        <v>1904</v>
      </c>
      <c r="AF30" s="50" t="s">
        <v>1781</v>
      </c>
      <c r="AG30" s="8" t="s">
        <v>1905</v>
      </c>
      <c r="AH30" s="50" t="s">
        <v>1781</v>
      </c>
      <c r="AI30" s="50" t="s">
        <v>1781</v>
      </c>
      <c r="AJ30" s="50" t="s">
        <v>1781</v>
      </c>
      <c r="AK30" s="8" t="s">
        <v>1782</v>
      </c>
      <c r="AL30" s="50" t="s">
        <v>1781</v>
      </c>
      <c r="AM30" s="50" t="s">
        <v>1781</v>
      </c>
      <c r="AN30" s="50" t="s">
        <v>1781</v>
      </c>
      <c r="AO30" s="50" t="s">
        <v>1781</v>
      </c>
      <c r="AP30" s="50" t="s">
        <v>1781</v>
      </c>
      <c r="AQ30" s="50" t="s">
        <v>1781</v>
      </c>
      <c r="AR30" s="50" t="s">
        <v>1781</v>
      </c>
      <c r="AS30" s="50" t="s">
        <v>1781</v>
      </c>
      <c r="AT30" s="8" t="s">
        <v>1906</v>
      </c>
      <c r="AU30" s="50" t="s">
        <v>1781</v>
      </c>
      <c r="AV30" s="50" t="s">
        <v>1781</v>
      </c>
      <c r="AW30" s="50" t="s">
        <v>1781</v>
      </c>
      <c r="AX30" s="8" t="s">
        <v>1907</v>
      </c>
      <c r="AY30" s="8" t="s">
        <v>1908</v>
      </c>
      <c r="AZ30" s="8" t="s">
        <v>1784</v>
      </c>
      <c r="BA30" s="8" t="s">
        <v>1909</v>
      </c>
      <c r="BB30" s="50" t="s">
        <v>1781</v>
      </c>
      <c r="BC30" s="8" t="s">
        <v>1910</v>
      </c>
      <c r="BD30" s="50" t="s">
        <v>1781</v>
      </c>
    </row>
    <row r="31" spans="1:56" x14ac:dyDescent="0.3">
      <c r="A31" s="42" t="s">
        <v>411</v>
      </c>
      <c r="B31" s="1">
        <v>3.1579999999999997E-2</v>
      </c>
      <c r="C31" s="1">
        <v>9.7009999999999999E-2</v>
      </c>
      <c r="D31" s="1">
        <v>9.0560000000000002E-2</v>
      </c>
      <c r="E31" s="1">
        <v>5.2200000000000003E-2</v>
      </c>
      <c r="F31" s="1">
        <v>2.6610000000000002E-2</v>
      </c>
      <c r="G31" s="1">
        <v>9.257E-2</v>
      </c>
      <c r="H31" s="1">
        <v>3.8899999999999998E-3</v>
      </c>
      <c r="I31" s="1">
        <v>4.0509999999999997E-2</v>
      </c>
      <c r="J31" s="1">
        <v>8.2610000000000003E-2</v>
      </c>
      <c r="K31" s="1">
        <v>0.10732</v>
      </c>
      <c r="L31" s="1">
        <v>0.11512</v>
      </c>
      <c r="M31" s="1">
        <v>0.10349</v>
      </c>
      <c r="N31" s="1">
        <v>4.7910000000000001E-2</v>
      </c>
      <c r="O31" s="1">
        <v>6.6809999999999994E-2</v>
      </c>
      <c r="P31" s="1">
        <v>7.8E-2</v>
      </c>
      <c r="Q31" s="1">
        <v>7.7380000000000004E-2</v>
      </c>
      <c r="R31" s="1">
        <v>6.6850000000000007E-2</v>
      </c>
      <c r="S31" s="1">
        <v>7.5289999999999996E-2</v>
      </c>
      <c r="T31" s="1">
        <v>6.5460000000000004E-2</v>
      </c>
      <c r="U31" s="1">
        <v>4.2340000000000003E-2</v>
      </c>
      <c r="V31" s="1">
        <v>5.4980000000000001E-2</v>
      </c>
      <c r="W31" s="1">
        <v>5.1749999999999997E-2</v>
      </c>
      <c r="X31" s="1">
        <v>6.3820000000000002E-2</v>
      </c>
      <c r="Y31" s="1">
        <v>6.6479999999999997E-2</v>
      </c>
      <c r="Z31" s="1">
        <v>4.7800000000000002E-2</v>
      </c>
      <c r="AA31" s="1">
        <v>8.4500000000000006E-2</v>
      </c>
      <c r="AB31" s="1">
        <v>7.2700000000000004E-3</v>
      </c>
      <c r="AC31" s="1">
        <v>4.9090000000000002E-2</v>
      </c>
      <c r="AD31" s="8" t="s">
        <v>1780</v>
      </c>
      <c r="AE31" s="50" t="s">
        <v>1781</v>
      </c>
      <c r="AF31" s="50" t="s">
        <v>1781</v>
      </c>
      <c r="AG31" s="50" t="s">
        <v>1781</v>
      </c>
      <c r="AH31" s="50" t="s">
        <v>1781</v>
      </c>
      <c r="AI31" s="50" t="s">
        <v>1781</v>
      </c>
      <c r="AJ31" s="50" t="s">
        <v>1781</v>
      </c>
      <c r="AK31" s="50" t="s">
        <v>1781</v>
      </c>
      <c r="AL31" s="50" t="s">
        <v>1781</v>
      </c>
      <c r="AM31" s="50" t="s">
        <v>1781</v>
      </c>
      <c r="AN31" s="50" t="s">
        <v>1781</v>
      </c>
      <c r="AO31" s="50" t="s">
        <v>1781</v>
      </c>
      <c r="AP31" s="8" t="s">
        <v>1782</v>
      </c>
      <c r="AQ31" s="50" t="s">
        <v>1781</v>
      </c>
      <c r="AR31" s="50" t="s">
        <v>1781</v>
      </c>
      <c r="AS31" s="50" t="s">
        <v>1781</v>
      </c>
      <c r="AT31" s="50" t="s">
        <v>1781</v>
      </c>
      <c r="AU31" s="50" t="s">
        <v>1781</v>
      </c>
      <c r="AV31" s="50" t="s">
        <v>1781</v>
      </c>
      <c r="AW31" s="50" t="s">
        <v>1781</v>
      </c>
      <c r="AX31" s="50" t="s">
        <v>1781</v>
      </c>
      <c r="AY31" s="50" t="s">
        <v>1781</v>
      </c>
      <c r="AZ31" s="50" t="s">
        <v>1781</v>
      </c>
      <c r="BA31" s="50" t="s">
        <v>1781</v>
      </c>
      <c r="BB31" s="50" t="s">
        <v>1781</v>
      </c>
      <c r="BC31" s="8" t="s">
        <v>1788</v>
      </c>
      <c r="BD31" s="8" t="s">
        <v>1790</v>
      </c>
    </row>
    <row r="32" spans="1:56" x14ac:dyDescent="0.3">
      <c r="A32" s="42" t="s">
        <v>1770</v>
      </c>
      <c r="B32" s="1">
        <v>3.8109999999999998E-2</v>
      </c>
      <c r="C32" s="1">
        <v>7.109E-2</v>
      </c>
      <c r="D32" s="1">
        <v>6.4579999999999999E-2</v>
      </c>
      <c r="E32" s="1">
        <v>3.2750000000000001E-2</v>
      </c>
      <c r="F32" s="1">
        <v>1.5299999999999999E-2</v>
      </c>
      <c r="G32" s="1">
        <v>1.804E-2</v>
      </c>
      <c r="H32" s="1">
        <v>4.079E-2</v>
      </c>
      <c r="I32" s="1">
        <v>1.48E-3</v>
      </c>
      <c r="J32" s="1">
        <v>2.7439999999999999E-2</v>
      </c>
      <c r="K32" s="1">
        <v>6.5329999999999999E-2</v>
      </c>
      <c r="L32" s="1">
        <v>5.6460000000000003E-2</v>
      </c>
      <c r="M32" s="1">
        <v>4.5240000000000002E-2</v>
      </c>
      <c r="N32" s="1">
        <v>1.0919999999999999E-2</v>
      </c>
      <c r="O32" s="1">
        <v>4.7230000000000001E-2</v>
      </c>
      <c r="P32" s="1">
        <v>3.8019999999999998E-2</v>
      </c>
      <c r="Q32" s="1">
        <v>3.9350000000000003E-2</v>
      </c>
      <c r="R32" s="1">
        <v>4.965E-2</v>
      </c>
      <c r="S32" s="1">
        <v>4.1500000000000002E-2</v>
      </c>
      <c r="T32" s="1">
        <v>4.1759999999999999E-2</v>
      </c>
      <c r="U32" s="1">
        <v>5.0800000000000003E-3</v>
      </c>
      <c r="V32" s="1">
        <v>5.47E-3</v>
      </c>
      <c r="W32" s="1">
        <v>9.5999999999999992E-3</v>
      </c>
      <c r="X32" s="1">
        <v>4.0200000000000001E-3</v>
      </c>
      <c r="Y32" s="1">
        <v>1.67E-3</v>
      </c>
      <c r="Z32" s="1">
        <v>2.4400000000000002E-2</v>
      </c>
      <c r="AA32" s="1">
        <v>1.528E-2</v>
      </c>
      <c r="AB32" s="1">
        <v>6.361E-2</v>
      </c>
      <c r="AC32" s="1">
        <v>-2.3800000000000002E-3</v>
      </c>
      <c r="AD32" s="1">
        <v>4.5710000000000001E-2</v>
      </c>
      <c r="AE32" s="8" t="s">
        <v>1780</v>
      </c>
      <c r="AF32" s="8" t="s">
        <v>1799</v>
      </c>
      <c r="AG32" s="8" t="s">
        <v>1911</v>
      </c>
      <c r="AH32" s="8" t="s">
        <v>1782</v>
      </c>
      <c r="AI32" s="8" t="s">
        <v>1782</v>
      </c>
      <c r="AJ32" s="8" t="s">
        <v>1790</v>
      </c>
      <c r="AK32" s="8" t="s">
        <v>1790</v>
      </c>
      <c r="AL32" s="50" t="s">
        <v>1781</v>
      </c>
      <c r="AM32" s="50" t="s">
        <v>1781</v>
      </c>
      <c r="AN32" s="50" t="s">
        <v>1781</v>
      </c>
      <c r="AO32" s="50" t="s">
        <v>1781</v>
      </c>
      <c r="AP32" s="50" t="s">
        <v>1781</v>
      </c>
      <c r="AQ32" s="8" t="s">
        <v>1783</v>
      </c>
      <c r="AR32" s="50" t="s">
        <v>1781</v>
      </c>
      <c r="AS32" s="50" t="s">
        <v>1781</v>
      </c>
      <c r="AT32" s="8" t="s">
        <v>1813</v>
      </c>
      <c r="AU32" s="8" t="s">
        <v>1912</v>
      </c>
      <c r="AV32" s="50" t="s">
        <v>1781</v>
      </c>
      <c r="AW32" s="8" t="s">
        <v>1782</v>
      </c>
      <c r="AX32" s="8" t="s">
        <v>1913</v>
      </c>
      <c r="AY32" s="8" t="s">
        <v>1914</v>
      </c>
      <c r="AZ32" s="8" t="s">
        <v>1811</v>
      </c>
      <c r="BA32" s="8" t="s">
        <v>1915</v>
      </c>
      <c r="BB32" s="8" t="s">
        <v>1782</v>
      </c>
      <c r="BC32" s="8" t="s">
        <v>1916</v>
      </c>
      <c r="BD32" s="50" t="s">
        <v>1781</v>
      </c>
    </row>
    <row r="33" spans="1:56" x14ac:dyDescent="0.3">
      <c r="A33" s="42" t="s">
        <v>434</v>
      </c>
      <c r="B33" s="1">
        <v>1.7229999999999999E-2</v>
      </c>
      <c r="C33" s="1">
        <v>9.3579999999999997E-2</v>
      </c>
      <c r="D33" s="1">
        <v>0.10051</v>
      </c>
      <c r="E33" s="1">
        <v>6.3479999999999995E-2</v>
      </c>
      <c r="F33" s="1">
        <v>4.616E-2</v>
      </c>
      <c r="G33" s="1">
        <v>2.5510000000000001E-2</v>
      </c>
      <c r="H33" s="1">
        <v>3.1E-2</v>
      </c>
      <c r="I33" s="1">
        <v>4.7499999999999999E-3</v>
      </c>
      <c r="J33" s="1">
        <v>6.2640000000000001E-2</v>
      </c>
      <c r="K33" s="1">
        <v>7.399E-2</v>
      </c>
      <c r="L33" s="1">
        <v>6.3659999999999994E-2</v>
      </c>
      <c r="M33" s="1">
        <v>6.3479999999999995E-2</v>
      </c>
      <c r="N33" s="1">
        <v>1.159E-2</v>
      </c>
      <c r="O33" s="1">
        <v>5.3600000000000002E-2</v>
      </c>
      <c r="P33" s="1">
        <v>4.471E-2</v>
      </c>
      <c r="Q33" s="1">
        <v>4.403E-2</v>
      </c>
      <c r="R33" s="1">
        <v>5.5590000000000001E-2</v>
      </c>
      <c r="S33" s="1">
        <v>4.5780000000000001E-2</v>
      </c>
      <c r="T33" s="1">
        <v>4.8460000000000003E-2</v>
      </c>
      <c r="U33" s="1">
        <v>4.4699999999999997E-2</v>
      </c>
      <c r="V33" s="1">
        <v>2.5870000000000001E-2</v>
      </c>
      <c r="W33" s="1">
        <v>-1.56E-3</v>
      </c>
      <c r="X33" s="1">
        <v>1.7500000000000002E-2</v>
      </c>
      <c r="Y33" s="1">
        <v>2.051E-2</v>
      </c>
      <c r="Z33" s="1">
        <v>4.4150000000000002E-2</v>
      </c>
      <c r="AA33" s="1">
        <v>1.6820000000000002E-2</v>
      </c>
      <c r="AB33" s="1">
        <v>6.3810000000000006E-2</v>
      </c>
      <c r="AC33" s="1">
        <v>1.9480000000000001E-2</v>
      </c>
      <c r="AD33" s="1">
        <v>4.5609999999999998E-2</v>
      </c>
      <c r="AE33" s="1">
        <v>1.2659999999999999E-2</v>
      </c>
      <c r="AF33" s="8" t="s">
        <v>1780</v>
      </c>
      <c r="AG33" s="8" t="s">
        <v>1917</v>
      </c>
      <c r="AH33" s="50" t="s">
        <v>1781</v>
      </c>
      <c r="AI33" s="50" t="s">
        <v>1781</v>
      </c>
      <c r="AJ33" s="8" t="s">
        <v>1850</v>
      </c>
      <c r="AK33" s="50" t="s">
        <v>1781</v>
      </c>
      <c r="AL33" s="50" t="s">
        <v>1781</v>
      </c>
      <c r="AM33" s="50" t="s">
        <v>1781</v>
      </c>
      <c r="AN33" s="50" t="s">
        <v>1781</v>
      </c>
      <c r="AO33" s="50" t="s">
        <v>1781</v>
      </c>
      <c r="AP33" s="50" t="s">
        <v>1781</v>
      </c>
      <c r="AQ33" s="50" t="s">
        <v>1781</v>
      </c>
      <c r="AR33" s="50" t="s">
        <v>1781</v>
      </c>
      <c r="AS33" s="8" t="s">
        <v>1835</v>
      </c>
      <c r="AT33" s="50" t="s">
        <v>1781</v>
      </c>
      <c r="AU33" s="50" t="s">
        <v>1781</v>
      </c>
      <c r="AV33" s="50" t="s">
        <v>1781</v>
      </c>
      <c r="AW33" s="50" t="s">
        <v>1781</v>
      </c>
      <c r="AX33" s="50" t="s">
        <v>1781</v>
      </c>
      <c r="AY33" s="50" t="s">
        <v>1781</v>
      </c>
      <c r="AZ33" s="50" t="s">
        <v>1781</v>
      </c>
      <c r="BA33" s="50" t="s">
        <v>1781</v>
      </c>
      <c r="BB33" s="50" t="s">
        <v>1781</v>
      </c>
      <c r="BC33" s="8" t="s">
        <v>1918</v>
      </c>
      <c r="BD33" s="50" t="s">
        <v>1781</v>
      </c>
    </row>
    <row r="34" spans="1:56" x14ac:dyDescent="0.3">
      <c r="A34" s="42" t="s">
        <v>1771</v>
      </c>
      <c r="B34" s="1">
        <v>6.8440000000000001E-2</v>
      </c>
      <c r="C34" s="1">
        <v>6.2570000000000001E-2</v>
      </c>
      <c r="D34" s="1">
        <v>8.9950000000000002E-2</v>
      </c>
      <c r="E34" s="1">
        <v>5.0880000000000002E-2</v>
      </c>
      <c r="F34" s="1">
        <v>4.2320000000000003E-2</v>
      </c>
      <c r="G34" s="1">
        <v>-6.45E-3</v>
      </c>
      <c r="H34" s="1">
        <v>5.9299999999999999E-2</v>
      </c>
      <c r="I34" s="1">
        <v>9.1999999999999998E-3</v>
      </c>
      <c r="J34" s="1">
        <v>1.779E-2</v>
      </c>
      <c r="K34" s="1">
        <v>4.7579999999999997E-2</v>
      </c>
      <c r="L34" s="1">
        <v>4.1640000000000003E-2</v>
      </c>
      <c r="M34" s="1">
        <v>4.2270000000000002E-2</v>
      </c>
      <c r="N34" s="1">
        <v>1.14E-2</v>
      </c>
      <c r="O34" s="1">
        <v>4.0649999999999999E-2</v>
      </c>
      <c r="P34" s="1">
        <v>2.75E-2</v>
      </c>
      <c r="Q34" s="1">
        <v>2.6790000000000001E-2</v>
      </c>
      <c r="R34" s="1">
        <v>4.4510000000000001E-2</v>
      </c>
      <c r="S34" s="1">
        <v>3.092E-2</v>
      </c>
      <c r="T34" s="1">
        <v>3.3430000000000001E-2</v>
      </c>
      <c r="U34" s="1">
        <v>2.2190000000000001E-2</v>
      </c>
      <c r="V34" s="1">
        <v>-2.3800000000000002E-3</v>
      </c>
      <c r="W34" s="1">
        <v>1.091E-2</v>
      </c>
      <c r="X34" s="1">
        <v>-8.0800000000000004E-3</v>
      </c>
      <c r="Y34" s="1">
        <v>-1.188E-2</v>
      </c>
      <c r="Z34" s="1">
        <v>1.653E-2</v>
      </c>
      <c r="AA34" s="1">
        <v>-7.6699999999999997E-3</v>
      </c>
      <c r="AB34" s="1">
        <v>8.9130000000000001E-2</v>
      </c>
      <c r="AC34" s="1">
        <v>-3.7299999999999998E-3</v>
      </c>
      <c r="AD34" s="1">
        <v>7.3779999999999998E-2</v>
      </c>
      <c r="AE34" s="1">
        <v>-2.3400000000000001E-3</v>
      </c>
      <c r="AF34" s="1">
        <v>1.5990000000000001E-2</v>
      </c>
      <c r="AG34" s="8" t="s">
        <v>1780</v>
      </c>
      <c r="AH34" s="50" t="s">
        <v>1781</v>
      </c>
      <c r="AI34" s="8" t="s">
        <v>1815</v>
      </c>
      <c r="AJ34" s="8" t="s">
        <v>1782</v>
      </c>
      <c r="AK34" s="8" t="s">
        <v>1782</v>
      </c>
      <c r="AL34" s="8" t="s">
        <v>1797</v>
      </c>
      <c r="AM34" s="50" t="s">
        <v>1781</v>
      </c>
      <c r="AN34" s="50" t="s">
        <v>1781</v>
      </c>
      <c r="AO34" s="8" t="s">
        <v>1797</v>
      </c>
      <c r="AP34" s="8" t="s">
        <v>1782</v>
      </c>
      <c r="AQ34" s="8" t="s">
        <v>1853</v>
      </c>
      <c r="AR34" s="8" t="s">
        <v>1804</v>
      </c>
      <c r="AS34" s="8" t="s">
        <v>1782</v>
      </c>
      <c r="AT34" s="8" t="s">
        <v>1919</v>
      </c>
      <c r="AU34" s="8" t="s">
        <v>1920</v>
      </c>
      <c r="AV34" s="50" t="s">
        <v>1781</v>
      </c>
      <c r="AW34" s="8" t="s">
        <v>1782</v>
      </c>
      <c r="AX34" s="8" t="s">
        <v>1921</v>
      </c>
      <c r="AY34" s="8" t="s">
        <v>1922</v>
      </c>
      <c r="AZ34" s="8" t="s">
        <v>1923</v>
      </c>
      <c r="BA34" s="8" t="s">
        <v>1924</v>
      </c>
      <c r="BB34" s="8" t="s">
        <v>1818</v>
      </c>
      <c r="BC34" s="8" t="s">
        <v>1925</v>
      </c>
      <c r="BD34" s="50" t="s">
        <v>1781</v>
      </c>
    </row>
    <row r="35" spans="1:56" x14ac:dyDescent="0.3">
      <c r="A35" s="42" t="s">
        <v>78</v>
      </c>
      <c r="B35" s="1">
        <v>8.9749999999999996E-2</v>
      </c>
      <c r="C35" s="1">
        <v>4.0079999999999998E-2</v>
      </c>
      <c r="D35" s="1">
        <v>7.1879999999999999E-2</v>
      </c>
      <c r="E35" s="1">
        <v>4.0340000000000001E-2</v>
      </c>
      <c r="F35" s="1">
        <v>1.1860000000000001E-2</v>
      </c>
      <c r="G35" s="1">
        <v>9.7470000000000001E-2</v>
      </c>
      <c r="H35" s="1">
        <v>7.2849999999999998E-2</v>
      </c>
      <c r="I35" s="1">
        <v>6.7860000000000004E-2</v>
      </c>
      <c r="J35" s="1">
        <v>5.8939999999999999E-2</v>
      </c>
      <c r="K35" s="1">
        <v>0.13605999999999999</v>
      </c>
      <c r="L35" s="1">
        <v>0.16231000000000001</v>
      </c>
      <c r="M35" s="1">
        <v>0.11867999999999999</v>
      </c>
      <c r="N35" s="1">
        <v>7.4810000000000001E-2</v>
      </c>
      <c r="O35" s="1">
        <v>6.2960000000000002E-2</v>
      </c>
      <c r="P35" s="1">
        <v>6.8089999999999998E-2</v>
      </c>
      <c r="Q35" s="1">
        <v>6.6070000000000004E-2</v>
      </c>
      <c r="R35" s="1">
        <v>6.3509999999999997E-2</v>
      </c>
      <c r="S35" s="1">
        <v>6.4360000000000001E-2</v>
      </c>
      <c r="T35" s="1">
        <v>6.0330000000000002E-2</v>
      </c>
      <c r="U35" s="1">
        <v>1.013E-2</v>
      </c>
      <c r="V35" s="1">
        <v>4.2790000000000002E-2</v>
      </c>
      <c r="W35" s="1">
        <v>7.8210000000000002E-2</v>
      </c>
      <c r="X35" s="1">
        <v>6.3799999999999996E-2</v>
      </c>
      <c r="Y35" s="1">
        <v>5.5780000000000003E-2</v>
      </c>
      <c r="Z35" s="1">
        <v>5.3699999999999998E-2</v>
      </c>
      <c r="AA35" s="1">
        <v>8.4309999999999996E-2</v>
      </c>
      <c r="AB35" s="1">
        <v>6.9139999999999993E-2</v>
      </c>
      <c r="AC35" s="1">
        <v>5.4019999999999999E-2</v>
      </c>
      <c r="AD35" s="1">
        <v>6.1350000000000002E-2</v>
      </c>
      <c r="AE35" s="1">
        <v>4.4979999999999999E-2</v>
      </c>
      <c r="AF35" s="1">
        <v>7.5450000000000003E-2</v>
      </c>
      <c r="AG35" s="1">
        <v>5.7579999999999999E-2</v>
      </c>
      <c r="AH35" s="8" t="s">
        <v>1780</v>
      </c>
      <c r="AI35" s="50" t="s">
        <v>1781</v>
      </c>
      <c r="AJ35" s="50" t="s">
        <v>1781</v>
      </c>
      <c r="AK35" s="8" t="s">
        <v>1926</v>
      </c>
      <c r="AL35" s="8" t="s">
        <v>1790</v>
      </c>
      <c r="AM35" s="50" t="s">
        <v>1781</v>
      </c>
      <c r="AN35" s="8" t="s">
        <v>1927</v>
      </c>
      <c r="AO35" s="50" t="s">
        <v>1781</v>
      </c>
      <c r="AP35" s="50" t="s">
        <v>1781</v>
      </c>
      <c r="AQ35" s="50" t="s">
        <v>1781</v>
      </c>
      <c r="AR35" s="50" t="s">
        <v>1781</v>
      </c>
      <c r="AS35" s="50" t="s">
        <v>1781</v>
      </c>
      <c r="AT35" s="50" t="s">
        <v>1781</v>
      </c>
      <c r="AU35" s="8" t="s">
        <v>1797</v>
      </c>
      <c r="AV35" s="50" t="s">
        <v>1781</v>
      </c>
      <c r="AW35" s="50" t="s">
        <v>1781</v>
      </c>
      <c r="AX35" s="50" t="s">
        <v>1781</v>
      </c>
      <c r="AY35" s="8" t="s">
        <v>1797</v>
      </c>
      <c r="AZ35" s="50" t="s">
        <v>1781</v>
      </c>
      <c r="BA35" s="50" t="s">
        <v>1781</v>
      </c>
      <c r="BB35" s="8" t="s">
        <v>1790</v>
      </c>
      <c r="BC35" s="50" t="s">
        <v>1781</v>
      </c>
      <c r="BD35" s="50" t="s">
        <v>1781</v>
      </c>
    </row>
    <row r="36" spans="1:56" x14ac:dyDescent="0.3">
      <c r="A36" s="42" t="s">
        <v>1772</v>
      </c>
      <c r="B36" s="1">
        <v>2.2780000000000002E-2</v>
      </c>
      <c r="C36" s="1">
        <v>7.3440000000000005E-2</v>
      </c>
      <c r="D36" s="1">
        <v>7.0620000000000002E-2</v>
      </c>
      <c r="E36" s="1">
        <v>3.662E-2</v>
      </c>
      <c r="F36" s="1">
        <v>1.7090000000000001E-2</v>
      </c>
      <c r="G36" s="1">
        <v>3.9699999999999999E-2</v>
      </c>
      <c r="H36" s="1">
        <v>1.274E-2</v>
      </c>
      <c r="I36" s="1">
        <v>1.0370000000000001E-2</v>
      </c>
      <c r="J36" s="1">
        <v>4.9669999999999999E-2</v>
      </c>
      <c r="K36" s="1">
        <v>8.09E-2</v>
      </c>
      <c r="L36" s="1">
        <v>7.8700000000000006E-2</v>
      </c>
      <c r="M36" s="1">
        <v>7.4190000000000006E-2</v>
      </c>
      <c r="N36" s="1">
        <v>8.6999999999999994E-3</v>
      </c>
      <c r="O36" s="1">
        <v>4.6850000000000003E-2</v>
      </c>
      <c r="P36" s="1">
        <v>4.6649999999999997E-2</v>
      </c>
      <c r="Q36" s="1">
        <v>4.614E-2</v>
      </c>
      <c r="R36" s="1">
        <v>4.82E-2</v>
      </c>
      <c r="S36" s="1">
        <v>4.7969999999999999E-2</v>
      </c>
      <c r="T36" s="1">
        <v>4.3630000000000002E-2</v>
      </c>
      <c r="U36" s="1">
        <v>2.171E-2</v>
      </c>
      <c r="V36" s="1">
        <v>1.9720000000000001E-2</v>
      </c>
      <c r="W36" s="1">
        <v>1.5559999999999999E-2</v>
      </c>
      <c r="X36" s="1">
        <v>1.993E-2</v>
      </c>
      <c r="Y36" s="1">
        <v>2.6110000000000001E-2</v>
      </c>
      <c r="Z36" s="1">
        <v>2.9909999999999999E-2</v>
      </c>
      <c r="AA36" s="1">
        <v>3.1759999999999997E-2</v>
      </c>
      <c r="AB36" s="1">
        <v>3.007E-2</v>
      </c>
      <c r="AC36" s="1">
        <v>1.7510000000000001E-2</v>
      </c>
      <c r="AD36" s="1">
        <v>1.7600000000000001E-2</v>
      </c>
      <c r="AE36" s="1">
        <v>1.379E-2</v>
      </c>
      <c r="AF36" s="1">
        <v>1.502E-2</v>
      </c>
      <c r="AG36" s="1">
        <v>2.418E-2</v>
      </c>
      <c r="AH36" s="1">
        <v>4.6829999999999997E-2</v>
      </c>
      <c r="AI36" s="8" t="s">
        <v>1780</v>
      </c>
      <c r="AJ36" s="8" t="s">
        <v>1789</v>
      </c>
      <c r="AK36" s="8" t="s">
        <v>1782</v>
      </c>
      <c r="AL36" s="50" t="s">
        <v>1781</v>
      </c>
      <c r="AM36" s="50" t="s">
        <v>1781</v>
      </c>
      <c r="AN36" s="50" t="s">
        <v>1781</v>
      </c>
      <c r="AO36" s="50" t="s">
        <v>1781</v>
      </c>
      <c r="AP36" s="8" t="s">
        <v>1832</v>
      </c>
      <c r="AQ36" s="50" t="s">
        <v>1781</v>
      </c>
      <c r="AR36" s="50" t="s">
        <v>1781</v>
      </c>
      <c r="AS36" s="50" t="s">
        <v>1781</v>
      </c>
      <c r="AT36" s="8" t="s">
        <v>1792</v>
      </c>
      <c r="AU36" s="50" t="s">
        <v>1781</v>
      </c>
      <c r="AV36" s="50" t="s">
        <v>1781</v>
      </c>
      <c r="AW36" s="8" t="s">
        <v>1928</v>
      </c>
      <c r="AX36" s="50" t="s">
        <v>1781</v>
      </c>
      <c r="AY36" s="50" t="s">
        <v>1781</v>
      </c>
      <c r="AZ36" s="50" t="s">
        <v>1781</v>
      </c>
      <c r="BA36" s="8" t="s">
        <v>1783</v>
      </c>
      <c r="BB36" s="50" t="s">
        <v>1781</v>
      </c>
      <c r="BC36" s="8" t="s">
        <v>1817</v>
      </c>
      <c r="BD36" s="8" t="s">
        <v>1790</v>
      </c>
    </row>
    <row r="37" spans="1:56" x14ac:dyDescent="0.3">
      <c r="A37" s="42" t="s">
        <v>385</v>
      </c>
      <c r="B37" s="1">
        <v>8.1700000000000002E-3</v>
      </c>
      <c r="C37" s="1">
        <v>9.6629999999999994E-2</v>
      </c>
      <c r="D37" s="1">
        <v>9.8229999999999998E-2</v>
      </c>
      <c r="E37" s="1">
        <v>5.4870000000000002E-2</v>
      </c>
      <c r="F37" s="1">
        <v>2.8559999999999999E-2</v>
      </c>
      <c r="G37" s="1">
        <v>4.1849999999999998E-2</v>
      </c>
      <c r="H37" s="1">
        <v>8.6E-3</v>
      </c>
      <c r="I37" s="1">
        <v>8.9899999999999997E-3</v>
      </c>
      <c r="J37" s="1">
        <v>6.8610000000000004E-2</v>
      </c>
      <c r="K37" s="1">
        <v>6.9889999999999994E-2</v>
      </c>
      <c r="L37" s="1">
        <v>7.2109999999999994E-2</v>
      </c>
      <c r="M37" s="1">
        <v>6.5159999999999996E-2</v>
      </c>
      <c r="N37" s="1">
        <v>1.384E-2</v>
      </c>
      <c r="O37" s="1">
        <v>4.5060000000000003E-2</v>
      </c>
      <c r="P37" s="1">
        <v>4.274E-2</v>
      </c>
      <c r="Q37" s="1">
        <v>4.3430000000000003E-2</v>
      </c>
      <c r="R37" s="1">
        <v>4.6149999999999997E-2</v>
      </c>
      <c r="S37" s="1">
        <v>4.4229999999999998E-2</v>
      </c>
      <c r="T37" s="1">
        <v>4.2029999999999998E-2</v>
      </c>
      <c r="U37" s="1">
        <v>3.585E-2</v>
      </c>
      <c r="V37" s="1">
        <v>2.9559999999999999E-2</v>
      </c>
      <c r="W37" s="1">
        <v>8.6099999999999996E-3</v>
      </c>
      <c r="X37" s="1">
        <v>2.743E-2</v>
      </c>
      <c r="Y37" s="1">
        <v>3.1649999999999998E-2</v>
      </c>
      <c r="Z37" s="1">
        <v>3.6650000000000002E-2</v>
      </c>
      <c r="AA37" s="1">
        <v>3.4160000000000003E-2</v>
      </c>
      <c r="AB37" s="1">
        <v>3.8629999999999998E-2</v>
      </c>
      <c r="AC37" s="1">
        <v>1.9879999999999998E-2</v>
      </c>
      <c r="AD37" s="1">
        <v>1.7749999999999998E-2</v>
      </c>
      <c r="AE37" s="1">
        <v>1.753E-2</v>
      </c>
      <c r="AF37" s="1">
        <v>4.5500000000000002E-3</v>
      </c>
      <c r="AG37" s="1">
        <v>3.1199999999999999E-2</v>
      </c>
      <c r="AH37" s="1">
        <v>6.7140000000000005E-2</v>
      </c>
      <c r="AI37" s="1">
        <v>6.9899999999999997E-3</v>
      </c>
      <c r="AJ37" s="8" t="s">
        <v>1780</v>
      </c>
      <c r="AK37" s="50" t="s">
        <v>1781</v>
      </c>
      <c r="AL37" s="50" t="s">
        <v>1781</v>
      </c>
      <c r="AM37" s="50" t="s">
        <v>1781</v>
      </c>
      <c r="AN37" s="50" t="s">
        <v>1781</v>
      </c>
      <c r="AO37" s="50" t="s">
        <v>1781</v>
      </c>
      <c r="AP37" s="8" t="s">
        <v>1797</v>
      </c>
      <c r="AQ37" s="50" t="s">
        <v>1781</v>
      </c>
      <c r="AR37" s="50" t="s">
        <v>1781</v>
      </c>
      <c r="AS37" s="50" t="s">
        <v>1781</v>
      </c>
      <c r="AT37" s="50" t="s">
        <v>1781</v>
      </c>
      <c r="AU37" s="50" t="s">
        <v>1781</v>
      </c>
      <c r="AV37" s="50" t="s">
        <v>1781</v>
      </c>
      <c r="AW37" s="8" t="s">
        <v>1929</v>
      </c>
      <c r="AX37" s="8" t="s">
        <v>1782</v>
      </c>
      <c r="AY37" s="50" t="s">
        <v>1781</v>
      </c>
      <c r="AZ37" s="50" t="s">
        <v>1781</v>
      </c>
      <c r="BA37" s="8" t="s">
        <v>1829</v>
      </c>
      <c r="BB37" s="50" t="s">
        <v>1781</v>
      </c>
      <c r="BC37" s="8" t="s">
        <v>1930</v>
      </c>
      <c r="BD37" s="8" t="s">
        <v>1797</v>
      </c>
    </row>
    <row r="38" spans="1:56" x14ac:dyDescent="0.3">
      <c r="A38" s="42" t="s">
        <v>84</v>
      </c>
      <c r="B38" s="1">
        <v>0.12121</v>
      </c>
      <c r="C38" s="1">
        <v>3.3739999999999999E-2</v>
      </c>
      <c r="D38" s="1">
        <v>1.7000000000000001E-4</v>
      </c>
      <c r="E38" s="1">
        <v>-2.1180000000000001E-2</v>
      </c>
      <c r="F38" s="1">
        <v>-2.2200000000000002E-3</v>
      </c>
      <c r="G38" s="1">
        <v>7.22E-2</v>
      </c>
      <c r="H38" s="1">
        <v>7.0000000000000007E-2</v>
      </c>
      <c r="I38" s="1">
        <v>5.8040000000000001E-2</v>
      </c>
      <c r="J38" s="1">
        <v>1.7899999999999999E-2</v>
      </c>
      <c r="K38" s="1">
        <v>0.10339</v>
      </c>
      <c r="L38" s="1">
        <v>0.11598</v>
      </c>
      <c r="M38" s="1">
        <v>9.4560000000000005E-2</v>
      </c>
      <c r="N38" s="1">
        <v>5.2339999999999998E-2</v>
      </c>
      <c r="O38" s="1">
        <v>5.398E-2</v>
      </c>
      <c r="P38" s="1">
        <v>5.6120000000000003E-2</v>
      </c>
      <c r="Q38" s="1">
        <v>5.4760000000000003E-2</v>
      </c>
      <c r="R38" s="1">
        <v>5.484E-2</v>
      </c>
      <c r="S38" s="1">
        <v>5.5E-2</v>
      </c>
      <c r="T38" s="1">
        <v>4.8869999999999997E-2</v>
      </c>
      <c r="U38" s="1">
        <v>6.1999999999999998E-3</v>
      </c>
      <c r="V38" s="1">
        <v>2.0119999999999999E-2</v>
      </c>
      <c r="W38" s="1">
        <v>7.7479999999999993E-2</v>
      </c>
      <c r="X38" s="1">
        <v>4.3119999999999999E-2</v>
      </c>
      <c r="Y38" s="1">
        <v>3.1390000000000001E-2</v>
      </c>
      <c r="Z38" s="1">
        <v>2.9909999999999999E-2</v>
      </c>
      <c r="AA38" s="1">
        <v>6.8349999999999994E-2</v>
      </c>
      <c r="AB38" s="1">
        <v>6.2579999999999997E-2</v>
      </c>
      <c r="AC38" s="1">
        <v>2.988E-2</v>
      </c>
      <c r="AD38" s="1">
        <v>5.9420000000000001E-2</v>
      </c>
      <c r="AE38" s="1">
        <v>3.27E-2</v>
      </c>
      <c r="AF38" s="1">
        <v>6.9220000000000004E-2</v>
      </c>
      <c r="AG38" s="1">
        <v>4.4510000000000001E-2</v>
      </c>
      <c r="AH38" s="1">
        <v>1.866E-2</v>
      </c>
      <c r="AI38" s="1">
        <v>3.7289999999999997E-2</v>
      </c>
      <c r="AJ38" s="1">
        <v>6.3710000000000003E-2</v>
      </c>
      <c r="AK38" s="8" t="s">
        <v>1780</v>
      </c>
      <c r="AL38" s="8" t="s">
        <v>1931</v>
      </c>
      <c r="AM38" s="8" t="s">
        <v>1932</v>
      </c>
      <c r="AN38" s="8" t="s">
        <v>1804</v>
      </c>
      <c r="AO38" s="50" t="s">
        <v>1781</v>
      </c>
      <c r="AP38" s="8" t="s">
        <v>1804</v>
      </c>
      <c r="AQ38" s="50" t="s">
        <v>1781</v>
      </c>
      <c r="AR38" s="50" t="s">
        <v>1781</v>
      </c>
      <c r="AS38" s="50" t="s">
        <v>1781</v>
      </c>
      <c r="AT38" s="8" t="s">
        <v>1933</v>
      </c>
      <c r="AU38" s="8" t="s">
        <v>1783</v>
      </c>
      <c r="AV38" s="50" t="s">
        <v>1781</v>
      </c>
      <c r="AW38" s="8" t="s">
        <v>1782</v>
      </c>
      <c r="AX38" s="8" t="s">
        <v>1808</v>
      </c>
      <c r="AY38" s="8" t="s">
        <v>1934</v>
      </c>
      <c r="AZ38" s="8" t="s">
        <v>1811</v>
      </c>
      <c r="BA38" s="8" t="s">
        <v>1850</v>
      </c>
      <c r="BB38" s="8" t="s">
        <v>1933</v>
      </c>
      <c r="BC38" s="50" t="s">
        <v>1781</v>
      </c>
      <c r="BD38" s="8" t="s">
        <v>1782</v>
      </c>
    </row>
    <row r="39" spans="1:56" x14ac:dyDescent="0.3">
      <c r="A39" s="42" t="s">
        <v>1773</v>
      </c>
      <c r="B39" s="1">
        <v>8.5370000000000001E-2</v>
      </c>
      <c r="C39" s="1">
        <v>3.4270000000000002E-2</v>
      </c>
      <c r="D39" s="1">
        <v>2.707E-2</v>
      </c>
      <c r="E39" s="1">
        <v>-2.82E-3</v>
      </c>
      <c r="F39" s="1">
        <v>3.5899999999999999E-3</v>
      </c>
      <c r="G39" s="1">
        <v>5.849E-2</v>
      </c>
      <c r="H39" s="1">
        <v>5.3339999999999999E-2</v>
      </c>
      <c r="I39" s="1">
        <v>4.2999999999999997E-2</v>
      </c>
      <c r="J39" s="1">
        <v>3.0759999999999999E-2</v>
      </c>
      <c r="K39" s="1">
        <v>9.3549999999999994E-2</v>
      </c>
      <c r="L39" s="1">
        <v>9.8619999999999999E-2</v>
      </c>
      <c r="M39" s="1">
        <v>8.8819999999999996E-2</v>
      </c>
      <c r="N39" s="1">
        <v>3.6490000000000002E-2</v>
      </c>
      <c r="O39" s="1">
        <v>5.3859999999999998E-2</v>
      </c>
      <c r="P39" s="1">
        <v>5.4829999999999997E-2</v>
      </c>
      <c r="Q39" s="1">
        <v>5.1200000000000002E-2</v>
      </c>
      <c r="R39" s="1">
        <v>5.2089999999999997E-2</v>
      </c>
      <c r="S39" s="1">
        <v>5.1810000000000002E-2</v>
      </c>
      <c r="T39" s="1">
        <v>4.7309999999999998E-2</v>
      </c>
      <c r="U39" s="1">
        <v>-1.07E-3</v>
      </c>
      <c r="V39" s="1">
        <v>1.2070000000000001E-2</v>
      </c>
      <c r="W39" s="1">
        <v>5.79E-2</v>
      </c>
      <c r="X39" s="1">
        <v>3.7010000000000001E-2</v>
      </c>
      <c r="Y39" s="1">
        <v>2.6179999999999998E-2</v>
      </c>
      <c r="Z39" s="1">
        <v>1.6830000000000001E-2</v>
      </c>
      <c r="AA39" s="1">
        <v>5.6059999999999999E-2</v>
      </c>
      <c r="AB39" s="1">
        <v>5.8709999999999998E-2</v>
      </c>
      <c r="AC39" s="1">
        <v>1.9949999999999999E-2</v>
      </c>
      <c r="AD39" s="1">
        <v>4.7359999999999999E-2</v>
      </c>
      <c r="AE39" s="1">
        <v>2.777E-2</v>
      </c>
      <c r="AF39" s="1">
        <v>5.092E-2</v>
      </c>
      <c r="AG39" s="1">
        <v>2.673E-2</v>
      </c>
      <c r="AH39" s="1">
        <v>2.3009999999999999E-2</v>
      </c>
      <c r="AI39" s="1">
        <v>2.512E-2</v>
      </c>
      <c r="AJ39" s="1">
        <v>4.5429999999999998E-2</v>
      </c>
      <c r="AK39" s="1">
        <v>5.9899999999999997E-3</v>
      </c>
      <c r="AL39" s="8" t="s">
        <v>1780</v>
      </c>
      <c r="AM39" s="50" t="s">
        <v>1782</v>
      </c>
      <c r="AN39" s="50" t="s">
        <v>1781</v>
      </c>
      <c r="AO39" s="50" t="s">
        <v>1781</v>
      </c>
      <c r="AP39" s="50" t="s">
        <v>1781</v>
      </c>
      <c r="AQ39" s="50" t="s">
        <v>1781</v>
      </c>
      <c r="AR39" s="50" t="s">
        <v>1781</v>
      </c>
      <c r="AS39" s="50" t="s">
        <v>1781</v>
      </c>
      <c r="AT39" s="8" t="s">
        <v>1935</v>
      </c>
      <c r="AU39" s="50" t="s">
        <v>1781</v>
      </c>
      <c r="AV39" s="50" t="s">
        <v>1781</v>
      </c>
      <c r="AW39" s="50" t="s">
        <v>1781</v>
      </c>
      <c r="AX39" s="8" t="s">
        <v>1815</v>
      </c>
      <c r="AY39" s="8" t="s">
        <v>1787</v>
      </c>
      <c r="AZ39" s="8" t="s">
        <v>1782</v>
      </c>
      <c r="BA39" s="8" t="s">
        <v>1792</v>
      </c>
      <c r="BB39" s="8" t="s">
        <v>1788</v>
      </c>
      <c r="BC39" s="8" t="s">
        <v>1782</v>
      </c>
      <c r="BD39" s="50" t="s">
        <v>1781</v>
      </c>
    </row>
    <row r="40" spans="1:56" x14ac:dyDescent="0.3">
      <c r="A40" s="42" t="s">
        <v>400</v>
      </c>
      <c r="B40" s="1">
        <v>0.16533</v>
      </c>
      <c r="C40" s="1">
        <v>3.9109999999999999E-2</v>
      </c>
      <c r="D40" s="1">
        <v>1.4080000000000001E-2</v>
      </c>
      <c r="E40" s="1">
        <v>-5.9100000000000003E-3</v>
      </c>
      <c r="F40" s="1">
        <v>2.7730000000000001E-2</v>
      </c>
      <c r="G40" s="1">
        <v>9.1359999999999997E-2</v>
      </c>
      <c r="H40" s="1">
        <v>9.8650000000000002E-2</v>
      </c>
      <c r="I40" s="1">
        <v>8.1350000000000006E-2</v>
      </c>
      <c r="J40" s="1">
        <v>2.6669999999999999E-2</v>
      </c>
      <c r="K40" s="1">
        <v>0.13496</v>
      </c>
      <c r="L40" s="1">
        <v>0.1333</v>
      </c>
      <c r="M40" s="1">
        <v>0.13736999999999999</v>
      </c>
      <c r="N40" s="1">
        <v>7.5230000000000005E-2</v>
      </c>
      <c r="O40" s="1">
        <v>7.9589999999999994E-2</v>
      </c>
      <c r="P40" s="1">
        <v>8.3059999999999995E-2</v>
      </c>
      <c r="Q40" s="1">
        <v>7.5889999999999999E-2</v>
      </c>
      <c r="R40" s="1">
        <v>7.8310000000000005E-2</v>
      </c>
      <c r="S40" s="1">
        <v>7.4389999999999998E-2</v>
      </c>
      <c r="T40" s="1">
        <v>6.9800000000000001E-2</v>
      </c>
      <c r="U40" s="1">
        <v>6.3200000000000001E-3</v>
      </c>
      <c r="V40" s="1">
        <v>2.8150000000000001E-2</v>
      </c>
      <c r="W40" s="1">
        <v>0.11151</v>
      </c>
      <c r="X40" s="1">
        <v>6.8940000000000001E-2</v>
      </c>
      <c r="Y40" s="1">
        <v>4.657E-2</v>
      </c>
      <c r="Z40" s="1">
        <v>4.9610000000000001E-2</v>
      </c>
      <c r="AA40" s="1">
        <v>9.9470000000000003E-2</v>
      </c>
      <c r="AB40" s="1">
        <v>9.4229999999999994E-2</v>
      </c>
      <c r="AC40" s="1">
        <v>4.2160000000000003E-2</v>
      </c>
      <c r="AD40" s="1">
        <v>8.4659999999999999E-2</v>
      </c>
      <c r="AE40" s="1">
        <v>6.0859999999999997E-2</v>
      </c>
      <c r="AF40" s="1">
        <v>9.282E-2</v>
      </c>
      <c r="AG40" s="1">
        <v>6.5339999999999995E-2</v>
      </c>
      <c r="AH40" s="1">
        <v>6.3769999999999993E-2</v>
      </c>
      <c r="AI40" s="1">
        <v>6.7030000000000006E-2</v>
      </c>
      <c r="AJ40" s="1">
        <v>9.9729999999999999E-2</v>
      </c>
      <c r="AK40" s="1">
        <v>8.4899999999999993E-3</v>
      </c>
      <c r="AL40" s="1">
        <v>1.43E-2</v>
      </c>
      <c r="AM40" s="8" t="s">
        <v>1780</v>
      </c>
      <c r="AN40" s="50" t="s">
        <v>1781</v>
      </c>
      <c r="AO40" s="50" t="s">
        <v>1781</v>
      </c>
      <c r="AP40" s="50" t="s">
        <v>1781</v>
      </c>
      <c r="AQ40" s="50" t="s">
        <v>1781</v>
      </c>
      <c r="AR40" s="50" t="s">
        <v>1781</v>
      </c>
      <c r="AS40" s="50" t="s">
        <v>1781</v>
      </c>
      <c r="AT40" s="8" t="s">
        <v>1936</v>
      </c>
      <c r="AU40" s="50" t="s">
        <v>1781</v>
      </c>
      <c r="AV40" s="50" t="s">
        <v>1781</v>
      </c>
      <c r="AW40" s="50" t="s">
        <v>1781</v>
      </c>
      <c r="AX40" s="50" t="s">
        <v>1781</v>
      </c>
      <c r="AY40" s="50" t="s">
        <v>1781</v>
      </c>
      <c r="AZ40" s="50" t="s">
        <v>1781</v>
      </c>
      <c r="BA40" s="50" t="s">
        <v>1781</v>
      </c>
      <c r="BB40" s="50" t="s">
        <v>1781</v>
      </c>
      <c r="BC40" s="50" t="s">
        <v>1781</v>
      </c>
      <c r="BD40" s="50" t="s">
        <v>1781</v>
      </c>
    </row>
    <row r="41" spans="1:56" x14ac:dyDescent="0.3">
      <c r="A41" s="42" t="s">
        <v>85</v>
      </c>
      <c r="B41" s="1">
        <v>9.3990000000000004E-2</v>
      </c>
      <c r="C41" s="1">
        <v>4.165E-2</v>
      </c>
      <c r="D41" s="1">
        <v>8.4709999999999994E-2</v>
      </c>
      <c r="E41" s="1">
        <v>5.849E-2</v>
      </c>
      <c r="F41" s="1">
        <v>4.4839999999999998E-2</v>
      </c>
      <c r="G41" s="1">
        <v>0.1202</v>
      </c>
      <c r="H41" s="1">
        <v>8.5139999999999993E-2</v>
      </c>
      <c r="I41" s="1">
        <v>8.6449999999999999E-2</v>
      </c>
      <c r="J41" s="1">
        <v>5.8259999999999999E-2</v>
      </c>
      <c r="K41" s="1">
        <v>0.13653000000000001</v>
      </c>
      <c r="L41" s="1">
        <v>0.16946</v>
      </c>
      <c r="M41" s="1">
        <v>0.12751999999999999</v>
      </c>
      <c r="N41" s="1">
        <v>9.4689999999999996E-2</v>
      </c>
      <c r="O41" s="1">
        <v>5.8810000000000001E-2</v>
      </c>
      <c r="P41" s="1">
        <v>6.4860000000000001E-2</v>
      </c>
      <c r="Q41" s="1">
        <v>6.3420000000000004E-2</v>
      </c>
      <c r="R41" s="1">
        <v>5.9979999999999999E-2</v>
      </c>
      <c r="S41" s="1">
        <v>5.9060000000000001E-2</v>
      </c>
      <c r="T41" s="1">
        <v>5.8049999999999997E-2</v>
      </c>
      <c r="U41" s="1">
        <v>1.6240000000000001E-2</v>
      </c>
      <c r="V41" s="1">
        <v>6.3960000000000003E-2</v>
      </c>
      <c r="W41" s="1">
        <v>8.8249999999999995E-2</v>
      </c>
      <c r="X41" s="1">
        <v>7.5109999999999996E-2</v>
      </c>
      <c r="Y41" s="1">
        <v>7.6189999999999994E-2</v>
      </c>
      <c r="Z41" s="1">
        <v>6.4269999999999994E-2</v>
      </c>
      <c r="AA41" s="1">
        <v>0.10281</v>
      </c>
      <c r="AB41" s="1">
        <v>8.2669999999999993E-2</v>
      </c>
      <c r="AC41" s="1">
        <v>7.4609999999999996E-2</v>
      </c>
      <c r="AD41" s="1">
        <v>7.077E-2</v>
      </c>
      <c r="AE41" s="1">
        <v>6.216E-2</v>
      </c>
      <c r="AF41" s="1">
        <v>8.7029999999999996E-2</v>
      </c>
      <c r="AG41" s="1">
        <v>7.603E-2</v>
      </c>
      <c r="AH41" s="1">
        <v>2.6900000000000001E-3</v>
      </c>
      <c r="AI41" s="1">
        <v>6.7570000000000005E-2</v>
      </c>
      <c r="AJ41" s="1">
        <v>7.8130000000000005E-2</v>
      </c>
      <c r="AK41" s="1">
        <v>4.2889999999999998E-2</v>
      </c>
      <c r="AL41" s="1">
        <v>5.339E-2</v>
      </c>
      <c r="AM41" s="1">
        <v>8.8760000000000006E-2</v>
      </c>
      <c r="AN41" s="8" t="s">
        <v>1780</v>
      </c>
      <c r="AO41" s="50" t="s">
        <v>1781</v>
      </c>
      <c r="AP41" s="50" t="s">
        <v>1781</v>
      </c>
      <c r="AQ41" s="50" t="s">
        <v>1781</v>
      </c>
      <c r="AR41" s="50" t="s">
        <v>1781</v>
      </c>
      <c r="AS41" s="50" t="s">
        <v>1781</v>
      </c>
      <c r="AT41" s="8" t="s">
        <v>1782</v>
      </c>
      <c r="AU41" s="50" t="s">
        <v>1781</v>
      </c>
      <c r="AV41" s="50" t="s">
        <v>1781</v>
      </c>
      <c r="AW41" s="50" t="s">
        <v>1781</v>
      </c>
      <c r="AX41" s="50" t="s">
        <v>1781</v>
      </c>
      <c r="AY41" s="50" t="s">
        <v>1781</v>
      </c>
      <c r="AZ41" s="50" t="s">
        <v>1781</v>
      </c>
      <c r="BA41" s="50" t="s">
        <v>1781</v>
      </c>
      <c r="BB41" s="50" t="s">
        <v>1781</v>
      </c>
      <c r="BC41" s="50" t="s">
        <v>1781</v>
      </c>
      <c r="BD41" s="50" t="s">
        <v>1781</v>
      </c>
    </row>
    <row r="42" spans="1:56" x14ac:dyDescent="0.3">
      <c r="A42" s="42" t="s">
        <v>413</v>
      </c>
      <c r="B42" s="1">
        <v>4.1340000000000002E-2</v>
      </c>
      <c r="C42" s="1">
        <v>6.7750000000000005E-2</v>
      </c>
      <c r="D42" s="1">
        <v>8.7520000000000001E-2</v>
      </c>
      <c r="E42" s="1">
        <v>3.7990000000000003E-2</v>
      </c>
      <c r="F42" s="1">
        <v>2.9250000000000002E-2</v>
      </c>
      <c r="G42" s="1">
        <v>7.3569999999999997E-2</v>
      </c>
      <c r="H42" s="1">
        <v>4.299E-2</v>
      </c>
      <c r="I42" s="1">
        <v>4.0680000000000001E-2</v>
      </c>
      <c r="J42" s="1">
        <v>5.4949999999999999E-2</v>
      </c>
      <c r="K42" s="1">
        <v>8.5050000000000001E-2</v>
      </c>
      <c r="L42" s="1">
        <v>8.6499999999999994E-2</v>
      </c>
      <c r="M42" s="1">
        <v>7.9070000000000001E-2</v>
      </c>
      <c r="N42" s="1">
        <v>5.6129999999999999E-2</v>
      </c>
      <c r="O42" s="1">
        <v>6.8140000000000006E-2</v>
      </c>
      <c r="P42" s="1">
        <v>6.4699999999999994E-2</v>
      </c>
      <c r="Q42" s="1">
        <v>6.4170000000000005E-2</v>
      </c>
      <c r="R42" s="1">
        <v>6.5750000000000003E-2</v>
      </c>
      <c r="S42" s="1">
        <v>6.1940000000000002E-2</v>
      </c>
      <c r="T42" s="1">
        <v>5.91E-2</v>
      </c>
      <c r="U42" s="1">
        <v>1.729E-2</v>
      </c>
      <c r="V42" s="1">
        <v>2.9090000000000001E-2</v>
      </c>
      <c r="W42" s="1">
        <v>5.144E-2</v>
      </c>
      <c r="X42" s="1">
        <v>5.3159999999999999E-2</v>
      </c>
      <c r="Y42" s="1">
        <v>3.9530000000000003E-2</v>
      </c>
      <c r="Z42" s="1">
        <v>3.517E-2</v>
      </c>
      <c r="AA42" s="1">
        <v>7.2050000000000003E-2</v>
      </c>
      <c r="AB42" s="1">
        <v>6.2549999999999994E-2</v>
      </c>
      <c r="AC42" s="1">
        <v>2.9080000000000002E-2</v>
      </c>
      <c r="AD42" s="1">
        <v>4.376E-2</v>
      </c>
      <c r="AE42" s="1">
        <v>3.2669999999999998E-2</v>
      </c>
      <c r="AF42" s="1">
        <v>4.7399999999999998E-2</v>
      </c>
      <c r="AG42" s="1">
        <v>4.4010000000000001E-2</v>
      </c>
      <c r="AH42" s="1">
        <v>4.9119999999999997E-2</v>
      </c>
      <c r="AI42" s="1">
        <v>4.4990000000000002E-2</v>
      </c>
      <c r="AJ42" s="1">
        <v>3.5060000000000001E-2</v>
      </c>
      <c r="AK42" s="1">
        <v>5.4710000000000002E-2</v>
      </c>
      <c r="AL42" s="1">
        <v>3.984E-2</v>
      </c>
      <c r="AM42" s="1">
        <v>6.2179999999999999E-2</v>
      </c>
      <c r="AN42" s="1">
        <v>6.3390000000000002E-2</v>
      </c>
      <c r="AO42" s="8" t="s">
        <v>1780</v>
      </c>
      <c r="AP42" s="50" t="s">
        <v>1781</v>
      </c>
      <c r="AQ42" s="50" t="s">
        <v>1781</v>
      </c>
      <c r="AR42" s="50" t="s">
        <v>1781</v>
      </c>
      <c r="AS42" s="50" t="s">
        <v>1781</v>
      </c>
      <c r="AT42" s="8" t="s">
        <v>1790</v>
      </c>
      <c r="AU42" s="50" t="s">
        <v>1781</v>
      </c>
      <c r="AV42" s="50" t="s">
        <v>1781</v>
      </c>
      <c r="AW42" s="50" t="s">
        <v>1781</v>
      </c>
      <c r="AX42" s="8" t="s">
        <v>1799</v>
      </c>
      <c r="AY42" s="50" t="s">
        <v>1781</v>
      </c>
      <c r="AZ42" s="50" t="s">
        <v>1781</v>
      </c>
      <c r="BA42" s="8" t="s">
        <v>1937</v>
      </c>
      <c r="BB42" s="50" t="s">
        <v>1781</v>
      </c>
      <c r="BC42" s="8" t="s">
        <v>1790</v>
      </c>
      <c r="BD42" s="50" t="s">
        <v>1781</v>
      </c>
    </row>
    <row r="43" spans="1:56" x14ac:dyDescent="0.3">
      <c r="A43" s="42" t="s">
        <v>1774</v>
      </c>
      <c r="B43" s="1">
        <v>4.2549999999999998E-2</v>
      </c>
      <c r="C43" s="1">
        <v>7.3319999999999996E-2</v>
      </c>
      <c r="D43" s="1">
        <v>6.0630000000000003E-2</v>
      </c>
      <c r="E43" s="1">
        <v>2.836E-2</v>
      </c>
      <c r="F43" s="1">
        <v>1.1339999999999999E-2</v>
      </c>
      <c r="G43" s="1">
        <v>5.9380000000000002E-2</v>
      </c>
      <c r="H43" s="1">
        <v>8.0099999999999998E-3</v>
      </c>
      <c r="I43" s="1">
        <v>2.7980000000000001E-2</v>
      </c>
      <c r="J43" s="1">
        <v>4.8910000000000002E-2</v>
      </c>
      <c r="K43" s="1">
        <v>8.6029999999999995E-2</v>
      </c>
      <c r="L43" s="1">
        <v>8.5540000000000005E-2</v>
      </c>
      <c r="M43" s="1">
        <v>7.7560000000000004E-2</v>
      </c>
      <c r="N43" s="1">
        <v>2.213E-2</v>
      </c>
      <c r="O43" s="1">
        <v>5.076E-2</v>
      </c>
      <c r="P43" s="1">
        <v>5.6349999999999997E-2</v>
      </c>
      <c r="Q43" s="1">
        <v>5.5989999999999998E-2</v>
      </c>
      <c r="R43" s="1">
        <v>5.3039999999999997E-2</v>
      </c>
      <c r="S43" s="1">
        <v>5.6259999999999998E-2</v>
      </c>
      <c r="T43" s="1">
        <v>4.8570000000000002E-2</v>
      </c>
      <c r="U43" s="1">
        <v>2.3449999999999999E-2</v>
      </c>
      <c r="V43" s="1">
        <v>2.8670000000000001E-2</v>
      </c>
      <c r="W43" s="1">
        <v>3.7519999999999998E-2</v>
      </c>
      <c r="X43" s="1">
        <v>3.3029999999999997E-2</v>
      </c>
      <c r="Y43" s="1">
        <v>3.8640000000000001E-2</v>
      </c>
      <c r="Z43" s="1">
        <v>3.4689999999999999E-2</v>
      </c>
      <c r="AA43" s="1">
        <v>5.1209999999999999E-2</v>
      </c>
      <c r="AB43" s="1">
        <v>1.6830000000000001E-2</v>
      </c>
      <c r="AC43" s="1">
        <v>2.7869999999999999E-2</v>
      </c>
      <c r="AD43" s="1">
        <v>9.2499999999999995E-3</v>
      </c>
      <c r="AE43" s="1">
        <v>2.7560000000000001E-2</v>
      </c>
      <c r="AF43" s="1">
        <v>3.2750000000000001E-2</v>
      </c>
      <c r="AG43" s="1">
        <v>4.233E-2</v>
      </c>
      <c r="AH43" s="1">
        <v>5.0470000000000001E-2</v>
      </c>
      <c r="AI43" s="1">
        <v>4.5100000000000001E-3</v>
      </c>
      <c r="AJ43" s="1">
        <v>1.469E-2</v>
      </c>
      <c r="AK43" s="1">
        <v>2.9360000000000001E-2</v>
      </c>
      <c r="AL43" s="1">
        <v>2.8660000000000001E-2</v>
      </c>
      <c r="AM43" s="1">
        <v>5.6750000000000002E-2</v>
      </c>
      <c r="AN43" s="1">
        <v>6.2600000000000003E-2</v>
      </c>
      <c r="AO43" s="1">
        <v>4.6580000000000003E-2</v>
      </c>
      <c r="AP43" s="8" t="s">
        <v>1780</v>
      </c>
      <c r="AQ43" s="50" t="s">
        <v>1781</v>
      </c>
      <c r="AR43" s="50" t="s">
        <v>1781</v>
      </c>
      <c r="AS43" s="50" t="s">
        <v>1781</v>
      </c>
      <c r="AT43" s="8" t="s">
        <v>1797</v>
      </c>
      <c r="AU43" s="50" t="s">
        <v>1781</v>
      </c>
      <c r="AV43" s="50" t="s">
        <v>1781</v>
      </c>
      <c r="AW43" s="8" t="s">
        <v>1790</v>
      </c>
      <c r="AX43" s="50" t="s">
        <v>1781</v>
      </c>
      <c r="AY43" s="50" t="s">
        <v>1781</v>
      </c>
      <c r="AZ43" s="50" t="s">
        <v>1781</v>
      </c>
      <c r="BA43" s="8" t="s">
        <v>1797</v>
      </c>
      <c r="BB43" s="50" t="s">
        <v>1781</v>
      </c>
      <c r="BC43" s="8" t="s">
        <v>1844</v>
      </c>
      <c r="BD43" s="8" t="s">
        <v>1806</v>
      </c>
    </row>
    <row r="44" spans="1:56" x14ac:dyDescent="0.3">
      <c r="A44" s="42" t="s">
        <v>1775</v>
      </c>
      <c r="B44" s="1">
        <v>4.546E-2</v>
      </c>
      <c r="C44" s="1">
        <v>7.9769999999999994E-2</v>
      </c>
      <c r="D44" s="1">
        <v>8.8660000000000003E-2</v>
      </c>
      <c r="E44" s="1">
        <v>5.2179999999999997E-2</v>
      </c>
      <c r="F44" s="1">
        <v>4.9970000000000001E-2</v>
      </c>
      <c r="G44" s="1">
        <v>2.2519999999999998E-2</v>
      </c>
      <c r="H44" s="1">
        <v>5.7099999999999998E-2</v>
      </c>
      <c r="I44" s="1">
        <v>1.5769999999999999E-2</v>
      </c>
      <c r="J44" s="1">
        <v>4.3310000000000001E-2</v>
      </c>
      <c r="K44" s="1">
        <v>7.0569999999999994E-2</v>
      </c>
      <c r="L44" s="1">
        <v>5.552E-2</v>
      </c>
      <c r="M44" s="1">
        <v>5.679E-2</v>
      </c>
      <c r="N44" s="1">
        <v>1.966E-2</v>
      </c>
      <c r="O44" s="1">
        <v>4.8910000000000002E-2</v>
      </c>
      <c r="P44" s="1">
        <v>3.4860000000000002E-2</v>
      </c>
      <c r="Q44" s="1">
        <v>3.3680000000000002E-2</v>
      </c>
      <c r="R44" s="1">
        <v>5.076E-2</v>
      </c>
      <c r="S44" s="1">
        <v>3.567E-2</v>
      </c>
      <c r="T44" s="1">
        <v>4.113E-2</v>
      </c>
      <c r="U44" s="1">
        <v>2.9819999999999999E-2</v>
      </c>
      <c r="V44" s="1">
        <v>1.3100000000000001E-2</v>
      </c>
      <c r="W44" s="1">
        <v>1.218E-2</v>
      </c>
      <c r="X44" s="1">
        <v>9.5999999999999992E-3</v>
      </c>
      <c r="Y44" s="1">
        <v>1.196E-2</v>
      </c>
      <c r="Z44" s="1">
        <v>4.4209999999999999E-2</v>
      </c>
      <c r="AA44" s="1">
        <v>1.4970000000000001E-2</v>
      </c>
      <c r="AB44" s="1">
        <v>9.2149999999999996E-2</v>
      </c>
      <c r="AC44" s="1">
        <v>1.668E-2</v>
      </c>
      <c r="AD44" s="1">
        <v>7.3580000000000007E-2</v>
      </c>
      <c r="AE44" s="1">
        <v>1.0829999999999999E-2</v>
      </c>
      <c r="AF44" s="1">
        <v>1.461E-2</v>
      </c>
      <c r="AG44" s="1">
        <v>1.73E-3</v>
      </c>
      <c r="AH44" s="1">
        <v>7.2550000000000003E-2</v>
      </c>
      <c r="AI44" s="1">
        <v>3.3360000000000001E-2</v>
      </c>
      <c r="AJ44" s="1">
        <v>2.6800000000000001E-2</v>
      </c>
      <c r="AK44" s="1">
        <v>6.0490000000000002E-2</v>
      </c>
      <c r="AL44" s="1">
        <v>4.5719999999999997E-2</v>
      </c>
      <c r="AM44" s="1">
        <v>8.3099999999999993E-2</v>
      </c>
      <c r="AN44" s="1">
        <v>7.7460000000000001E-2</v>
      </c>
      <c r="AO44" s="1">
        <v>4.5929999999999999E-2</v>
      </c>
      <c r="AP44" s="1">
        <v>4.9630000000000001E-2</v>
      </c>
      <c r="AQ44" s="8" t="s">
        <v>1780</v>
      </c>
      <c r="AR44" s="8" t="s">
        <v>1783</v>
      </c>
      <c r="AS44" s="8" t="s">
        <v>1829</v>
      </c>
      <c r="AT44" s="8" t="s">
        <v>1783</v>
      </c>
      <c r="AU44" s="50" t="s">
        <v>1781</v>
      </c>
      <c r="AV44" s="50" t="s">
        <v>1781</v>
      </c>
      <c r="AW44" s="50" t="s">
        <v>1781</v>
      </c>
      <c r="AX44" s="8" t="s">
        <v>1782</v>
      </c>
      <c r="AY44" s="8" t="s">
        <v>1787</v>
      </c>
      <c r="AZ44" s="50" t="s">
        <v>1781</v>
      </c>
      <c r="BA44" s="8" t="s">
        <v>1782</v>
      </c>
      <c r="BB44" s="50" t="s">
        <v>1781</v>
      </c>
      <c r="BC44" s="8" t="s">
        <v>1806</v>
      </c>
      <c r="BD44" s="50" t="s">
        <v>1781</v>
      </c>
    </row>
    <row r="45" spans="1:56" x14ac:dyDescent="0.3">
      <c r="A45" s="42" t="s">
        <v>1776</v>
      </c>
      <c r="B45" s="1">
        <v>8.1250000000000003E-2</v>
      </c>
      <c r="C45" s="1">
        <v>0.12766</v>
      </c>
      <c r="D45" s="1">
        <v>0.14312</v>
      </c>
      <c r="E45" s="1">
        <v>0.10095999999999999</v>
      </c>
      <c r="F45" s="1">
        <v>9.5600000000000004E-2</v>
      </c>
      <c r="G45" s="1">
        <v>4.36E-2</v>
      </c>
      <c r="H45" s="1">
        <v>8.7970000000000007E-2</v>
      </c>
      <c r="I45" s="1">
        <v>3.6580000000000001E-2</v>
      </c>
      <c r="J45" s="1">
        <v>8.1610000000000002E-2</v>
      </c>
      <c r="K45" s="1">
        <v>0.10986</v>
      </c>
      <c r="L45" s="1">
        <v>9.8320000000000005E-2</v>
      </c>
      <c r="M45" s="1">
        <v>9.6490000000000006E-2</v>
      </c>
      <c r="N45" s="1">
        <v>5.2819999999999999E-2</v>
      </c>
      <c r="O45" s="1">
        <v>6.1589999999999999E-2</v>
      </c>
      <c r="P45" s="1">
        <v>4.854E-2</v>
      </c>
      <c r="Q45" s="1">
        <v>4.6050000000000001E-2</v>
      </c>
      <c r="R45" s="1">
        <v>6.5199999999999994E-2</v>
      </c>
      <c r="S45" s="1">
        <v>4.8129999999999999E-2</v>
      </c>
      <c r="T45" s="1">
        <v>5.4559999999999997E-2</v>
      </c>
      <c r="U45" s="1">
        <v>7.2450000000000001E-2</v>
      </c>
      <c r="V45" s="1">
        <v>4.1399999999999999E-2</v>
      </c>
      <c r="W45" s="1">
        <v>3.3349999999999998E-2</v>
      </c>
      <c r="X45" s="1">
        <v>2.887E-2</v>
      </c>
      <c r="Y45" s="1">
        <v>3.6069999999999998E-2</v>
      </c>
      <c r="Z45" s="1">
        <v>8.1869999999999998E-2</v>
      </c>
      <c r="AA45" s="1">
        <v>3.8300000000000001E-2</v>
      </c>
      <c r="AB45" s="1">
        <v>0.12572</v>
      </c>
      <c r="AC45" s="1">
        <v>4.7449999999999999E-2</v>
      </c>
      <c r="AD45" s="1">
        <v>0.10512000000000001</v>
      </c>
      <c r="AE45" s="1">
        <v>4.0379999999999999E-2</v>
      </c>
      <c r="AF45" s="1">
        <v>3.6170000000000001E-2</v>
      </c>
      <c r="AG45" s="1">
        <v>2.7959999999999999E-2</v>
      </c>
      <c r="AH45" s="1">
        <v>0.11527</v>
      </c>
      <c r="AI45" s="1">
        <v>6.055E-2</v>
      </c>
      <c r="AJ45" s="1">
        <v>5.851E-2</v>
      </c>
      <c r="AK45" s="1">
        <v>0.10186000000000001</v>
      </c>
      <c r="AL45" s="1">
        <v>8.6529999999999996E-2</v>
      </c>
      <c r="AM45" s="1">
        <v>0.13453999999999999</v>
      </c>
      <c r="AN45" s="1">
        <v>0.12350999999999999</v>
      </c>
      <c r="AO45" s="1">
        <v>8.7389999999999995E-2</v>
      </c>
      <c r="AP45" s="1">
        <v>7.7539999999999998E-2</v>
      </c>
      <c r="AQ45" s="1">
        <v>7.5399999999999998E-3</v>
      </c>
      <c r="AR45" s="8" t="s">
        <v>1780</v>
      </c>
      <c r="AS45" s="8" t="s">
        <v>1782</v>
      </c>
      <c r="AT45" s="50" t="s">
        <v>1781</v>
      </c>
      <c r="AU45" s="50" t="s">
        <v>1781</v>
      </c>
      <c r="AV45" s="50" t="s">
        <v>1781</v>
      </c>
      <c r="AW45" s="50" t="s">
        <v>1781</v>
      </c>
      <c r="AX45" s="50" t="s">
        <v>1781</v>
      </c>
      <c r="AY45" s="50" t="s">
        <v>1781</v>
      </c>
      <c r="AZ45" s="50" t="s">
        <v>1781</v>
      </c>
      <c r="BA45" s="50" t="s">
        <v>1781</v>
      </c>
      <c r="BB45" s="50" t="s">
        <v>1781</v>
      </c>
      <c r="BC45" s="50" t="s">
        <v>1781</v>
      </c>
      <c r="BD45" s="50" t="s">
        <v>1781</v>
      </c>
    </row>
    <row r="46" spans="1:56" x14ac:dyDescent="0.3">
      <c r="A46" s="42" t="s">
        <v>1777</v>
      </c>
      <c r="B46" s="1">
        <v>3.4029999999999998E-2</v>
      </c>
      <c r="C46" s="1">
        <v>0.12187000000000001</v>
      </c>
      <c r="D46" s="1">
        <v>0.14446000000000001</v>
      </c>
      <c r="E46" s="1">
        <v>9.1829999999999995E-2</v>
      </c>
      <c r="F46" s="1">
        <v>6.9510000000000002E-2</v>
      </c>
      <c r="G46" s="1">
        <v>3.8300000000000001E-2</v>
      </c>
      <c r="H46" s="1">
        <v>4.6050000000000001E-2</v>
      </c>
      <c r="I46" s="1">
        <v>1.0970000000000001E-2</v>
      </c>
      <c r="J46" s="1">
        <v>8.5459999999999994E-2</v>
      </c>
      <c r="K46" s="1">
        <v>9.7570000000000004E-2</v>
      </c>
      <c r="L46" s="1">
        <v>9.5439999999999997E-2</v>
      </c>
      <c r="M46" s="1">
        <v>8.9029999999999998E-2</v>
      </c>
      <c r="N46" s="1">
        <v>4.0090000000000001E-2</v>
      </c>
      <c r="O46" s="1">
        <v>4.7050000000000002E-2</v>
      </c>
      <c r="P46" s="1">
        <v>3.6150000000000002E-2</v>
      </c>
      <c r="Q46" s="1">
        <v>3.8649999999999997E-2</v>
      </c>
      <c r="R46" s="1">
        <v>5.0689999999999999E-2</v>
      </c>
      <c r="S46" s="1">
        <v>3.8490000000000003E-2</v>
      </c>
      <c r="T46" s="1">
        <v>4.3499999999999997E-2</v>
      </c>
      <c r="U46" s="1">
        <v>6.9500000000000006E-2</v>
      </c>
      <c r="V46" s="1">
        <v>3.798E-2</v>
      </c>
      <c r="W46" s="1">
        <v>4.6100000000000004E-3</v>
      </c>
      <c r="X46" s="1">
        <v>2.538E-2</v>
      </c>
      <c r="Y46" s="1">
        <v>2.8549999999999999E-2</v>
      </c>
      <c r="Z46" s="1">
        <v>6.4189999999999997E-2</v>
      </c>
      <c r="AA46" s="1">
        <v>3.1379999999999998E-2</v>
      </c>
      <c r="AB46" s="1">
        <v>8.6800000000000002E-2</v>
      </c>
      <c r="AC46" s="1">
        <v>3.5270000000000003E-2</v>
      </c>
      <c r="AD46" s="1">
        <v>6.0010000000000001E-2</v>
      </c>
      <c r="AE46" s="1">
        <v>2.333E-2</v>
      </c>
      <c r="AF46" s="1">
        <v>4.0200000000000001E-3</v>
      </c>
      <c r="AG46" s="1">
        <v>3.0839999999999999E-2</v>
      </c>
      <c r="AH46" s="1">
        <v>9.6000000000000002E-2</v>
      </c>
      <c r="AI46" s="1">
        <v>3.3790000000000001E-2</v>
      </c>
      <c r="AJ46" s="1">
        <v>1.5769999999999999E-2</v>
      </c>
      <c r="AK46" s="1">
        <v>9.3149999999999997E-2</v>
      </c>
      <c r="AL46" s="1">
        <v>7.5910000000000005E-2</v>
      </c>
      <c r="AM46" s="1">
        <v>0.13632</v>
      </c>
      <c r="AN46" s="1">
        <v>9.2020000000000005E-2</v>
      </c>
      <c r="AO46" s="1">
        <v>5.842E-2</v>
      </c>
      <c r="AP46" s="1">
        <v>4.7280000000000003E-2</v>
      </c>
      <c r="AQ46" s="1">
        <v>9.1999999999999998E-3</v>
      </c>
      <c r="AR46" s="1">
        <v>2.1770000000000001E-2</v>
      </c>
      <c r="AS46" s="8" t="s">
        <v>1780</v>
      </c>
      <c r="AT46" s="50" t="s">
        <v>1781</v>
      </c>
      <c r="AU46" s="50" t="s">
        <v>1781</v>
      </c>
      <c r="AV46" s="50" t="s">
        <v>1781</v>
      </c>
      <c r="AW46" s="50" t="s">
        <v>1781</v>
      </c>
      <c r="AX46" s="50" t="s">
        <v>1781</v>
      </c>
      <c r="AY46" s="8" t="s">
        <v>1782</v>
      </c>
      <c r="AZ46" s="50" t="s">
        <v>1781</v>
      </c>
      <c r="BA46" s="50" t="s">
        <v>1781</v>
      </c>
      <c r="BB46" s="50" t="s">
        <v>1781</v>
      </c>
      <c r="BC46" s="8" t="s">
        <v>1783</v>
      </c>
      <c r="BD46" s="50" t="s">
        <v>1781</v>
      </c>
    </row>
    <row r="47" spans="1:56" x14ac:dyDescent="0.3">
      <c r="A47" s="42" t="s">
        <v>1778</v>
      </c>
      <c r="B47" s="1">
        <v>6.7750000000000005E-2</v>
      </c>
      <c r="C47" s="1">
        <v>2.002E-2</v>
      </c>
      <c r="D47" s="1">
        <v>3.2489999999999998E-2</v>
      </c>
      <c r="E47" s="1">
        <v>2.8E-3</v>
      </c>
      <c r="F47" s="1">
        <v>1.457E-2</v>
      </c>
      <c r="G47" s="1">
        <v>3.4369999999999998E-2</v>
      </c>
      <c r="H47" s="1">
        <v>4.7010000000000003E-2</v>
      </c>
      <c r="I47" s="1">
        <v>2.4320000000000001E-2</v>
      </c>
      <c r="J47" s="1">
        <v>4.9199999999999999E-3</v>
      </c>
      <c r="K47" s="1">
        <v>7.4929999999999997E-2</v>
      </c>
      <c r="L47" s="1">
        <v>7.5230000000000005E-2</v>
      </c>
      <c r="M47" s="1">
        <v>7.5029999999999999E-2</v>
      </c>
      <c r="N47" s="1">
        <v>1.414E-2</v>
      </c>
      <c r="O47" s="1">
        <v>3.875E-2</v>
      </c>
      <c r="P47" s="1">
        <v>3.3820000000000003E-2</v>
      </c>
      <c r="Q47" s="1">
        <v>3.2340000000000001E-2</v>
      </c>
      <c r="R47" s="1">
        <v>4.0059999999999998E-2</v>
      </c>
      <c r="S47" s="1">
        <v>3.3890000000000003E-2</v>
      </c>
      <c r="T47" s="1">
        <v>3.2689999999999997E-2</v>
      </c>
      <c r="U47" s="1">
        <v>-1.017E-2</v>
      </c>
      <c r="V47" s="1">
        <v>-9.6299999999999997E-3</v>
      </c>
      <c r="W47" s="1">
        <v>3.2280000000000003E-2</v>
      </c>
      <c r="X47" s="1">
        <v>1.4160000000000001E-2</v>
      </c>
      <c r="Y47" s="1">
        <v>2.3000000000000001E-4</v>
      </c>
      <c r="Z47" s="1">
        <v>1.1650000000000001E-2</v>
      </c>
      <c r="AA47" s="1">
        <v>2.7480000000000001E-2</v>
      </c>
      <c r="AB47" s="1">
        <v>5.8299999999999998E-2</v>
      </c>
      <c r="AC47" s="1">
        <v>3.62E-3</v>
      </c>
      <c r="AD47" s="1">
        <v>5.0720000000000001E-2</v>
      </c>
      <c r="AE47" s="1">
        <v>9.3200000000000002E-3</v>
      </c>
      <c r="AF47" s="1">
        <v>2.9690000000000001E-2</v>
      </c>
      <c r="AG47" s="1">
        <v>-1.7099999999999999E-3</v>
      </c>
      <c r="AH47" s="1">
        <v>3.3730000000000003E-2</v>
      </c>
      <c r="AI47" s="1">
        <v>1.7389999999999999E-2</v>
      </c>
      <c r="AJ47" s="1">
        <v>3.2890000000000003E-2</v>
      </c>
      <c r="AK47" s="1">
        <v>9.2800000000000001E-3</v>
      </c>
      <c r="AL47" s="1">
        <v>-1.48E-3</v>
      </c>
      <c r="AM47" s="1">
        <v>9.1299999999999992E-3</v>
      </c>
      <c r="AN47" s="1">
        <v>4.5560000000000003E-2</v>
      </c>
      <c r="AO47" s="1">
        <v>2.2460000000000001E-2</v>
      </c>
      <c r="AP47" s="1">
        <v>2.504E-2</v>
      </c>
      <c r="AQ47" s="1">
        <v>1.7819999999999999E-2</v>
      </c>
      <c r="AR47" s="1">
        <v>5.9229999999999998E-2</v>
      </c>
      <c r="AS47" s="1">
        <v>5.16E-2</v>
      </c>
      <c r="AT47" s="8" t="s">
        <v>1780</v>
      </c>
      <c r="AU47" s="8" t="s">
        <v>1938</v>
      </c>
      <c r="AV47" s="50" t="s">
        <v>1781</v>
      </c>
      <c r="AW47" s="8" t="s">
        <v>1797</v>
      </c>
      <c r="AX47" s="8" t="s">
        <v>1939</v>
      </c>
      <c r="AY47" s="8" t="s">
        <v>1940</v>
      </c>
      <c r="AZ47" s="8" t="s">
        <v>1941</v>
      </c>
      <c r="BA47" s="8" t="s">
        <v>1942</v>
      </c>
      <c r="BB47" s="8" t="s">
        <v>1943</v>
      </c>
      <c r="BC47" s="8" t="s">
        <v>1787</v>
      </c>
      <c r="BD47" s="8" t="s">
        <v>1782</v>
      </c>
    </row>
    <row r="48" spans="1:56" x14ac:dyDescent="0.3">
      <c r="A48" s="42" t="s">
        <v>417</v>
      </c>
      <c r="B48" s="1">
        <v>6.2909999999999994E-2</v>
      </c>
      <c r="C48" s="1">
        <v>4.2939999999999999E-2</v>
      </c>
      <c r="D48" s="1">
        <v>4.5010000000000001E-2</v>
      </c>
      <c r="E48" s="1">
        <v>1.192E-2</v>
      </c>
      <c r="F48" s="1">
        <v>9.8399999999999998E-3</v>
      </c>
      <c r="G48" s="1">
        <v>4.0809999999999999E-2</v>
      </c>
      <c r="H48" s="1">
        <v>5.2659999999999998E-2</v>
      </c>
      <c r="I48" s="1">
        <v>2.4649999999999998E-2</v>
      </c>
      <c r="J48" s="1">
        <v>2.0930000000000001E-2</v>
      </c>
      <c r="K48" s="1">
        <v>8.4629999999999997E-2</v>
      </c>
      <c r="L48" s="1">
        <v>7.1050000000000002E-2</v>
      </c>
      <c r="M48" s="1">
        <v>6.9779999999999995E-2</v>
      </c>
      <c r="N48" s="1">
        <v>2.5479999999999999E-2</v>
      </c>
      <c r="O48" s="1">
        <v>6.019E-2</v>
      </c>
      <c r="P48" s="1">
        <v>5.3530000000000001E-2</v>
      </c>
      <c r="Q48" s="1">
        <v>5.1040000000000002E-2</v>
      </c>
      <c r="R48" s="1">
        <v>5.9520000000000003E-2</v>
      </c>
      <c r="S48" s="1">
        <v>5.1060000000000001E-2</v>
      </c>
      <c r="T48" s="1">
        <v>5.0520000000000002E-2</v>
      </c>
      <c r="U48" s="1">
        <v>-2.9399999999999999E-3</v>
      </c>
      <c r="V48" s="1">
        <v>5.8599999999999998E-3</v>
      </c>
      <c r="W48" s="1">
        <v>3.2849999999999997E-2</v>
      </c>
      <c r="X48" s="1">
        <v>2.102E-2</v>
      </c>
      <c r="Y48" s="1">
        <v>1.005E-2</v>
      </c>
      <c r="Z48" s="1">
        <v>2.5090000000000001E-2</v>
      </c>
      <c r="AA48" s="1">
        <v>4.011E-2</v>
      </c>
      <c r="AB48" s="1">
        <v>6.8760000000000002E-2</v>
      </c>
      <c r="AC48" s="1">
        <v>6.1900000000000002E-3</v>
      </c>
      <c r="AD48" s="1">
        <v>5.4850000000000003E-2</v>
      </c>
      <c r="AE48" s="1">
        <v>1.2800000000000001E-3</v>
      </c>
      <c r="AF48" s="1">
        <v>3.4290000000000001E-2</v>
      </c>
      <c r="AG48" s="1">
        <v>7.3600000000000002E-3</v>
      </c>
      <c r="AH48" s="1">
        <v>3.6810000000000002E-2</v>
      </c>
      <c r="AI48" s="1">
        <v>3.006E-2</v>
      </c>
      <c r="AJ48" s="1">
        <v>3.7060000000000003E-2</v>
      </c>
      <c r="AK48" s="1">
        <v>2.2259999999999999E-2</v>
      </c>
      <c r="AL48" s="1">
        <v>1.304E-2</v>
      </c>
      <c r="AM48" s="1">
        <v>3.0249999999999999E-2</v>
      </c>
      <c r="AN48" s="1">
        <v>5.8930000000000003E-2</v>
      </c>
      <c r="AO48" s="1">
        <v>2.325E-2</v>
      </c>
      <c r="AP48" s="1">
        <v>3.764E-2</v>
      </c>
      <c r="AQ48" s="1">
        <v>2.3699999999999999E-2</v>
      </c>
      <c r="AR48" s="1">
        <v>6.1219999999999997E-2</v>
      </c>
      <c r="AS48" s="1">
        <v>4.8719999999999999E-2</v>
      </c>
      <c r="AT48" s="1">
        <v>-4.4999999999999999E-4</v>
      </c>
      <c r="AU48" s="8" t="s">
        <v>1780</v>
      </c>
      <c r="AV48" s="50" t="s">
        <v>1781</v>
      </c>
      <c r="AW48" s="50" t="s">
        <v>1781</v>
      </c>
      <c r="AX48" s="8" t="s">
        <v>1944</v>
      </c>
      <c r="AY48" s="8" t="s">
        <v>1945</v>
      </c>
      <c r="AZ48" s="8" t="s">
        <v>1844</v>
      </c>
      <c r="BA48" s="8" t="s">
        <v>1872</v>
      </c>
      <c r="BB48" s="8" t="s">
        <v>1783</v>
      </c>
      <c r="BC48" s="8" t="s">
        <v>1790</v>
      </c>
      <c r="BD48" s="50" t="s">
        <v>1781</v>
      </c>
    </row>
    <row r="49" spans="1:56" x14ac:dyDescent="0.3">
      <c r="A49" s="42" t="s">
        <v>390</v>
      </c>
      <c r="B49" s="1">
        <v>0.1133</v>
      </c>
      <c r="C49" s="1">
        <v>9.3179999999999999E-2</v>
      </c>
      <c r="D49" s="1">
        <v>9.6320000000000003E-2</v>
      </c>
      <c r="E49" s="1">
        <v>7.6289999999999997E-2</v>
      </c>
      <c r="F49" s="1">
        <v>5.9990000000000002E-2</v>
      </c>
      <c r="G49" s="1">
        <v>6.055E-2</v>
      </c>
      <c r="H49" s="1">
        <v>9.1039999999999996E-2</v>
      </c>
      <c r="I49" s="1">
        <v>7.0300000000000001E-2</v>
      </c>
      <c r="J49" s="1">
        <v>5.2990000000000002E-2</v>
      </c>
      <c r="K49" s="1">
        <v>1.619E-2</v>
      </c>
      <c r="L49" s="1">
        <v>2.589E-2</v>
      </c>
      <c r="M49" s="1">
        <v>9.2499999999999995E-3</v>
      </c>
      <c r="N49" s="1">
        <v>7.6859999999999998E-2</v>
      </c>
      <c r="O49" s="1">
        <v>8.1670000000000006E-2</v>
      </c>
      <c r="P49" s="1">
        <v>7.8509999999999996E-2</v>
      </c>
      <c r="Q49" s="1">
        <v>7.7710000000000001E-2</v>
      </c>
      <c r="R49" s="1">
        <v>8.4489999999999996E-2</v>
      </c>
      <c r="S49" s="1">
        <v>7.7119999999999994E-2</v>
      </c>
      <c r="T49" s="1">
        <v>7.6149999999999995E-2</v>
      </c>
      <c r="U49" s="1">
        <v>4.7620000000000003E-2</v>
      </c>
      <c r="V49" s="1">
        <v>5.3920000000000003E-2</v>
      </c>
      <c r="W49" s="1">
        <v>9.2829999999999996E-2</v>
      </c>
      <c r="X49" s="1">
        <v>5.2970000000000003E-2</v>
      </c>
      <c r="Y49" s="1">
        <v>5.9639999999999999E-2</v>
      </c>
      <c r="Z49" s="1">
        <v>3.007E-2</v>
      </c>
      <c r="AA49" s="1">
        <v>5.8409999999999997E-2</v>
      </c>
      <c r="AB49" s="1">
        <v>0.11162999999999999</v>
      </c>
      <c r="AC49" s="1">
        <v>4.2810000000000001E-2</v>
      </c>
      <c r="AD49" s="1">
        <v>8.6050000000000001E-2</v>
      </c>
      <c r="AE49" s="1">
        <v>5.5070000000000001E-2</v>
      </c>
      <c r="AF49" s="1">
        <v>7.689E-2</v>
      </c>
      <c r="AG49" s="1">
        <v>5.5210000000000002E-2</v>
      </c>
      <c r="AH49" s="1">
        <v>9.8860000000000003E-2</v>
      </c>
      <c r="AI49" s="1">
        <v>7.2120000000000004E-2</v>
      </c>
      <c r="AJ49" s="1">
        <v>6.7489999999999994E-2</v>
      </c>
      <c r="AK49" s="1">
        <v>7.8369999999999995E-2</v>
      </c>
      <c r="AL49" s="1">
        <v>7.2279999999999997E-2</v>
      </c>
      <c r="AM49" s="1">
        <v>9.7250000000000003E-2</v>
      </c>
      <c r="AN49" s="1">
        <v>0.10580000000000001</v>
      </c>
      <c r="AO49" s="1">
        <v>5.3580000000000003E-2</v>
      </c>
      <c r="AP49" s="1">
        <v>7.0489999999999997E-2</v>
      </c>
      <c r="AQ49" s="1">
        <v>7.084E-2</v>
      </c>
      <c r="AR49" s="1">
        <v>0.11815000000000001</v>
      </c>
      <c r="AS49" s="1">
        <v>0.10962</v>
      </c>
      <c r="AT49" s="1">
        <v>5.8389999999999997E-2</v>
      </c>
      <c r="AU49" s="1">
        <v>5.9569999999999998E-2</v>
      </c>
      <c r="AV49" s="8" t="s">
        <v>1780</v>
      </c>
      <c r="AW49" s="50" t="s">
        <v>1781</v>
      </c>
      <c r="AX49" s="50" t="s">
        <v>1781</v>
      </c>
      <c r="AY49" s="50" t="s">
        <v>1781</v>
      </c>
      <c r="AZ49" s="50" t="s">
        <v>1781</v>
      </c>
      <c r="BA49" s="50" t="s">
        <v>1781</v>
      </c>
      <c r="BB49" s="50" t="s">
        <v>1781</v>
      </c>
      <c r="BC49" s="8" t="s">
        <v>1850</v>
      </c>
      <c r="BD49" s="50" t="s">
        <v>1781</v>
      </c>
    </row>
    <row r="50" spans="1:56" x14ac:dyDescent="0.3">
      <c r="A50" s="42" t="s">
        <v>406</v>
      </c>
      <c r="B50" s="1">
        <v>1.1809999999999999E-2</v>
      </c>
      <c r="C50" s="1">
        <v>8.1670000000000006E-2</v>
      </c>
      <c r="D50" s="1">
        <v>8.0280000000000004E-2</v>
      </c>
      <c r="E50" s="1">
        <v>4.4690000000000001E-2</v>
      </c>
      <c r="F50" s="1">
        <v>2.3529999999999999E-2</v>
      </c>
      <c r="G50" s="1">
        <v>5.2839999999999998E-2</v>
      </c>
      <c r="H50" s="1">
        <v>5.9699999999999996E-3</v>
      </c>
      <c r="I50" s="1">
        <v>1.359E-2</v>
      </c>
      <c r="J50" s="1">
        <v>5.8779999999999999E-2</v>
      </c>
      <c r="K50" s="1">
        <v>8.7160000000000001E-2</v>
      </c>
      <c r="L50" s="1">
        <v>8.7830000000000005E-2</v>
      </c>
      <c r="M50" s="1">
        <v>8.1729999999999997E-2</v>
      </c>
      <c r="N50" s="1">
        <v>9.2700000000000005E-3</v>
      </c>
      <c r="O50" s="1">
        <v>4.7570000000000001E-2</v>
      </c>
      <c r="P50" s="1">
        <v>5.0799999999999998E-2</v>
      </c>
      <c r="Q50" s="1">
        <v>4.8559999999999999E-2</v>
      </c>
      <c r="R50" s="1">
        <v>4.8219999999999999E-2</v>
      </c>
      <c r="S50" s="1">
        <v>5.0389999999999997E-2</v>
      </c>
      <c r="T50" s="1">
        <v>4.4569999999999999E-2</v>
      </c>
      <c r="U50" s="1">
        <v>2.3029999999999998E-2</v>
      </c>
      <c r="V50" s="1">
        <v>2.852E-2</v>
      </c>
      <c r="W50" s="1">
        <v>1.6029999999999999E-2</v>
      </c>
      <c r="X50" s="1">
        <v>3.048E-2</v>
      </c>
      <c r="Y50" s="1">
        <v>3.5810000000000002E-2</v>
      </c>
      <c r="Z50" s="1">
        <v>3.9539999999999999E-2</v>
      </c>
      <c r="AA50" s="1">
        <v>4.2000000000000003E-2</v>
      </c>
      <c r="AB50" s="1">
        <v>2.453E-2</v>
      </c>
      <c r="AC50" s="1">
        <v>2.249E-2</v>
      </c>
      <c r="AD50" s="1">
        <v>1.367E-2</v>
      </c>
      <c r="AE50" s="1">
        <v>1.8839999999999999E-2</v>
      </c>
      <c r="AF50" s="1">
        <v>1.418E-2</v>
      </c>
      <c r="AG50" s="1">
        <v>3.2219999999999999E-2</v>
      </c>
      <c r="AH50" s="1">
        <v>5.8459999999999998E-2</v>
      </c>
      <c r="AI50" s="1">
        <v>1.5900000000000001E-3</v>
      </c>
      <c r="AJ50" s="1">
        <v>2.1900000000000001E-3</v>
      </c>
      <c r="AK50" s="1">
        <v>5.425E-2</v>
      </c>
      <c r="AL50" s="1">
        <v>3.4349999999999999E-2</v>
      </c>
      <c r="AM50" s="1">
        <v>7.7869999999999995E-2</v>
      </c>
      <c r="AN50" s="1">
        <v>7.1629999999999999E-2</v>
      </c>
      <c r="AO50" s="1">
        <v>4.3360000000000003E-2</v>
      </c>
      <c r="AP50" s="1">
        <v>7.1599999999999997E-3</v>
      </c>
      <c r="AQ50" s="1">
        <v>3.6700000000000003E-2</v>
      </c>
      <c r="AR50" s="1">
        <v>6.4219999999999999E-2</v>
      </c>
      <c r="AS50" s="1">
        <v>3.3869999999999997E-2</v>
      </c>
      <c r="AT50" s="1">
        <v>2.6280000000000001E-2</v>
      </c>
      <c r="AU50" s="1">
        <v>3.5400000000000001E-2</v>
      </c>
      <c r="AV50" s="1">
        <v>7.7679999999999999E-2</v>
      </c>
      <c r="AW50" s="8" t="s">
        <v>1780</v>
      </c>
      <c r="AX50" s="8" t="s">
        <v>1797</v>
      </c>
      <c r="AY50" s="8" t="s">
        <v>1797</v>
      </c>
      <c r="AZ50" s="50" t="s">
        <v>1781</v>
      </c>
      <c r="BA50" s="50" t="s">
        <v>1782</v>
      </c>
      <c r="BB50" s="50" t="s">
        <v>1781</v>
      </c>
      <c r="BC50" s="8" t="s">
        <v>1806</v>
      </c>
      <c r="BD50" s="8" t="s">
        <v>1946</v>
      </c>
    </row>
    <row r="51" spans="1:56" x14ac:dyDescent="0.3">
      <c r="A51" s="42" t="s">
        <v>423</v>
      </c>
      <c r="B51" s="1">
        <v>6.6570000000000004E-2</v>
      </c>
      <c r="C51" s="1">
        <v>5.3530000000000001E-2</v>
      </c>
      <c r="D51" s="1">
        <v>4.181E-2</v>
      </c>
      <c r="E51" s="1">
        <v>1.004E-2</v>
      </c>
      <c r="F51" s="1">
        <v>4.45E-3</v>
      </c>
      <c r="G51" s="1">
        <v>2.665E-2</v>
      </c>
      <c r="H51" s="1">
        <v>4.5650000000000003E-2</v>
      </c>
      <c r="I51" s="1">
        <v>2.2450000000000001E-2</v>
      </c>
      <c r="J51" s="1">
        <v>1.9599999999999999E-2</v>
      </c>
      <c r="K51" s="1">
        <v>5.0220000000000001E-2</v>
      </c>
      <c r="L51" s="1">
        <v>5.1200000000000002E-2</v>
      </c>
      <c r="M51" s="1">
        <v>4.086E-2</v>
      </c>
      <c r="N51" s="1">
        <v>2.231E-2</v>
      </c>
      <c r="O51" s="1">
        <v>4.4269999999999997E-2</v>
      </c>
      <c r="P51" s="1">
        <v>3.7650000000000003E-2</v>
      </c>
      <c r="Q51" s="1">
        <v>3.8010000000000002E-2</v>
      </c>
      <c r="R51" s="1">
        <v>4.5409999999999999E-2</v>
      </c>
      <c r="S51" s="1">
        <v>3.9399999999999998E-2</v>
      </c>
      <c r="T51" s="1">
        <v>3.7839999999999999E-2</v>
      </c>
      <c r="U51" s="1">
        <v>-3.2000000000000003E-4</v>
      </c>
      <c r="V51" s="1">
        <v>2.7E-4</v>
      </c>
      <c r="W51" s="1">
        <v>3.0880000000000001E-2</v>
      </c>
      <c r="X51" s="1">
        <v>1.5779999999999999E-2</v>
      </c>
      <c r="Y51" s="1">
        <v>2.7200000000000002E-3</v>
      </c>
      <c r="Z51" s="1">
        <v>2.99E-3</v>
      </c>
      <c r="AA51" s="1">
        <v>2.4799999999999999E-2</v>
      </c>
      <c r="AB51" s="1">
        <v>6.1120000000000001E-2</v>
      </c>
      <c r="AC51" s="1">
        <v>-5.1999999999999995E-4</v>
      </c>
      <c r="AD51" s="1">
        <v>4.8309999999999999E-2</v>
      </c>
      <c r="AE51" s="1">
        <v>3.64E-3</v>
      </c>
      <c r="AF51" s="1">
        <v>2.7810000000000001E-2</v>
      </c>
      <c r="AG51" s="1">
        <v>1.2E-4</v>
      </c>
      <c r="AH51" s="1">
        <v>3.8530000000000002E-2</v>
      </c>
      <c r="AI51" s="1">
        <v>2.469E-2</v>
      </c>
      <c r="AJ51" s="1">
        <v>2.5520000000000001E-2</v>
      </c>
      <c r="AK51" s="1">
        <v>1.393E-2</v>
      </c>
      <c r="AL51" s="1">
        <v>1.0449999999999999E-2</v>
      </c>
      <c r="AM51" s="1">
        <v>2.8219999999999999E-2</v>
      </c>
      <c r="AN51" s="1">
        <v>5.389E-2</v>
      </c>
      <c r="AO51" s="1">
        <v>1.9949999999999999E-2</v>
      </c>
      <c r="AP51" s="1">
        <v>2.776E-2</v>
      </c>
      <c r="AQ51" s="1">
        <v>1.932E-2</v>
      </c>
      <c r="AR51" s="1">
        <v>5.6399999999999999E-2</v>
      </c>
      <c r="AS51" s="1">
        <v>4.0309999999999999E-2</v>
      </c>
      <c r="AT51" s="1">
        <v>-8.8000000000000005E-3</v>
      </c>
      <c r="AU51" s="1">
        <v>4.0400000000000002E-3</v>
      </c>
      <c r="AV51" s="1">
        <v>4.3810000000000002E-2</v>
      </c>
      <c r="AW51" s="1">
        <v>2.9950000000000001E-2</v>
      </c>
      <c r="AX51" s="8" t="s">
        <v>1780</v>
      </c>
      <c r="AY51" s="8" t="s">
        <v>1947</v>
      </c>
      <c r="AZ51" s="8" t="s">
        <v>1948</v>
      </c>
      <c r="BA51" s="8" t="s">
        <v>1949</v>
      </c>
      <c r="BB51" s="8" t="s">
        <v>1837</v>
      </c>
      <c r="BC51" s="8" t="s">
        <v>1950</v>
      </c>
      <c r="BD51" s="50" t="s">
        <v>1781</v>
      </c>
    </row>
    <row r="52" spans="1:56" x14ac:dyDescent="0.3">
      <c r="A52" s="42" t="s">
        <v>425</v>
      </c>
      <c r="B52" s="1">
        <v>5.7770000000000002E-2</v>
      </c>
      <c r="C52" s="1">
        <v>4.0779999999999997E-2</v>
      </c>
      <c r="D52" s="1">
        <v>5.7660000000000003E-2</v>
      </c>
      <c r="E52" s="1">
        <v>2.1510000000000001E-2</v>
      </c>
      <c r="F52" s="1">
        <v>1.89E-2</v>
      </c>
      <c r="G52" s="1">
        <v>1.281E-2</v>
      </c>
      <c r="H52" s="1">
        <v>4.7899999999999998E-2</v>
      </c>
      <c r="I52" s="1">
        <v>1.452E-2</v>
      </c>
      <c r="J52" s="1">
        <v>1.1469999999999999E-2</v>
      </c>
      <c r="K52" s="1">
        <v>5.713E-2</v>
      </c>
      <c r="L52" s="1">
        <v>5.3240000000000003E-2</v>
      </c>
      <c r="M52" s="1">
        <v>5.169E-2</v>
      </c>
      <c r="N52" s="1">
        <v>1.438E-2</v>
      </c>
      <c r="O52" s="1">
        <v>3.9789999999999999E-2</v>
      </c>
      <c r="P52" s="1">
        <v>2.9489999999999999E-2</v>
      </c>
      <c r="Q52" s="1">
        <v>3.0179999999999998E-2</v>
      </c>
      <c r="R52" s="1">
        <v>4.2569999999999997E-2</v>
      </c>
      <c r="S52" s="1">
        <v>3.2629999999999999E-2</v>
      </c>
      <c r="T52" s="1">
        <v>3.3529999999999997E-2</v>
      </c>
      <c r="U52" s="1">
        <v>2.8500000000000001E-3</v>
      </c>
      <c r="V52" s="1">
        <v>-3.3800000000000002E-3</v>
      </c>
      <c r="W52" s="1">
        <v>1.7049999999999999E-2</v>
      </c>
      <c r="X52" s="1">
        <v>9.6000000000000002E-4</v>
      </c>
      <c r="Y52" s="1">
        <v>-4.2199999999999998E-3</v>
      </c>
      <c r="Z52" s="1">
        <v>1.217E-2</v>
      </c>
      <c r="AA52" s="1">
        <v>9.5200000000000007E-3</v>
      </c>
      <c r="AB52" s="1">
        <v>7.0150000000000004E-2</v>
      </c>
      <c r="AC52" s="1">
        <v>7.9000000000000001E-4</v>
      </c>
      <c r="AD52" s="1">
        <v>5.8479999999999997E-2</v>
      </c>
      <c r="AE52" s="1">
        <v>2.4199999999999998E-3</v>
      </c>
      <c r="AF52" s="1">
        <v>2.2020000000000001E-2</v>
      </c>
      <c r="AG52" s="1">
        <v>-1.8089999999999998E-2</v>
      </c>
      <c r="AH52" s="1">
        <v>3.3279999999999997E-2</v>
      </c>
      <c r="AI52" s="1">
        <v>1.8530000000000001E-2</v>
      </c>
      <c r="AJ52" s="1">
        <v>2.792E-2</v>
      </c>
      <c r="AK52" s="1">
        <v>2.368E-2</v>
      </c>
      <c r="AL52" s="1">
        <v>1.374E-2</v>
      </c>
      <c r="AM52" s="1">
        <v>3.8690000000000002E-2</v>
      </c>
      <c r="AN52" s="1">
        <v>4.8860000000000001E-2</v>
      </c>
      <c r="AO52" s="1">
        <v>3.1559999999999998E-2</v>
      </c>
      <c r="AP52" s="1">
        <v>3.1109999999999999E-2</v>
      </c>
      <c r="AQ52" s="1">
        <v>9.1400000000000006E-3</v>
      </c>
      <c r="AR52" s="1">
        <v>3.7620000000000001E-2</v>
      </c>
      <c r="AS52" s="1">
        <v>2.9909999999999999E-2</v>
      </c>
      <c r="AT52" s="1">
        <v>-1.282E-2</v>
      </c>
      <c r="AU52" s="1">
        <v>4.0000000000000001E-3</v>
      </c>
      <c r="AV52" s="1">
        <v>5.5629999999999999E-2</v>
      </c>
      <c r="AW52" s="1">
        <v>2.853E-2</v>
      </c>
      <c r="AX52" s="1">
        <v>-4.8799999999999998E-3</v>
      </c>
      <c r="AY52" s="8" t="s">
        <v>1780</v>
      </c>
      <c r="AZ52" s="8" t="s">
        <v>1951</v>
      </c>
      <c r="BA52" s="8" t="s">
        <v>1952</v>
      </c>
      <c r="BB52" s="8" t="s">
        <v>1953</v>
      </c>
      <c r="BC52" s="8" t="s">
        <v>1954</v>
      </c>
      <c r="BD52" s="50" t="s">
        <v>1781</v>
      </c>
    </row>
    <row r="53" spans="1:56" x14ac:dyDescent="0.3">
      <c r="A53" s="42" t="s">
        <v>427</v>
      </c>
      <c r="B53" s="1">
        <v>8.7040000000000006E-2</v>
      </c>
      <c r="C53" s="1">
        <v>4.0430000000000001E-2</v>
      </c>
      <c r="D53" s="1">
        <v>4.4420000000000001E-2</v>
      </c>
      <c r="E53" s="1">
        <v>1.635E-2</v>
      </c>
      <c r="F53" s="1">
        <v>2.7959999999999999E-2</v>
      </c>
      <c r="G53" s="1">
        <v>2.3480000000000001E-2</v>
      </c>
      <c r="H53" s="1">
        <v>6.2210000000000001E-2</v>
      </c>
      <c r="I53" s="1">
        <v>2.7740000000000001E-2</v>
      </c>
      <c r="J53" s="1">
        <v>5.0499999999999998E-3</v>
      </c>
      <c r="K53" s="1">
        <v>5.9290000000000002E-2</v>
      </c>
      <c r="L53" s="1">
        <v>3.7010000000000001E-2</v>
      </c>
      <c r="M53" s="1">
        <v>4.7890000000000002E-2</v>
      </c>
      <c r="N53" s="1">
        <v>1.6969999999999999E-2</v>
      </c>
      <c r="O53" s="1">
        <v>5.2339999999999998E-2</v>
      </c>
      <c r="P53" s="1">
        <v>4.2320000000000003E-2</v>
      </c>
      <c r="Q53" s="1">
        <v>4.181E-2</v>
      </c>
      <c r="R53" s="1">
        <v>5.5039999999999999E-2</v>
      </c>
      <c r="S53" s="1">
        <v>4.3720000000000002E-2</v>
      </c>
      <c r="T53" s="1">
        <v>4.5109999999999997E-2</v>
      </c>
      <c r="U53" s="1">
        <v>1.32E-2</v>
      </c>
      <c r="V53" s="1">
        <v>1.6100000000000001E-3</v>
      </c>
      <c r="W53" s="1">
        <v>3.8170000000000003E-2</v>
      </c>
      <c r="X53" s="1">
        <v>8.6099999999999996E-3</v>
      </c>
      <c r="Y53" s="1">
        <v>3.2000000000000002E-3</v>
      </c>
      <c r="Z53" s="1">
        <v>2.8250000000000001E-2</v>
      </c>
      <c r="AA53" s="1">
        <v>2.1219999999999999E-2</v>
      </c>
      <c r="AB53" s="1">
        <v>8.4790000000000004E-2</v>
      </c>
      <c r="AC53" s="1">
        <v>6.6400000000000001E-3</v>
      </c>
      <c r="AD53" s="1">
        <v>6.9980000000000001E-2</v>
      </c>
      <c r="AE53" s="1">
        <v>1.192E-2</v>
      </c>
      <c r="AF53" s="1">
        <v>3.601E-2</v>
      </c>
      <c r="AG53" s="1">
        <v>-3.0799999999999998E-3</v>
      </c>
      <c r="AH53" s="1">
        <v>5.8990000000000001E-2</v>
      </c>
      <c r="AI53" s="1">
        <v>3.1989999999999998E-2</v>
      </c>
      <c r="AJ53" s="1">
        <v>4.0529999999999997E-2</v>
      </c>
      <c r="AK53" s="1">
        <v>1.8720000000000001E-2</v>
      </c>
      <c r="AL53" s="1">
        <v>2.0979999999999999E-2</v>
      </c>
      <c r="AM53" s="1">
        <v>3.4439999999999998E-2</v>
      </c>
      <c r="AN53" s="1">
        <v>7.2959999999999997E-2</v>
      </c>
      <c r="AO53" s="1">
        <v>4.2509999999999999E-2</v>
      </c>
      <c r="AP53" s="1">
        <v>3.8609999999999998E-2</v>
      </c>
      <c r="AQ53" s="1">
        <v>1.7139999999999999E-2</v>
      </c>
      <c r="AR53" s="1">
        <v>5.3620000000000001E-2</v>
      </c>
      <c r="AS53" s="1">
        <v>5.212E-2</v>
      </c>
      <c r="AT53" s="1">
        <v>-5.6499999999999996E-3</v>
      </c>
      <c r="AU53" s="1">
        <v>9.7099999999999999E-3</v>
      </c>
      <c r="AV53" s="1">
        <v>4.8000000000000001E-2</v>
      </c>
      <c r="AW53" s="1">
        <v>4.3029999999999999E-2</v>
      </c>
      <c r="AX53" s="1">
        <v>4.2599999999999999E-3</v>
      </c>
      <c r="AY53" s="1">
        <v>-2.2100000000000002E-3</v>
      </c>
      <c r="AZ53" s="8" t="s">
        <v>1780</v>
      </c>
      <c r="BA53" s="8" t="s">
        <v>1955</v>
      </c>
      <c r="BB53" s="8" t="s">
        <v>1956</v>
      </c>
      <c r="BC53" s="8" t="s">
        <v>1875</v>
      </c>
      <c r="BD53" s="50" t="s">
        <v>1781</v>
      </c>
    </row>
    <row r="54" spans="1:56" x14ac:dyDescent="0.3">
      <c r="A54" s="42" t="s">
        <v>429</v>
      </c>
      <c r="B54" s="1">
        <v>3.3619999999999997E-2</v>
      </c>
      <c r="C54" s="1">
        <v>5.4269999999999999E-2</v>
      </c>
      <c r="D54" s="1">
        <v>6.2420000000000003E-2</v>
      </c>
      <c r="E54" s="1">
        <v>1.9E-2</v>
      </c>
      <c r="F54" s="1">
        <v>9.5700000000000004E-3</v>
      </c>
      <c r="G54" s="1">
        <v>2.6610000000000002E-2</v>
      </c>
      <c r="H54" s="1">
        <v>1.668E-2</v>
      </c>
      <c r="I54" s="1">
        <v>8.9099999999999995E-3</v>
      </c>
      <c r="J54" s="1">
        <v>2.6839999999999999E-2</v>
      </c>
      <c r="K54" s="1">
        <v>5.8020000000000002E-2</v>
      </c>
      <c r="L54" s="1">
        <v>5.3929999999999999E-2</v>
      </c>
      <c r="M54" s="1">
        <v>4.7100000000000003E-2</v>
      </c>
      <c r="N54" s="1">
        <v>1.2370000000000001E-2</v>
      </c>
      <c r="O54" s="1">
        <v>4.8120000000000003E-2</v>
      </c>
      <c r="P54" s="1">
        <v>4.2459999999999998E-2</v>
      </c>
      <c r="Q54" s="1">
        <v>4.3220000000000001E-2</v>
      </c>
      <c r="R54" s="1">
        <v>4.9570000000000003E-2</v>
      </c>
      <c r="S54" s="1">
        <v>4.4450000000000003E-2</v>
      </c>
      <c r="T54" s="1">
        <v>4.199E-2</v>
      </c>
      <c r="U54" s="1">
        <v>4.6299999999999996E-3</v>
      </c>
      <c r="V54" s="1">
        <v>6.9999999999999999E-4</v>
      </c>
      <c r="W54" s="1">
        <v>1.7389999999999999E-2</v>
      </c>
      <c r="X54" s="1">
        <v>1.1209999999999999E-2</v>
      </c>
      <c r="Y54" s="1">
        <v>3.48E-3</v>
      </c>
      <c r="Z54" s="1">
        <v>1.435E-2</v>
      </c>
      <c r="AA54" s="1">
        <v>2.3709999999999998E-2</v>
      </c>
      <c r="AB54" s="1">
        <v>3.789E-2</v>
      </c>
      <c r="AC54" s="1">
        <v>9.6000000000000002E-4</v>
      </c>
      <c r="AD54" s="1">
        <v>2.835E-2</v>
      </c>
      <c r="AE54" s="1">
        <v>2.5000000000000001E-3</v>
      </c>
      <c r="AF54" s="1">
        <v>1.814E-2</v>
      </c>
      <c r="AG54" s="1">
        <v>1.99E-3</v>
      </c>
      <c r="AH54" s="1">
        <v>2.9649999999999999E-2</v>
      </c>
      <c r="AI54" s="1">
        <v>8.1399999999999997E-3</v>
      </c>
      <c r="AJ54" s="1">
        <v>1.1429999999999999E-2</v>
      </c>
      <c r="AK54" s="1">
        <v>2.291E-2</v>
      </c>
      <c r="AL54" s="1">
        <v>1.5049999999999999E-2</v>
      </c>
      <c r="AM54" s="1">
        <v>4.6010000000000002E-2</v>
      </c>
      <c r="AN54" s="1">
        <v>5.3870000000000001E-2</v>
      </c>
      <c r="AO54" s="1">
        <v>1.0829999999999999E-2</v>
      </c>
      <c r="AP54" s="1">
        <v>1.6830000000000001E-2</v>
      </c>
      <c r="AQ54" s="1">
        <v>1.8630000000000001E-2</v>
      </c>
      <c r="AR54" s="1">
        <v>5.2600000000000001E-2</v>
      </c>
      <c r="AS54" s="1">
        <v>3.2910000000000002E-2</v>
      </c>
      <c r="AT54" s="1">
        <v>-2.48E-3</v>
      </c>
      <c r="AU54" s="1">
        <v>5.0099999999999997E-3</v>
      </c>
      <c r="AV54" s="1">
        <v>4.3740000000000001E-2</v>
      </c>
      <c r="AW54" s="1">
        <v>1.486E-2</v>
      </c>
      <c r="AX54" s="1">
        <v>1.5E-3</v>
      </c>
      <c r="AY54" s="1">
        <v>-4.8999999999999998E-4</v>
      </c>
      <c r="AZ54" s="1">
        <v>5.8900000000000003E-3</v>
      </c>
      <c r="BA54" s="8" t="s">
        <v>1780</v>
      </c>
      <c r="BB54" s="8" t="s">
        <v>1782</v>
      </c>
      <c r="BC54" s="8" t="s">
        <v>1957</v>
      </c>
      <c r="BD54" s="50" t="s">
        <v>1781</v>
      </c>
    </row>
    <row r="55" spans="1:56" x14ac:dyDescent="0.3">
      <c r="A55" s="42" t="s">
        <v>1779</v>
      </c>
      <c r="B55" s="1">
        <v>9.5039999999999999E-2</v>
      </c>
      <c r="C55" s="1">
        <v>2.0039999999999999E-2</v>
      </c>
      <c r="D55" s="1">
        <v>2.5739999999999999E-2</v>
      </c>
      <c r="E55" s="1">
        <v>1.09E-3</v>
      </c>
      <c r="F55" s="1">
        <v>1.584E-2</v>
      </c>
      <c r="G55" s="1">
        <v>4.8989999999999999E-2</v>
      </c>
      <c r="H55" s="1">
        <v>7.2870000000000004E-2</v>
      </c>
      <c r="I55" s="1">
        <v>4.5100000000000001E-2</v>
      </c>
      <c r="J55" s="1">
        <v>9.2000000000000003E-4</v>
      </c>
      <c r="K55" s="1">
        <v>7.8640000000000002E-2</v>
      </c>
      <c r="L55" s="1">
        <v>7.1249999999999994E-2</v>
      </c>
      <c r="M55" s="1">
        <v>6.7419999999999994E-2</v>
      </c>
      <c r="N55" s="1">
        <v>3.7429999999999998E-2</v>
      </c>
      <c r="O55" s="1">
        <v>5.2699999999999997E-2</v>
      </c>
      <c r="P55" s="1">
        <v>4.7079999999999997E-2</v>
      </c>
      <c r="Q55" s="1">
        <v>4.5350000000000001E-2</v>
      </c>
      <c r="R55" s="1">
        <v>5.3019999999999998E-2</v>
      </c>
      <c r="S55" s="1">
        <v>4.5490000000000003E-2</v>
      </c>
      <c r="T55" s="1">
        <v>4.5039999999999997E-2</v>
      </c>
      <c r="U55" s="1">
        <v>-1.227E-2</v>
      </c>
      <c r="V55" s="1">
        <v>6.4999999999999997E-3</v>
      </c>
      <c r="W55" s="1">
        <v>5.5079999999999997E-2</v>
      </c>
      <c r="X55" s="1">
        <v>2.5149999999999999E-2</v>
      </c>
      <c r="Y55" s="1">
        <v>1.6150000000000001E-2</v>
      </c>
      <c r="Z55" s="1">
        <v>2.3890000000000002E-2</v>
      </c>
      <c r="AA55" s="1">
        <v>4.4040000000000003E-2</v>
      </c>
      <c r="AB55" s="1">
        <v>8.1500000000000003E-2</v>
      </c>
      <c r="AC55" s="1">
        <v>1.525E-2</v>
      </c>
      <c r="AD55" s="1">
        <v>6.9559999999999997E-2</v>
      </c>
      <c r="AE55" s="1">
        <v>1.8350000000000002E-2</v>
      </c>
      <c r="AF55" s="1">
        <v>5.2159999999999998E-2</v>
      </c>
      <c r="AG55" s="1">
        <v>1.2E-2</v>
      </c>
      <c r="AH55" s="1">
        <v>2.8580000000000001E-2</v>
      </c>
      <c r="AI55" s="1">
        <v>4.0250000000000001E-2</v>
      </c>
      <c r="AJ55" s="1">
        <v>5.5390000000000002E-2</v>
      </c>
      <c r="AK55" s="1">
        <v>6.0299999999999998E-3</v>
      </c>
      <c r="AL55" s="1">
        <v>9.4800000000000006E-3</v>
      </c>
      <c r="AM55" s="1">
        <v>1.418E-2</v>
      </c>
      <c r="AN55" s="1">
        <v>4.1399999999999999E-2</v>
      </c>
      <c r="AO55" s="1">
        <v>3.3649999999999999E-2</v>
      </c>
      <c r="AP55" s="1">
        <v>4.2729999999999997E-2</v>
      </c>
      <c r="AQ55" s="1">
        <v>3.2809999999999999E-2</v>
      </c>
      <c r="AR55" s="1">
        <v>7.3599999999999999E-2</v>
      </c>
      <c r="AS55" s="1">
        <v>7.084E-2</v>
      </c>
      <c r="AT55" s="1">
        <v>-1.001E-2</v>
      </c>
      <c r="AU55" s="1">
        <v>5.5399999999999998E-3</v>
      </c>
      <c r="AV55" s="1">
        <v>5.2049999999999999E-2</v>
      </c>
      <c r="AW55" s="1">
        <v>4.9529999999999998E-2</v>
      </c>
      <c r="AX55" s="1">
        <v>3.2799999999999999E-3</v>
      </c>
      <c r="AY55" s="1">
        <v>1.4499999999999999E-3</v>
      </c>
      <c r="AZ55" s="1">
        <v>3.6099999999999999E-3</v>
      </c>
      <c r="BA55" s="1">
        <v>1.5169999999999999E-2</v>
      </c>
      <c r="BB55" s="8" t="s">
        <v>1780</v>
      </c>
      <c r="BC55" s="8" t="s">
        <v>1782</v>
      </c>
      <c r="BD55" s="50" t="s">
        <v>1781</v>
      </c>
    </row>
    <row r="56" spans="1:56" x14ac:dyDescent="0.3">
      <c r="A56" s="42" t="s">
        <v>79</v>
      </c>
      <c r="B56" s="1">
        <v>3.3840000000000002E-2</v>
      </c>
      <c r="C56" s="1">
        <v>8.9899999999999994E-2</v>
      </c>
      <c r="D56" s="1">
        <v>0.10327</v>
      </c>
      <c r="E56" s="1">
        <v>5.6279999999999997E-2</v>
      </c>
      <c r="F56" s="1">
        <v>2.5049999999999999E-2</v>
      </c>
      <c r="G56" s="1">
        <v>9.3799999999999994E-3</v>
      </c>
      <c r="H56" s="1">
        <v>2.5649999999999999E-2</v>
      </c>
      <c r="I56" s="1">
        <v>1.75E-3</v>
      </c>
      <c r="J56" s="1">
        <v>3.891E-2</v>
      </c>
      <c r="K56" s="1">
        <v>3.0689999999999999E-2</v>
      </c>
      <c r="L56" s="1">
        <v>2.6800000000000001E-2</v>
      </c>
      <c r="M56" s="1">
        <v>2.3380000000000001E-2</v>
      </c>
      <c r="N56" s="1">
        <v>1.042E-2</v>
      </c>
      <c r="O56" s="1">
        <v>4.419E-2</v>
      </c>
      <c r="P56" s="1">
        <v>3.456E-2</v>
      </c>
      <c r="Q56" s="1">
        <v>3.8429999999999999E-2</v>
      </c>
      <c r="R56" s="1">
        <v>4.7980000000000002E-2</v>
      </c>
      <c r="S56" s="1">
        <v>4.0430000000000001E-2</v>
      </c>
      <c r="T56" s="1">
        <v>4.018E-2</v>
      </c>
      <c r="U56" s="1">
        <v>2.5690000000000001E-2</v>
      </c>
      <c r="V56" s="1">
        <v>1.129E-2</v>
      </c>
      <c r="W56" s="1">
        <v>9.5399999999999999E-3</v>
      </c>
      <c r="X56" s="1">
        <v>1.8000000000000001E-4</v>
      </c>
      <c r="Y56" s="1">
        <v>6.6600000000000001E-3</v>
      </c>
      <c r="Z56" s="1">
        <v>1.8610000000000002E-2</v>
      </c>
      <c r="AA56" s="1">
        <v>9.1199999999999996E-3</v>
      </c>
      <c r="AB56" s="1">
        <v>5.8299999999999998E-2</v>
      </c>
      <c r="AC56" s="1">
        <v>-1.9300000000000001E-3</v>
      </c>
      <c r="AD56" s="1">
        <v>3.6409999999999998E-2</v>
      </c>
      <c r="AE56" s="1">
        <v>-5.6999999999999998E-4</v>
      </c>
      <c r="AF56" s="1">
        <v>7.5799999999999999E-3</v>
      </c>
      <c r="AG56" s="1">
        <v>6.62E-3</v>
      </c>
      <c r="AH56" s="1">
        <v>6.7040000000000002E-2</v>
      </c>
      <c r="AI56" s="1">
        <v>9.3399999999999993E-3</v>
      </c>
      <c r="AJ56" s="1">
        <v>1.14E-3</v>
      </c>
      <c r="AK56" s="1">
        <v>5.4820000000000001E-2</v>
      </c>
      <c r="AL56" s="1">
        <v>4.1640000000000003E-2</v>
      </c>
      <c r="AM56" s="1">
        <v>9.1109999999999997E-2</v>
      </c>
      <c r="AN56" s="1">
        <v>8.0110000000000001E-2</v>
      </c>
      <c r="AO56" s="1">
        <v>3.202E-2</v>
      </c>
      <c r="AP56" s="1">
        <v>1.8939999999999999E-2</v>
      </c>
      <c r="AQ56" s="1">
        <v>1.559E-2</v>
      </c>
      <c r="AR56" s="1">
        <v>5.0650000000000001E-2</v>
      </c>
      <c r="AS56" s="1">
        <v>2.6509999999999999E-2</v>
      </c>
      <c r="AT56" s="1">
        <v>2.4400000000000002E-2</v>
      </c>
      <c r="AU56" s="1">
        <v>2.027E-2</v>
      </c>
      <c r="AV56" s="1">
        <v>2.9000000000000001E-2</v>
      </c>
      <c r="AW56" s="1">
        <v>1.3990000000000001E-2</v>
      </c>
      <c r="AX56" s="1">
        <v>1.1560000000000001E-2</v>
      </c>
      <c r="AY56" s="1">
        <v>7.9799999999999992E-3</v>
      </c>
      <c r="AZ56" s="1">
        <v>1.4E-2</v>
      </c>
      <c r="BA56" s="1">
        <v>-1.82E-3</v>
      </c>
      <c r="BB56" s="1">
        <v>3.5060000000000001E-2</v>
      </c>
      <c r="BC56" s="8" t="s">
        <v>1780</v>
      </c>
      <c r="BD56" s="8" t="s">
        <v>1797</v>
      </c>
    </row>
    <row r="57" spans="1:56" x14ac:dyDescent="0.3">
      <c r="A57" s="46" t="s">
        <v>371</v>
      </c>
      <c r="B57" s="14">
        <v>3.6040000000000003E-2</v>
      </c>
      <c r="C57" s="14">
        <v>8.6989999999999998E-2</v>
      </c>
      <c r="D57" s="14">
        <v>8.4940000000000002E-2</v>
      </c>
      <c r="E57" s="14">
        <v>4.3189999999999999E-2</v>
      </c>
      <c r="F57" s="14">
        <v>1.9310000000000001E-2</v>
      </c>
      <c r="G57" s="14">
        <v>8.7379999999999999E-2</v>
      </c>
      <c r="H57" s="14">
        <v>5.0099999999999997E-3</v>
      </c>
      <c r="I57" s="14">
        <v>3.9230000000000001E-2</v>
      </c>
      <c r="J57" s="14">
        <v>7.2489999999999999E-2</v>
      </c>
      <c r="K57" s="14">
        <v>0.10231999999999999</v>
      </c>
      <c r="L57" s="14">
        <v>0.10962</v>
      </c>
      <c r="M57" s="14">
        <v>8.9660000000000004E-2</v>
      </c>
      <c r="N57" s="14">
        <v>3.5729999999999998E-2</v>
      </c>
      <c r="O57" s="14">
        <v>5.4050000000000001E-2</v>
      </c>
      <c r="P57" s="14">
        <v>6.4780000000000004E-2</v>
      </c>
      <c r="Q57" s="14">
        <v>6.2609999999999999E-2</v>
      </c>
      <c r="R57" s="14">
        <v>5.4019999999999999E-2</v>
      </c>
      <c r="S57" s="14">
        <v>6.3219999999999998E-2</v>
      </c>
      <c r="T57" s="14">
        <v>5.2310000000000002E-2</v>
      </c>
      <c r="U57" s="14">
        <v>2.988E-2</v>
      </c>
      <c r="V57" s="14">
        <v>4.6440000000000002E-2</v>
      </c>
      <c r="W57" s="14">
        <v>4.8219999999999999E-2</v>
      </c>
      <c r="X57" s="14">
        <v>5.6500000000000002E-2</v>
      </c>
      <c r="Y57" s="14">
        <v>6.1210000000000001E-2</v>
      </c>
      <c r="Z57" s="14">
        <v>4.7719999999999999E-2</v>
      </c>
      <c r="AA57" s="14">
        <v>7.0999999999999994E-2</v>
      </c>
      <c r="AB57" s="14">
        <v>9.1800000000000007E-3</v>
      </c>
      <c r="AC57" s="14">
        <v>4.2320000000000003E-2</v>
      </c>
      <c r="AD57" s="14">
        <v>9.5499999999999995E-3</v>
      </c>
      <c r="AE57" s="14">
        <v>4.0489999999999998E-2</v>
      </c>
      <c r="AF57" s="14">
        <v>3.9050000000000001E-2</v>
      </c>
      <c r="AG57" s="14">
        <v>6.0229999999999999E-2</v>
      </c>
      <c r="AH57" s="14">
        <v>5.6239999999999998E-2</v>
      </c>
      <c r="AI57" s="14">
        <v>1.9720000000000001E-2</v>
      </c>
      <c r="AJ57" s="14">
        <v>1.4829999999999999E-2</v>
      </c>
      <c r="AK57" s="14">
        <v>5.2429999999999997E-2</v>
      </c>
      <c r="AL57" s="14">
        <v>3.9890000000000002E-2</v>
      </c>
      <c r="AM57" s="14">
        <v>8.4760000000000002E-2</v>
      </c>
      <c r="AN57" s="14">
        <v>7.0080000000000003E-2</v>
      </c>
      <c r="AO57" s="14">
        <v>4.471E-2</v>
      </c>
      <c r="AP57" s="14">
        <v>7.4799999999999997E-3</v>
      </c>
      <c r="AQ57" s="14">
        <v>6.2509999999999996E-2</v>
      </c>
      <c r="AR57" s="14">
        <v>9.8769999999999997E-2</v>
      </c>
      <c r="AS57" s="14">
        <v>5.851E-2</v>
      </c>
      <c r="AT57" s="14">
        <v>4.1360000000000001E-2</v>
      </c>
      <c r="AU57" s="14">
        <v>4.999E-2</v>
      </c>
      <c r="AV57" s="14">
        <v>8.5279999999999995E-2</v>
      </c>
      <c r="AW57" s="14">
        <v>6.6600000000000001E-3</v>
      </c>
      <c r="AX57" s="14">
        <v>3.7289999999999997E-2</v>
      </c>
      <c r="AY57" s="14">
        <v>4.7399999999999998E-2</v>
      </c>
      <c r="AZ57" s="14">
        <v>6.2129999999999998E-2</v>
      </c>
      <c r="BA57" s="14">
        <v>2.6669999999999999E-2</v>
      </c>
      <c r="BB57" s="14">
        <v>6.114E-2</v>
      </c>
      <c r="BC57" s="14">
        <v>3.1220000000000001E-2</v>
      </c>
      <c r="BD57" s="12" t="s">
        <v>1780</v>
      </c>
    </row>
    <row r="58" spans="1:56" x14ac:dyDescent="0.3">
      <c r="A58" s="28" t="s">
        <v>1958</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B29"/>
  <sheetViews>
    <sheetView workbookViewId="0"/>
  </sheetViews>
  <sheetFormatPr defaultRowHeight="13" x14ac:dyDescent="0.3"/>
  <cols>
    <col min="1" max="28" width="15.58203125" style="8" customWidth="1"/>
    <col min="29" max="16384" width="8.6640625" style="8"/>
  </cols>
  <sheetData>
    <row r="1" spans="1:28" x14ac:dyDescent="0.3">
      <c r="A1" s="8" t="s">
        <v>2082</v>
      </c>
    </row>
    <row r="2" spans="1:28" x14ac:dyDescent="0.3">
      <c r="A2" s="4"/>
      <c r="B2" s="4" t="s">
        <v>83</v>
      </c>
      <c r="C2" s="4" t="s">
        <v>75</v>
      </c>
      <c r="D2" s="4" t="s">
        <v>77</v>
      </c>
      <c r="E2" s="4" t="s">
        <v>1757</v>
      </c>
      <c r="F2" s="4" t="s">
        <v>34</v>
      </c>
      <c r="G2" s="4" t="s">
        <v>355</v>
      </c>
      <c r="H2" s="4" t="s">
        <v>1758</v>
      </c>
      <c r="I2" s="4" t="s">
        <v>1759</v>
      </c>
      <c r="J2" s="4" t="s">
        <v>1760</v>
      </c>
      <c r="K2" s="4" t="s">
        <v>1761</v>
      </c>
      <c r="L2" s="4" t="s">
        <v>1762</v>
      </c>
      <c r="M2" s="4" t="s">
        <v>1763</v>
      </c>
      <c r="N2" s="4" t="s">
        <v>1764</v>
      </c>
      <c r="O2" s="4" t="s">
        <v>1765</v>
      </c>
      <c r="P2" s="4" t="s">
        <v>1766</v>
      </c>
      <c r="Q2" s="4" t="s">
        <v>90</v>
      </c>
      <c r="R2" s="4" t="s">
        <v>22</v>
      </c>
      <c r="S2" s="4" t="s">
        <v>30</v>
      </c>
      <c r="T2" s="4" t="s">
        <v>1770</v>
      </c>
      <c r="U2" s="4" t="s">
        <v>1771</v>
      </c>
      <c r="V2" s="4" t="s">
        <v>78</v>
      </c>
      <c r="W2" s="4" t="s">
        <v>84</v>
      </c>
      <c r="X2" s="4" t="s">
        <v>85</v>
      </c>
      <c r="Y2" s="4" t="s">
        <v>1776</v>
      </c>
      <c r="Z2" s="4" t="s">
        <v>1777</v>
      </c>
      <c r="AA2" s="4" t="s">
        <v>1778</v>
      </c>
      <c r="AB2" s="4" t="s">
        <v>79</v>
      </c>
    </row>
    <row r="3" spans="1:28" x14ac:dyDescent="0.3">
      <c r="A3" s="8" t="s">
        <v>83</v>
      </c>
      <c r="B3" s="8" t="s">
        <v>1780</v>
      </c>
      <c r="C3" s="8" t="s">
        <v>1959</v>
      </c>
      <c r="D3" s="8" t="s">
        <v>1815</v>
      </c>
      <c r="E3" s="8" t="s">
        <v>1781</v>
      </c>
      <c r="F3" s="8" t="s">
        <v>1781</v>
      </c>
      <c r="G3" s="8" t="s">
        <v>1781</v>
      </c>
      <c r="H3" s="8" t="s">
        <v>1781</v>
      </c>
      <c r="I3" s="8" t="s">
        <v>1781</v>
      </c>
      <c r="J3" s="8" t="s">
        <v>1781</v>
      </c>
      <c r="K3" s="8" t="s">
        <v>1781</v>
      </c>
      <c r="L3" s="8" t="s">
        <v>1781</v>
      </c>
      <c r="M3" s="8" t="s">
        <v>1781</v>
      </c>
      <c r="N3" s="8" t="s">
        <v>1781</v>
      </c>
      <c r="O3" s="8" t="s">
        <v>1781</v>
      </c>
      <c r="P3" s="8" t="s">
        <v>1781</v>
      </c>
      <c r="Q3" s="8" t="s">
        <v>1804</v>
      </c>
      <c r="R3" s="8" t="s">
        <v>1781</v>
      </c>
      <c r="S3" s="8" t="s">
        <v>1781</v>
      </c>
      <c r="T3" s="8" t="s">
        <v>1781</v>
      </c>
      <c r="U3" s="8" t="s">
        <v>1781</v>
      </c>
      <c r="V3" s="8" t="s">
        <v>1787</v>
      </c>
      <c r="W3" s="8" t="s">
        <v>1965</v>
      </c>
      <c r="X3" s="8" t="s">
        <v>1781</v>
      </c>
      <c r="Y3" s="8" t="s">
        <v>1781</v>
      </c>
      <c r="Z3" s="8" t="s">
        <v>1781</v>
      </c>
      <c r="AA3" s="8" t="s">
        <v>1781</v>
      </c>
      <c r="AB3" s="8" t="s">
        <v>1781</v>
      </c>
    </row>
    <row r="4" spans="1:28" x14ac:dyDescent="0.3">
      <c r="A4" s="8" t="s">
        <v>75</v>
      </c>
      <c r="B4" s="8">
        <v>-5.1900000000000002E-3</v>
      </c>
      <c r="C4" s="8" t="s">
        <v>1780</v>
      </c>
      <c r="D4" s="8" t="s">
        <v>1790</v>
      </c>
      <c r="E4" s="8" t="s">
        <v>1781</v>
      </c>
      <c r="F4" s="8" t="s">
        <v>1781</v>
      </c>
      <c r="G4" s="8" t="s">
        <v>1781</v>
      </c>
      <c r="H4" s="8" t="s">
        <v>1782</v>
      </c>
      <c r="I4" s="8" t="s">
        <v>1781</v>
      </c>
      <c r="J4" s="8" t="s">
        <v>1781</v>
      </c>
      <c r="K4" s="8" t="s">
        <v>1781</v>
      </c>
      <c r="L4" s="8" t="s">
        <v>1781</v>
      </c>
      <c r="M4" s="8" t="s">
        <v>1781</v>
      </c>
      <c r="N4" s="8" t="s">
        <v>1781</v>
      </c>
      <c r="O4" s="8" t="s">
        <v>1781</v>
      </c>
      <c r="P4" s="8" t="s">
        <v>1781</v>
      </c>
      <c r="Q4" s="8" t="s">
        <v>1797</v>
      </c>
      <c r="R4" s="8" t="s">
        <v>1781</v>
      </c>
      <c r="S4" s="8" t="s">
        <v>1781</v>
      </c>
      <c r="T4" s="8" t="s">
        <v>1781</v>
      </c>
      <c r="U4" s="8" t="s">
        <v>1781</v>
      </c>
      <c r="V4" s="8" t="s">
        <v>1787</v>
      </c>
      <c r="W4" s="8" t="s">
        <v>1966</v>
      </c>
      <c r="X4" s="8" t="s">
        <v>1781</v>
      </c>
      <c r="Y4" s="8" t="s">
        <v>1781</v>
      </c>
      <c r="Z4" s="8" t="s">
        <v>1781</v>
      </c>
      <c r="AA4" s="8" t="s">
        <v>1781</v>
      </c>
      <c r="AB4" s="8" t="s">
        <v>1781</v>
      </c>
    </row>
    <row r="5" spans="1:28" x14ac:dyDescent="0.3">
      <c r="A5" s="8" t="s">
        <v>77</v>
      </c>
      <c r="B5" s="8">
        <v>1.9949999999999999E-2</v>
      </c>
      <c r="C5" s="8">
        <v>1.864E-2</v>
      </c>
      <c r="D5" s="8" t="s">
        <v>1780</v>
      </c>
      <c r="E5" s="8" t="s">
        <v>1781</v>
      </c>
      <c r="F5" s="8" t="s">
        <v>1781</v>
      </c>
      <c r="G5" s="8" t="s">
        <v>1781</v>
      </c>
      <c r="H5" s="8" t="s">
        <v>1781</v>
      </c>
      <c r="I5" s="8" t="s">
        <v>1781</v>
      </c>
      <c r="J5" s="8" t="s">
        <v>1781</v>
      </c>
      <c r="K5" s="8" t="s">
        <v>1781</v>
      </c>
      <c r="L5" s="8" t="s">
        <v>1781</v>
      </c>
      <c r="M5" s="8" t="s">
        <v>1781</v>
      </c>
      <c r="N5" s="8" t="s">
        <v>1781</v>
      </c>
      <c r="O5" s="8" t="s">
        <v>1781</v>
      </c>
      <c r="P5" s="8" t="s">
        <v>1781</v>
      </c>
      <c r="Q5" s="8" t="s">
        <v>1804</v>
      </c>
      <c r="R5" s="8" t="s">
        <v>1781</v>
      </c>
      <c r="S5" s="8" t="s">
        <v>1781</v>
      </c>
      <c r="T5" s="8" t="s">
        <v>1781</v>
      </c>
      <c r="U5" s="8" t="s">
        <v>1781</v>
      </c>
      <c r="V5" s="8" t="s">
        <v>1782</v>
      </c>
      <c r="W5" s="8" t="s">
        <v>1967</v>
      </c>
      <c r="X5" s="8" t="s">
        <v>1797</v>
      </c>
      <c r="Y5" s="8" t="s">
        <v>1781</v>
      </c>
      <c r="Z5" s="8" t="s">
        <v>1781</v>
      </c>
      <c r="AA5" s="8" t="s">
        <v>1781</v>
      </c>
      <c r="AB5" s="8" t="s">
        <v>1781</v>
      </c>
    </row>
    <row r="6" spans="1:28" x14ac:dyDescent="0.3">
      <c r="A6" s="8" t="s">
        <v>1757</v>
      </c>
      <c r="B6" s="8">
        <v>0.10351</v>
      </c>
      <c r="C6" s="8">
        <v>0.10309</v>
      </c>
      <c r="D6" s="8">
        <v>8.1930000000000003E-2</v>
      </c>
      <c r="E6" s="8" t="s">
        <v>1780</v>
      </c>
      <c r="F6" s="8" t="s">
        <v>1781</v>
      </c>
      <c r="G6" s="8" t="s">
        <v>1781</v>
      </c>
      <c r="H6" s="8" t="s">
        <v>1781</v>
      </c>
      <c r="I6" s="8" t="s">
        <v>1781</v>
      </c>
      <c r="J6" s="8" t="s">
        <v>1781</v>
      </c>
      <c r="K6" s="8" t="s">
        <v>1781</v>
      </c>
      <c r="L6" s="8" t="s">
        <v>1781</v>
      </c>
      <c r="M6" s="8" t="s">
        <v>1781</v>
      </c>
      <c r="N6" s="8" t="s">
        <v>1781</v>
      </c>
      <c r="O6" s="8" t="s">
        <v>1781</v>
      </c>
      <c r="P6" s="8" t="s">
        <v>1781</v>
      </c>
      <c r="Q6" s="8" t="s">
        <v>1781</v>
      </c>
      <c r="R6" s="8" t="s">
        <v>1781</v>
      </c>
      <c r="S6" s="8" t="s">
        <v>1781</v>
      </c>
      <c r="T6" s="8" t="s">
        <v>1781</v>
      </c>
      <c r="U6" s="8" t="s">
        <v>1781</v>
      </c>
      <c r="V6" s="8" t="s">
        <v>1781</v>
      </c>
      <c r="W6" s="8" t="s">
        <v>1781</v>
      </c>
      <c r="X6" s="8" t="s">
        <v>1781</v>
      </c>
      <c r="Y6" s="8" t="s">
        <v>1781</v>
      </c>
      <c r="Z6" s="8" t="s">
        <v>1781</v>
      </c>
      <c r="AA6" s="8" t="s">
        <v>1781</v>
      </c>
      <c r="AB6" s="8" t="s">
        <v>1781</v>
      </c>
    </row>
    <row r="7" spans="1:28" x14ac:dyDescent="0.3">
      <c r="A7" s="8" t="s">
        <v>34</v>
      </c>
      <c r="B7" s="8">
        <v>0.12989999999999999</v>
      </c>
      <c r="C7" s="8">
        <v>0.13195999999999999</v>
      </c>
      <c r="D7" s="8">
        <v>0.11879000000000001</v>
      </c>
      <c r="E7" s="8">
        <v>6.565E-2</v>
      </c>
      <c r="F7" s="8" t="s">
        <v>1780</v>
      </c>
      <c r="G7" s="8" t="s">
        <v>1781</v>
      </c>
      <c r="H7" s="8" t="s">
        <v>1781</v>
      </c>
      <c r="I7" s="8" t="s">
        <v>1781</v>
      </c>
      <c r="J7" s="8" t="s">
        <v>1781</v>
      </c>
      <c r="K7" s="8" t="s">
        <v>1781</v>
      </c>
      <c r="L7" s="8" t="s">
        <v>1781</v>
      </c>
      <c r="M7" s="8" t="s">
        <v>1781</v>
      </c>
      <c r="N7" s="8" t="s">
        <v>1781</v>
      </c>
      <c r="O7" s="8" t="s">
        <v>1781</v>
      </c>
      <c r="P7" s="8" t="s">
        <v>1781</v>
      </c>
      <c r="Q7" s="8" t="s">
        <v>1781</v>
      </c>
      <c r="R7" s="8" t="s">
        <v>1781</v>
      </c>
      <c r="S7" s="8" t="s">
        <v>1824</v>
      </c>
      <c r="T7" s="8" t="s">
        <v>1781</v>
      </c>
      <c r="U7" s="8" t="s">
        <v>1781</v>
      </c>
      <c r="V7" s="8" t="s">
        <v>1781</v>
      </c>
      <c r="W7" s="8" t="s">
        <v>1781</v>
      </c>
      <c r="X7" s="8" t="s">
        <v>1781</v>
      </c>
      <c r="Y7" s="8" t="s">
        <v>1781</v>
      </c>
      <c r="Z7" s="8" t="s">
        <v>1781</v>
      </c>
      <c r="AA7" s="8" t="s">
        <v>1781</v>
      </c>
      <c r="AB7" s="8" t="s">
        <v>1781</v>
      </c>
    </row>
    <row r="8" spans="1:28" x14ac:dyDescent="0.3">
      <c r="A8" s="8" t="s">
        <v>355</v>
      </c>
      <c r="B8" s="8">
        <v>6.6869999999999999E-2</v>
      </c>
      <c r="C8" s="8">
        <v>6.2300000000000001E-2</v>
      </c>
      <c r="D8" s="8">
        <v>6.0600000000000001E-2</v>
      </c>
      <c r="E8" s="8">
        <v>8.1869999999999998E-2</v>
      </c>
      <c r="F8" s="8">
        <v>0.10120999999999999</v>
      </c>
      <c r="G8" s="8" t="s">
        <v>1780</v>
      </c>
      <c r="H8" s="8" t="s">
        <v>1781</v>
      </c>
      <c r="I8" s="8" t="s">
        <v>1781</v>
      </c>
      <c r="J8" s="8" t="s">
        <v>1781</v>
      </c>
      <c r="K8" s="8" t="s">
        <v>1781</v>
      </c>
      <c r="L8" s="8" t="s">
        <v>1781</v>
      </c>
      <c r="M8" s="8" t="s">
        <v>1781</v>
      </c>
      <c r="N8" s="8" t="s">
        <v>1781</v>
      </c>
      <c r="O8" s="8" t="s">
        <v>1781</v>
      </c>
      <c r="P8" s="8" t="s">
        <v>1781</v>
      </c>
      <c r="Q8" s="8" t="s">
        <v>1781</v>
      </c>
      <c r="R8" s="8" t="s">
        <v>1781</v>
      </c>
      <c r="S8" s="8" t="s">
        <v>1781</v>
      </c>
      <c r="T8" s="8" t="s">
        <v>1781</v>
      </c>
      <c r="U8" s="8" t="s">
        <v>1781</v>
      </c>
      <c r="V8" s="8" t="s">
        <v>1781</v>
      </c>
      <c r="W8" s="8" t="s">
        <v>1781</v>
      </c>
      <c r="X8" s="8" t="s">
        <v>1781</v>
      </c>
      <c r="Y8" s="8" t="s">
        <v>1781</v>
      </c>
      <c r="Z8" s="8" t="s">
        <v>1781</v>
      </c>
      <c r="AA8" s="8" t="s">
        <v>1781</v>
      </c>
      <c r="AB8" s="8" t="s">
        <v>1781</v>
      </c>
    </row>
    <row r="9" spans="1:28" x14ac:dyDescent="0.3">
      <c r="A9" s="8" t="s">
        <v>1758</v>
      </c>
      <c r="B9" s="8">
        <v>4.4740000000000002E-2</v>
      </c>
      <c r="C9" s="8">
        <v>4.5760000000000002E-2</v>
      </c>
      <c r="D9" s="8">
        <v>4.0869999999999997E-2</v>
      </c>
      <c r="E9" s="8">
        <v>6.3299999999999995E-2</v>
      </c>
      <c r="F9" s="8">
        <v>7.331E-2</v>
      </c>
      <c r="G9" s="8">
        <v>6.6799999999999998E-2</v>
      </c>
      <c r="H9" s="8" t="s">
        <v>1780</v>
      </c>
      <c r="I9" s="8" t="s">
        <v>1781</v>
      </c>
      <c r="J9" s="8" t="s">
        <v>1781</v>
      </c>
      <c r="K9" s="8" t="s">
        <v>1781</v>
      </c>
      <c r="L9" s="8" t="s">
        <v>1781</v>
      </c>
      <c r="M9" s="8" t="s">
        <v>1781</v>
      </c>
      <c r="N9" s="8" t="s">
        <v>1781</v>
      </c>
      <c r="O9" s="8" t="s">
        <v>1781</v>
      </c>
      <c r="P9" s="8" t="s">
        <v>1781</v>
      </c>
      <c r="Q9" s="8" t="s">
        <v>1790</v>
      </c>
      <c r="R9" s="8" t="s">
        <v>1781</v>
      </c>
      <c r="S9" s="8" t="s">
        <v>1781</v>
      </c>
      <c r="T9" s="8" t="s">
        <v>1788</v>
      </c>
      <c r="U9" s="8" t="s">
        <v>1963</v>
      </c>
      <c r="V9" s="8" t="s">
        <v>1781</v>
      </c>
      <c r="W9" s="8" t="s">
        <v>1781</v>
      </c>
      <c r="X9" s="8" t="s">
        <v>1781</v>
      </c>
      <c r="Y9" s="8" t="s">
        <v>1781</v>
      </c>
      <c r="Z9" s="8" t="s">
        <v>1781</v>
      </c>
      <c r="AA9" s="8" t="s">
        <v>1781</v>
      </c>
      <c r="AB9" s="8" t="s">
        <v>1781</v>
      </c>
    </row>
    <row r="10" spans="1:28" x14ac:dyDescent="0.3">
      <c r="A10" s="8" t="s">
        <v>1759</v>
      </c>
      <c r="B10" s="8">
        <v>0.19303999999999999</v>
      </c>
      <c r="C10" s="8">
        <v>0.19772999999999999</v>
      </c>
      <c r="D10" s="8">
        <v>0.17984</v>
      </c>
      <c r="E10" s="8">
        <v>0.12157</v>
      </c>
      <c r="F10" s="8">
        <v>0.12292</v>
      </c>
      <c r="G10" s="8">
        <v>0.11317000000000001</v>
      </c>
      <c r="H10" s="8">
        <v>0.10184</v>
      </c>
      <c r="I10" s="8" t="s">
        <v>1780</v>
      </c>
      <c r="J10" s="8" t="s">
        <v>1960</v>
      </c>
      <c r="K10" s="8" t="s">
        <v>1781</v>
      </c>
      <c r="L10" s="8" t="s">
        <v>1781</v>
      </c>
      <c r="M10" s="8" t="s">
        <v>1781</v>
      </c>
      <c r="N10" s="8" t="s">
        <v>1781</v>
      </c>
      <c r="O10" s="8" t="s">
        <v>1781</v>
      </c>
      <c r="P10" s="8" t="s">
        <v>1781</v>
      </c>
      <c r="Q10" s="8" t="s">
        <v>1781</v>
      </c>
      <c r="R10" s="8" t="s">
        <v>1781</v>
      </c>
      <c r="S10" s="8" t="s">
        <v>1781</v>
      </c>
      <c r="T10" s="8" t="s">
        <v>1781</v>
      </c>
      <c r="U10" s="8" t="s">
        <v>1781</v>
      </c>
      <c r="V10" s="8" t="s">
        <v>1781</v>
      </c>
      <c r="W10" s="8" t="s">
        <v>1781</v>
      </c>
      <c r="X10" s="8" t="s">
        <v>1781</v>
      </c>
      <c r="Y10" s="8" t="s">
        <v>1781</v>
      </c>
      <c r="Z10" s="8" t="s">
        <v>1781</v>
      </c>
      <c r="AA10" s="8" t="s">
        <v>1781</v>
      </c>
      <c r="AB10" s="8" t="s">
        <v>1781</v>
      </c>
    </row>
    <row r="11" spans="1:28" x14ac:dyDescent="0.3">
      <c r="A11" s="8" t="s">
        <v>1760</v>
      </c>
      <c r="B11" s="8">
        <v>0.20097000000000001</v>
      </c>
      <c r="C11" s="8">
        <v>0.21051</v>
      </c>
      <c r="D11" s="8">
        <v>0.17923</v>
      </c>
      <c r="E11" s="8">
        <v>0.12171</v>
      </c>
      <c r="F11" s="8">
        <v>0.13081000000000001</v>
      </c>
      <c r="G11" s="8">
        <v>0.11043</v>
      </c>
      <c r="H11" s="8">
        <v>0.10671</v>
      </c>
      <c r="I11" s="8">
        <v>3.9199999999999999E-3</v>
      </c>
      <c r="J11" s="8" t="s">
        <v>1780</v>
      </c>
      <c r="K11" s="8" t="s">
        <v>1781</v>
      </c>
      <c r="L11" s="8" t="s">
        <v>1781</v>
      </c>
      <c r="M11" s="8" t="s">
        <v>1781</v>
      </c>
      <c r="N11" s="8" t="s">
        <v>1781</v>
      </c>
      <c r="O11" s="8" t="s">
        <v>1781</v>
      </c>
      <c r="P11" s="8" t="s">
        <v>1781</v>
      </c>
      <c r="Q11" s="8" t="s">
        <v>1781</v>
      </c>
      <c r="R11" s="8" t="s">
        <v>1781</v>
      </c>
      <c r="S11" s="8" t="s">
        <v>1781</v>
      </c>
      <c r="T11" s="8" t="s">
        <v>1781</v>
      </c>
      <c r="U11" s="8" t="s">
        <v>1781</v>
      </c>
      <c r="V11" s="8" t="s">
        <v>1781</v>
      </c>
      <c r="W11" s="8" t="s">
        <v>1781</v>
      </c>
      <c r="X11" s="8" t="s">
        <v>1781</v>
      </c>
      <c r="Y11" s="8" t="s">
        <v>1781</v>
      </c>
      <c r="Z11" s="8" t="s">
        <v>1781</v>
      </c>
      <c r="AA11" s="8" t="s">
        <v>1781</v>
      </c>
      <c r="AB11" s="8" t="s">
        <v>1797</v>
      </c>
    </row>
    <row r="12" spans="1:28" x14ac:dyDescent="0.3">
      <c r="A12" s="8" t="s">
        <v>1761</v>
      </c>
      <c r="B12" s="8">
        <v>9.3350000000000002E-2</v>
      </c>
      <c r="C12" s="8">
        <v>9.3240000000000003E-2</v>
      </c>
      <c r="D12" s="8">
        <v>8.6230000000000001E-2</v>
      </c>
      <c r="E12" s="8">
        <v>6.7349999999999993E-2</v>
      </c>
      <c r="F12" s="8">
        <v>6.3519999999999993E-2</v>
      </c>
      <c r="G12" s="8">
        <v>9.6269999999999994E-2</v>
      </c>
      <c r="H12" s="8">
        <v>6.7699999999999996E-2</v>
      </c>
      <c r="I12" s="8">
        <v>9.9690000000000001E-2</v>
      </c>
      <c r="J12" s="8">
        <v>0.10063999999999999</v>
      </c>
      <c r="K12" s="8" t="s">
        <v>1780</v>
      </c>
      <c r="L12" s="8" t="s">
        <v>1781</v>
      </c>
      <c r="M12" s="8" t="s">
        <v>1781</v>
      </c>
      <c r="N12" s="8" t="s">
        <v>1829</v>
      </c>
      <c r="O12" s="8" t="s">
        <v>1781</v>
      </c>
      <c r="P12" s="8" t="s">
        <v>1781</v>
      </c>
      <c r="Q12" s="8" t="s">
        <v>1781</v>
      </c>
      <c r="R12" s="8" t="s">
        <v>1781</v>
      </c>
      <c r="S12" s="8" t="s">
        <v>1781</v>
      </c>
      <c r="T12" s="8" t="s">
        <v>1781</v>
      </c>
      <c r="U12" s="8" t="s">
        <v>1781</v>
      </c>
      <c r="V12" s="8" t="s">
        <v>1781</v>
      </c>
      <c r="W12" s="8" t="s">
        <v>1781</v>
      </c>
      <c r="X12" s="8" t="s">
        <v>1781</v>
      </c>
      <c r="Y12" s="8" t="s">
        <v>1781</v>
      </c>
      <c r="Z12" s="8" t="s">
        <v>1781</v>
      </c>
      <c r="AA12" s="8" t="s">
        <v>1781</v>
      </c>
      <c r="AB12" s="8" t="s">
        <v>1781</v>
      </c>
    </row>
    <row r="13" spans="1:28" x14ac:dyDescent="0.3">
      <c r="A13" s="8" t="s">
        <v>1762</v>
      </c>
      <c r="B13" s="8">
        <v>9.357E-2</v>
      </c>
      <c r="C13" s="8">
        <v>9.3619999999999995E-2</v>
      </c>
      <c r="D13" s="8">
        <v>8.6989999999999998E-2</v>
      </c>
      <c r="E13" s="8">
        <v>6.583E-2</v>
      </c>
      <c r="F13" s="8">
        <v>6.855E-2</v>
      </c>
      <c r="G13" s="8">
        <v>9.2539999999999997E-2</v>
      </c>
      <c r="H13" s="8">
        <v>6.5299999999999997E-2</v>
      </c>
      <c r="I13" s="8">
        <v>9.2050000000000007E-2</v>
      </c>
      <c r="J13" s="8">
        <v>9.0800000000000006E-2</v>
      </c>
      <c r="K13" s="8">
        <v>3.0500000000000002E-3</v>
      </c>
      <c r="L13" s="8" t="s">
        <v>1780</v>
      </c>
      <c r="M13" s="8" t="s">
        <v>1961</v>
      </c>
      <c r="N13" s="8" t="s">
        <v>1781</v>
      </c>
      <c r="O13" s="8" t="s">
        <v>1823</v>
      </c>
      <c r="P13" s="8" t="s">
        <v>1781</v>
      </c>
      <c r="Q13" s="8" t="s">
        <v>1781</v>
      </c>
      <c r="R13" s="8" t="s">
        <v>1781</v>
      </c>
      <c r="S13" s="8" t="s">
        <v>1781</v>
      </c>
      <c r="T13" s="8" t="s">
        <v>1781</v>
      </c>
      <c r="U13" s="8" t="s">
        <v>1781</v>
      </c>
      <c r="V13" s="8" t="s">
        <v>1781</v>
      </c>
      <c r="W13" s="8" t="s">
        <v>1781</v>
      </c>
      <c r="X13" s="8" t="s">
        <v>1781</v>
      </c>
      <c r="Y13" s="8" t="s">
        <v>1781</v>
      </c>
      <c r="Z13" s="8" t="s">
        <v>1781</v>
      </c>
      <c r="AA13" s="8" t="s">
        <v>1781</v>
      </c>
      <c r="AB13" s="8" t="s">
        <v>1781</v>
      </c>
    </row>
    <row r="14" spans="1:28" x14ac:dyDescent="0.3">
      <c r="A14" s="8" t="s">
        <v>1763</v>
      </c>
      <c r="B14" s="8">
        <v>9.1370000000000007E-2</v>
      </c>
      <c r="C14" s="8">
        <v>9.1609999999999997E-2</v>
      </c>
      <c r="D14" s="8">
        <v>8.5000000000000006E-2</v>
      </c>
      <c r="E14" s="8">
        <v>6.2030000000000002E-2</v>
      </c>
      <c r="F14" s="8">
        <v>6.5490000000000007E-2</v>
      </c>
      <c r="G14" s="8">
        <v>8.8959999999999997E-2</v>
      </c>
      <c r="H14" s="8">
        <v>6.361E-2</v>
      </c>
      <c r="I14" s="8">
        <v>9.0359999999999996E-2</v>
      </c>
      <c r="J14" s="8">
        <v>9.1300000000000006E-2</v>
      </c>
      <c r="K14" s="8">
        <v>2.6900000000000001E-3</v>
      </c>
      <c r="L14" s="8">
        <v>2.0000000000000002E-5</v>
      </c>
      <c r="M14" s="8" t="s">
        <v>1780</v>
      </c>
      <c r="N14" s="8" t="s">
        <v>1781</v>
      </c>
      <c r="O14" s="8" t="s">
        <v>1962</v>
      </c>
      <c r="P14" s="8" t="s">
        <v>1781</v>
      </c>
      <c r="Q14" s="8" t="s">
        <v>1781</v>
      </c>
      <c r="R14" s="8" t="s">
        <v>1781</v>
      </c>
      <c r="S14" s="8" t="s">
        <v>1781</v>
      </c>
      <c r="T14" s="8" t="s">
        <v>1781</v>
      </c>
      <c r="U14" s="8" t="s">
        <v>1781</v>
      </c>
      <c r="V14" s="8" t="s">
        <v>1781</v>
      </c>
      <c r="W14" s="8" t="s">
        <v>1781</v>
      </c>
      <c r="X14" s="8" t="s">
        <v>1781</v>
      </c>
      <c r="Y14" s="8" t="s">
        <v>1781</v>
      </c>
      <c r="Z14" s="8" t="s">
        <v>1781</v>
      </c>
      <c r="AA14" s="8" t="s">
        <v>1781</v>
      </c>
      <c r="AB14" s="8" t="s">
        <v>1781</v>
      </c>
    </row>
    <row r="15" spans="1:28" x14ac:dyDescent="0.3">
      <c r="A15" s="8" t="s">
        <v>1764</v>
      </c>
      <c r="B15" s="8">
        <v>9.2319999999999999E-2</v>
      </c>
      <c r="C15" s="8">
        <v>9.2329999999999995E-2</v>
      </c>
      <c r="D15" s="8">
        <v>8.5080000000000003E-2</v>
      </c>
      <c r="E15" s="8">
        <v>6.6170000000000007E-2</v>
      </c>
      <c r="F15" s="8">
        <v>6.2560000000000004E-2</v>
      </c>
      <c r="G15" s="8">
        <v>9.6769999999999995E-2</v>
      </c>
      <c r="H15" s="8">
        <v>6.6259999999999999E-2</v>
      </c>
      <c r="I15" s="8">
        <v>9.9519999999999997E-2</v>
      </c>
      <c r="J15" s="8">
        <v>0.10141</v>
      </c>
      <c r="K15" s="8">
        <v>4.6999999999999999E-4</v>
      </c>
      <c r="L15" s="8">
        <v>3.6800000000000001E-3</v>
      </c>
      <c r="M15" s="8">
        <v>2.82E-3</v>
      </c>
      <c r="N15" s="8" t="s">
        <v>1780</v>
      </c>
      <c r="O15" s="8" t="s">
        <v>1781</v>
      </c>
      <c r="P15" s="8" t="s">
        <v>1806</v>
      </c>
      <c r="Q15" s="8" t="s">
        <v>1781</v>
      </c>
      <c r="R15" s="8" t="s">
        <v>1781</v>
      </c>
      <c r="S15" s="8" t="s">
        <v>1781</v>
      </c>
      <c r="T15" s="8" t="s">
        <v>1781</v>
      </c>
      <c r="U15" s="8" t="s">
        <v>1781</v>
      </c>
      <c r="V15" s="8" t="s">
        <v>1781</v>
      </c>
      <c r="W15" s="8" t="s">
        <v>1781</v>
      </c>
      <c r="X15" s="8" t="s">
        <v>1781</v>
      </c>
      <c r="Y15" s="8" t="s">
        <v>1781</v>
      </c>
      <c r="Z15" s="8" t="s">
        <v>1781</v>
      </c>
      <c r="AA15" s="8" t="s">
        <v>1781</v>
      </c>
      <c r="AB15" s="8" t="s">
        <v>1781</v>
      </c>
    </row>
    <row r="16" spans="1:28" x14ac:dyDescent="0.3">
      <c r="A16" s="8" t="s">
        <v>1765</v>
      </c>
      <c r="B16" s="8">
        <v>9.2979999999999993E-2</v>
      </c>
      <c r="C16" s="8">
        <v>9.3299999999999994E-2</v>
      </c>
      <c r="D16" s="8">
        <v>8.6319999999999994E-2</v>
      </c>
      <c r="E16" s="8">
        <v>6.3450000000000006E-2</v>
      </c>
      <c r="F16" s="8">
        <v>6.4670000000000005E-2</v>
      </c>
      <c r="G16" s="8">
        <v>8.9130000000000001E-2</v>
      </c>
      <c r="H16" s="8">
        <v>6.3490000000000005E-2</v>
      </c>
      <c r="I16" s="8">
        <v>9.3020000000000005E-2</v>
      </c>
      <c r="J16" s="8">
        <v>9.4909999999999994E-2</v>
      </c>
      <c r="K16" s="8">
        <v>2.64E-3</v>
      </c>
      <c r="L16" s="8">
        <v>2.1000000000000001E-4</v>
      </c>
      <c r="M16" s="8">
        <v>5.0000000000000002E-5</v>
      </c>
      <c r="N16" s="8">
        <v>2.64E-3</v>
      </c>
      <c r="O16" s="8" t="s">
        <v>1780</v>
      </c>
      <c r="P16" s="8" t="s">
        <v>1781</v>
      </c>
      <c r="Q16" s="8" t="s">
        <v>1781</v>
      </c>
      <c r="R16" s="8" t="s">
        <v>1781</v>
      </c>
      <c r="S16" s="8" t="s">
        <v>1781</v>
      </c>
      <c r="T16" s="8" t="s">
        <v>1781</v>
      </c>
      <c r="U16" s="8" t="s">
        <v>1781</v>
      </c>
      <c r="V16" s="8" t="s">
        <v>1781</v>
      </c>
      <c r="W16" s="8" t="s">
        <v>1781</v>
      </c>
      <c r="X16" s="8" t="s">
        <v>1781</v>
      </c>
      <c r="Y16" s="8" t="s">
        <v>1781</v>
      </c>
      <c r="Z16" s="8" t="s">
        <v>1781</v>
      </c>
      <c r="AA16" s="8" t="s">
        <v>1781</v>
      </c>
      <c r="AB16" s="8" t="s">
        <v>1781</v>
      </c>
    </row>
    <row r="17" spans="1:28" x14ac:dyDescent="0.3">
      <c r="A17" s="8" t="s">
        <v>1766</v>
      </c>
      <c r="B17" s="8">
        <v>9.0370000000000006E-2</v>
      </c>
      <c r="C17" s="8">
        <v>9.0319999999999998E-2</v>
      </c>
      <c r="D17" s="8">
        <v>8.3830000000000002E-2</v>
      </c>
      <c r="E17" s="8">
        <v>6.3719999999999999E-2</v>
      </c>
      <c r="F17" s="8">
        <v>5.9540000000000003E-2</v>
      </c>
      <c r="G17" s="8">
        <v>9.0380000000000002E-2</v>
      </c>
      <c r="H17" s="8">
        <v>6.3450000000000006E-2</v>
      </c>
      <c r="I17" s="8">
        <v>9.3659999999999993E-2</v>
      </c>
      <c r="J17" s="8">
        <v>9.5659999999999995E-2</v>
      </c>
      <c r="K17" s="8">
        <v>6.6E-4</v>
      </c>
      <c r="L17" s="8">
        <v>2.7699999999999999E-3</v>
      </c>
      <c r="M17" s="8">
        <v>1.8699999999999999E-3</v>
      </c>
      <c r="N17" s="8">
        <v>2.2000000000000001E-4</v>
      </c>
      <c r="O17" s="8">
        <v>1.92E-3</v>
      </c>
      <c r="P17" s="8" t="s">
        <v>1780</v>
      </c>
      <c r="Q17" s="8" t="s">
        <v>1781</v>
      </c>
      <c r="R17" s="8" t="s">
        <v>1781</v>
      </c>
      <c r="S17" s="8" t="s">
        <v>1781</v>
      </c>
      <c r="T17" s="8" t="s">
        <v>1781</v>
      </c>
      <c r="U17" s="8" t="s">
        <v>1781</v>
      </c>
      <c r="V17" s="8" t="s">
        <v>1781</v>
      </c>
      <c r="W17" s="8" t="s">
        <v>1781</v>
      </c>
      <c r="X17" s="8" t="s">
        <v>1781</v>
      </c>
      <c r="Y17" s="8" t="s">
        <v>1781</v>
      </c>
      <c r="Z17" s="8" t="s">
        <v>1781</v>
      </c>
      <c r="AA17" s="8" t="s">
        <v>1781</v>
      </c>
      <c r="AB17" s="8" t="s">
        <v>1781</v>
      </c>
    </row>
    <row r="18" spans="1:28" x14ac:dyDescent="0.3">
      <c r="A18" s="8" t="s">
        <v>90</v>
      </c>
      <c r="B18" s="8">
        <v>2.963E-2</v>
      </c>
      <c r="C18" s="8">
        <v>2.7799999999999998E-2</v>
      </c>
      <c r="D18" s="8">
        <v>2.6689999999999998E-2</v>
      </c>
      <c r="E18" s="8">
        <v>6.4670000000000005E-2</v>
      </c>
      <c r="F18" s="8">
        <v>9.0539999999999995E-2</v>
      </c>
      <c r="G18" s="8">
        <v>5.1369999999999999E-2</v>
      </c>
      <c r="H18" s="8">
        <v>1.5310000000000001E-2</v>
      </c>
      <c r="I18" s="8">
        <v>0.13924</v>
      </c>
      <c r="J18" s="8">
        <v>0.14222000000000001</v>
      </c>
      <c r="K18" s="8">
        <v>7.2749999999999995E-2</v>
      </c>
      <c r="L18" s="8">
        <v>7.2410000000000002E-2</v>
      </c>
      <c r="M18" s="8">
        <v>7.1190000000000003E-2</v>
      </c>
      <c r="N18" s="8">
        <v>7.1279999999999996E-2</v>
      </c>
      <c r="O18" s="8">
        <v>7.1800000000000003E-2</v>
      </c>
      <c r="P18" s="8">
        <v>6.9610000000000005E-2</v>
      </c>
      <c r="Q18" s="8" t="s">
        <v>1780</v>
      </c>
      <c r="R18" s="8" t="s">
        <v>1781</v>
      </c>
      <c r="S18" s="8" t="s">
        <v>1781</v>
      </c>
      <c r="T18" s="8" t="s">
        <v>1782</v>
      </c>
      <c r="U18" s="8" t="s">
        <v>1792</v>
      </c>
      <c r="V18" s="8" t="s">
        <v>1782</v>
      </c>
      <c r="W18" s="8" t="s">
        <v>1782</v>
      </c>
      <c r="X18" s="8" t="s">
        <v>1782</v>
      </c>
      <c r="Y18" s="8" t="s">
        <v>1781</v>
      </c>
      <c r="Z18" s="8" t="s">
        <v>1781</v>
      </c>
      <c r="AA18" s="8" t="s">
        <v>1797</v>
      </c>
      <c r="AB18" s="8" t="s">
        <v>1797</v>
      </c>
    </row>
    <row r="19" spans="1:28" x14ac:dyDescent="0.3">
      <c r="A19" s="8" t="s">
        <v>22</v>
      </c>
      <c r="B19" s="8">
        <v>0.13264000000000001</v>
      </c>
      <c r="C19" s="8">
        <v>0.13536999999999999</v>
      </c>
      <c r="D19" s="8">
        <v>0.12175999999999999</v>
      </c>
      <c r="E19" s="8">
        <v>6.0479999999999999E-2</v>
      </c>
      <c r="F19" s="8">
        <v>4.759E-2</v>
      </c>
      <c r="G19" s="8">
        <v>6.8699999999999997E-2</v>
      </c>
      <c r="H19" s="8">
        <v>6.9419999999999996E-2</v>
      </c>
      <c r="I19" s="8">
        <v>9.4570000000000001E-2</v>
      </c>
      <c r="J19" s="8">
        <v>9.5149999999999998E-2</v>
      </c>
      <c r="K19" s="8">
        <v>5.6529999999999997E-2</v>
      </c>
      <c r="L19" s="8">
        <v>4.9029999999999997E-2</v>
      </c>
      <c r="M19" s="8">
        <v>4.811E-2</v>
      </c>
      <c r="N19" s="8">
        <v>5.7849999999999999E-2</v>
      </c>
      <c r="O19" s="8">
        <v>4.8680000000000001E-2</v>
      </c>
      <c r="P19" s="8">
        <v>5.1839999999999997E-2</v>
      </c>
      <c r="Q19" s="8">
        <v>0.10126</v>
      </c>
      <c r="R19" s="8" t="s">
        <v>1780</v>
      </c>
      <c r="S19" s="8" t="s">
        <v>1781</v>
      </c>
      <c r="T19" s="8" t="s">
        <v>1781</v>
      </c>
      <c r="U19" s="8" t="s">
        <v>1781</v>
      </c>
      <c r="V19" s="8" t="s">
        <v>1781</v>
      </c>
      <c r="W19" s="8" t="s">
        <v>1781</v>
      </c>
      <c r="X19" s="8" t="s">
        <v>1781</v>
      </c>
      <c r="Y19" s="8" t="s">
        <v>1781</v>
      </c>
      <c r="Z19" s="8" t="s">
        <v>1781</v>
      </c>
      <c r="AA19" s="8" t="s">
        <v>1781</v>
      </c>
      <c r="AB19" s="8" t="s">
        <v>1781</v>
      </c>
    </row>
    <row r="20" spans="1:28" x14ac:dyDescent="0.3">
      <c r="A20" s="8" t="s">
        <v>30</v>
      </c>
      <c r="B20" s="8">
        <v>0.14229</v>
      </c>
      <c r="C20" s="8">
        <v>0.14574000000000001</v>
      </c>
      <c r="D20" s="8">
        <v>0.13417000000000001</v>
      </c>
      <c r="E20" s="8">
        <v>7.5480000000000005E-2</v>
      </c>
      <c r="F20" s="8">
        <v>6.0600000000000003E-3</v>
      </c>
      <c r="G20" s="8">
        <v>0.13014999999999999</v>
      </c>
      <c r="H20" s="8">
        <v>8.8109999999999994E-2</v>
      </c>
      <c r="I20" s="8">
        <v>0.14876</v>
      </c>
      <c r="J20" s="8">
        <v>0.15601000000000001</v>
      </c>
      <c r="K20" s="8">
        <v>7.7380000000000004E-2</v>
      </c>
      <c r="L20" s="8">
        <v>8.6980000000000002E-2</v>
      </c>
      <c r="M20" s="8">
        <v>8.2250000000000004E-2</v>
      </c>
      <c r="N20" s="8">
        <v>7.621E-2</v>
      </c>
      <c r="O20" s="8">
        <v>8.1570000000000004E-2</v>
      </c>
      <c r="P20" s="8">
        <v>7.3880000000000001E-2</v>
      </c>
      <c r="Q20" s="8">
        <v>0.10549</v>
      </c>
      <c r="R20" s="8">
        <v>7.9780000000000004E-2</v>
      </c>
      <c r="S20" s="8" t="s">
        <v>1780</v>
      </c>
      <c r="T20" s="8" t="s">
        <v>1781</v>
      </c>
      <c r="U20" s="8" t="s">
        <v>1781</v>
      </c>
      <c r="V20" s="8" t="s">
        <v>1781</v>
      </c>
      <c r="W20" s="8" t="s">
        <v>1781</v>
      </c>
      <c r="X20" s="8" t="s">
        <v>1781</v>
      </c>
      <c r="Y20" s="8" t="s">
        <v>1781</v>
      </c>
      <c r="Z20" s="8" t="s">
        <v>1781</v>
      </c>
      <c r="AA20" s="8" t="s">
        <v>1781</v>
      </c>
      <c r="AB20" s="8" t="s">
        <v>1781</v>
      </c>
    </row>
    <row r="21" spans="1:28" x14ac:dyDescent="0.3">
      <c r="A21" s="8" t="s">
        <v>1770</v>
      </c>
      <c r="B21" s="8">
        <v>6.0589999999999998E-2</v>
      </c>
      <c r="C21" s="8">
        <v>5.8540000000000002E-2</v>
      </c>
      <c r="D21" s="8">
        <v>5.0279999999999998E-2</v>
      </c>
      <c r="E21" s="8">
        <v>4.1709999999999997E-2</v>
      </c>
      <c r="F21" s="8">
        <v>5.525E-2</v>
      </c>
      <c r="G21" s="8">
        <v>5.2999999999999999E-2</v>
      </c>
      <c r="H21" s="8">
        <v>1.221E-2</v>
      </c>
      <c r="I21" s="8">
        <v>8.6050000000000001E-2</v>
      </c>
      <c r="J21" s="8">
        <v>8.8179999999999994E-2</v>
      </c>
      <c r="K21" s="8">
        <v>6.1460000000000001E-2</v>
      </c>
      <c r="L21" s="8">
        <v>5.6770000000000001E-2</v>
      </c>
      <c r="M21" s="8">
        <v>5.6189999999999997E-2</v>
      </c>
      <c r="N21" s="8">
        <v>6.0909999999999999E-2</v>
      </c>
      <c r="O21" s="8">
        <v>5.6559999999999999E-2</v>
      </c>
      <c r="P21" s="8">
        <v>5.7480000000000003E-2</v>
      </c>
      <c r="Q21" s="8">
        <v>2.2759999999999999E-2</v>
      </c>
      <c r="R21" s="8">
        <v>3.8039999999999997E-2</v>
      </c>
      <c r="S21" s="8">
        <v>7.8899999999999998E-2</v>
      </c>
      <c r="T21" s="8" t="s">
        <v>1780</v>
      </c>
      <c r="U21" s="8" t="s">
        <v>1964</v>
      </c>
      <c r="V21" s="8" t="s">
        <v>1781</v>
      </c>
      <c r="W21" s="8" t="s">
        <v>1781</v>
      </c>
      <c r="X21" s="8" t="s">
        <v>1781</v>
      </c>
      <c r="Y21" s="8" t="s">
        <v>1781</v>
      </c>
      <c r="Z21" s="8" t="s">
        <v>1781</v>
      </c>
      <c r="AA21" s="8" t="s">
        <v>1781</v>
      </c>
      <c r="AB21" s="8" t="s">
        <v>1788</v>
      </c>
    </row>
    <row r="22" spans="1:28" x14ac:dyDescent="0.3">
      <c r="A22" s="8" t="s">
        <v>1771</v>
      </c>
      <c r="B22" s="8">
        <v>5.602E-2</v>
      </c>
      <c r="C22" s="8">
        <v>5.6070000000000002E-2</v>
      </c>
      <c r="D22" s="8">
        <v>4.725E-2</v>
      </c>
      <c r="E22" s="8">
        <v>3.8730000000000001E-2</v>
      </c>
      <c r="F22" s="8">
        <v>5.8029999999999998E-2</v>
      </c>
      <c r="G22" s="8">
        <v>4.7690000000000003E-2</v>
      </c>
      <c r="H22" s="8">
        <v>-6.8999999999999997E-4</v>
      </c>
      <c r="I22" s="8">
        <v>9.3689999999999996E-2</v>
      </c>
      <c r="J22" s="8">
        <v>9.8070000000000004E-2</v>
      </c>
      <c r="K22" s="8">
        <v>4.7019999999999999E-2</v>
      </c>
      <c r="L22" s="8">
        <v>4.2290000000000001E-2</v>
      </c>
      <c r="M22" s="8">
        <v>4.1489999999999999E-2</v>
      </c>
      <c r="N22" s="8">
        <v>4.7010000000000003E-2</v>
      </c>
      <c r="O22" s="8">
        <v>4.2189999999999998E-2</v>
      </c>
      <c r="P22" s="8">
        <v>4.3319999999999997E-2</v>
      </c>
      <c r="Q22" s="8">
        <v>1.9089999999999999E-2</v>
      </c>
      <c r="R22" s="8">
        <v>3.4529999999999998E-2</v>
      </c>
      <c r="S22" s="8">
        <v>7.9560000000000006E-2</v>
      </c>
      <c r="T22" s="8">
        <v>-4.3400000000000001E-3</v>
      </c>
      <c r="U22" s="8" t="s">
        <v>1780</v>
      </c>
      <c r="V22" s="8" t="s">
        <v>1782</v>
      </c>
      <c r="W22" s="8" t="s">
        <v>1781</v>
      </c>
      <c r="X22" s="8" t="s">
        <v>1781</v>
      </c>
      <c r="Y22" s="8" t="s">
        <v>1781</v>
      </c>
      <c r="Z22" s="8" t="s">
        <v>1781</v>
      </c>
      <c r="AA22" s="8" t="s">
        <v>1781</v>
      </c>
      <c r="AB22" s="8" t="s">
        <v>1790</v>
      </c>
    </row>
    <row r="23" spans="1:28" x14ac:dyDescent="0.3">
      <c r="A23" s="8" t="s">
        <v>78</v>
      </c>
      <c r="B23" s="8">
        <v>2.828E-2</v>
      </c>
      <c r="C23" s="8">
        <v>2.8979999999999999E-2</v>
      </c>
      <c r="D23" s="8">
        <v>3.2620000000000003E-2</v>
      </c>
      <c r="E23" s="8">
        <v>7.8439999999999996E-2</v>
      </c>
      <c r="F23" s="8">
        <v>0.10795</v>
      </c>
      <c r="G23" s="8">
        <v>7.1230000000000002E-2</v>
      </c>
      <c r="H23" s="8">
        <v>4.8739999999999999E-2</v>
      </c>
      <c r="I23" s="8">
        <v>0.15267</v>
      </c>
      <c r="J23" s="8">
        <v>0.14430000000000001</v>
      </c>
      <c r="K23" s="8">
        <v>8.1979999999999997E-2</v>
      </c>
      <c r="L23" s="8">
        <v>8.1600000000000006E-2</v>
      </c>
      <c r="M23" s="8">
        <v>8.0460000000000004E-2</v>
      </c>
      <c r="N23" s="8">
        <v>8.1839999999999996E-2</v>
      </c>
      <c r="O23" s="8">
        <v>8.2030000000000006E-2</v>
      </c>
      <c r="P23" s="8">
        <v>7.9729999999999995E-2</v>
      </c>
      <c r="Q23" s="8">
        <v>2.6599999999999999E-2</v>
      </c>
      <c r="R23" s="8">
        <v>0.10843999999999999</v>
      </c>
      <c r="S23" s="8">
        <v>0.11791</v>
      </c>
      <c r="T23" s="8">
        <v>5.4760000000000003E-2</v>
      </c>
      <c r="U23" s="8">
        <v>4.0509999999999997E-2</v>
      </c>
      <c r="V23" s="8" t="s">
        <v>1780</v>
      </c>
      <c r="W23" s="8" t="s">
        <v>1782</v>
      </c>
      <c r="X23" s="8" t="s">
        <v>1968</v>
      </c>
      <c r="Y23" s="8" t="s">
        <v>1781</v>
      </c>
      <c r="Z23" s="8" t="s">
        <v>1781</v>
      </c>
      <c r="AA23" s="8" t="s">
        <v>1781</v>
      </c>
      <c r="AB23" s="8" t="s">
        <v>1781</v>
      </c>
    </row>
    <row r="24" spans="1:28" x14ac:dyDescent="0.3">
      <c r="A24" s="8" t="s">
        <v>84</v>
      </c>
      <c r="B24" s="8">
        <v>9.0699999999999999E-3</v>
      </c>
      <c r="C24" s="8">
        <v>7.1799999999999998E-3</v>
      </c>
      <c r="D24" s="8">
        <v>-2.0500000000000002E-3</v>
      </c>
      <c r="E24" s="8">
        <v>0.10656</v>
      </c>
      <c r="F24" s="8">
        <v>0.13832</v>
      </c>
      <c r="G24" s="8">
        <v>7.0749999999999993E-2</v>
      </c>
      <c r="H24" s="8">
        <v>4.3720000000000002E-2</v>
      </c>
      <c r="I24" s="8">
        <v>0.20185</v>
      </c>
      <c r="J24" s="8">
        <v>0.2054</v>
      </c>
      <c r="K24" s="8">
        <v>9.6460000000000004E-2</v>
      </c>
      <c r="L24" s="8">
        <v>9.7129999999999994E-2</v>
      </c>
      <c r="M24" s="8">
        <v>9.5299999999999996E-2</v>
      </c>
      <c r="N24" s="8">
        <v>9.5399999999999999E-2</v>
      </c>
      <c r="O24" s="8">
        <v>9.6930000000000002E-2</v>
      </c>
      <c r="P24" s="8">
        <v>9.4039999999999999E-2</v>
      </c>
      <c r="Q24" s="8">
        <v>2.93E-2</v>
      </c>
      <c r="R24" s="8">
        <v>0.14149999999999999</v>
      </c>
      <c r="S24" s="8">
        <v>0.151</v>
      </c>
      <c r="T24" s="8">
        <v>6.1580000000000003E-2</v>
      </c>
      <c r="U24" s="8">
        <v>5.5730000000000002E-2</v>
      </c>
      <c r="V24" s="8">
        <v>3.6260000000000001E-2</v>
      </c>
      <c r="W24" s="8" t="s">
        <v>1780</v>
      </c>
      <c r="X24" s="8" t="s">
        <v>1797</v>
      </c>
      <c r="Y24" s="8" t="s">
        <v>1781</v>
      </c>
      <c r="Z24" s="8" t="s">
        <v>1781</v>
      </c>
      <c r="AA24" s="8" t="s">
        <v>1781</v>
      </c>
      <c r="AB24" s="8" t="s">
        <v>1781</v>
      </c>
    </row>
    <row r="25" spans="1:28" x14ac:dyDescent="0.3">
      <c r="A25" s="8" t="s">
        <v>85</v>
      </c>
      <c r="B25" s="8">
        <v>5.3659999999999999E-2</v>
      </c>
      <c r="C25" s="8">
        <v>5.8729999999999997E-2</v>
      </c>
      <c r="D25" s="8">
        <v>4.5179999999999998E-2</v>
      </c>
      <c r="E25" s="8">
        <v>8.5510000000000003E-2</v>
      </c>
      <c r="F25" s="8">
        <v>0.12841</v>
      </c>
      <c r="G25" s="8">
        <v>8.0420000000000005E-2</v>
      </c>
      <c r="H25" s="8">
        <v>6.7790000000000003E-2</v>
      </c>
      <c r="I25" s="8">
        <v>0.15875</v>
      </c>
      <c r="J25" s="8">
        <v>0.14007</v>
      </c>
      <c r="K25" s="8">
        <v>0.10516</v>
      </c>
      <c r="L25" s="8">
        <v>0.10484</v>
      </c>
      <c r="M25" s="8">
        <v>0.10373</v>
      </c>
      <c r="N25" s="8">
        <v>0.10616</v>
      </c>
      <c r="O25" s="8">
        <v>0.10641</v>
      </c>
      <c r="P25" s="8">
        <v>0.1037</v>
      </c>
      <c r="Q25" s="8">
        <v>3.9129999999999998E-2</v>
      </c>
      <c r="R25" s="8">
        <v>0.12656000000000001</v>
      </c>
      <c r="S25" s="8">
        <v>0.14013999999999999</v>
      </c>
      <c r="T25" s="8">
        <v>6.9419999999999996E-2</v>
      </c>
      <c r="U25" s="8">
        <v>6.3710000000000003E-2</v>
      </c>
      <c r="V25" s="8">
        <v>1.001E-2</v>
      </c>
      <c r="W25" s="8">
        <v>4.6800000000000001E-2</v>
      </c>
      <c r="X25" s="8" t="s">
        <v>1780</v>
      </c>
      <c r="Y25" s="8" t="s">
        <v>1781</v>
      </c>
      <c r="Z25" s="8" t="s">
        <v>1781</v>
      </c>
      <c r="AA25" s="8" t="s">
        <v>1781</v>
      </c>
      <c r="AB25" s="8" t="s">
        <v>1782</v>
      </c>
    </row>
    <row r="26" spans="1:28" x14ac:dyDescent="0.3">
      <c r="A26" s="8" t="s">
        <v>1776</v>
      </c>
      <c r="B26" s="8">
        <v>0.15162999999999999</v>
      </c>
      <c r="C26" s="8">
        <v>0.14985999999999999</v>
      </c>
      <c r="D26" s="8">
        <v>0.14721999999999999</v>
      </c>
      <c r="E26" s="8">
        <v>6.8820000000000006E-2</v>
      </c>
      <c r="F26" s="8">
        <v>0.10627</v>
      </c>
      <c r="G26" s="8">
        <v>0.10340000000000001</v>
      </c>
      <c r="H26" s="8">
        <v>9.2090000000000005E-2</v>
      </c>
      <c r="I26" s="8">
        <v>0.11493</v>
      </c>
      <c r="J26" s="8">
        <v>0.11407</v>
      </c>
      <c r="K26" s="8">
        <v>8.7470000000000006E-2</v>
      </c>
      <c r="L26" s="8">
        <v>8.3229999999999998E-2</v>
      </c>
      <c r="M26" s="8">
        <v>7.9850000000000004E-2</v>
      </c>
      <c r="N26" s="8">
        <v>8.7770000000000001E-2</v>
      </c>
      <c r="O26" s="8">
        <v>8.0560000000000007E-2</v>
      </c>
      <c r="P26" s="8">
        <v>8.1309999999999993E-2</v>
      </c>
      <c r="Q26" s="8">
        <v>9.708E-2</v>
      </c>
      <c r="R26" s="8">
        <v>7.6630000000000004E-2</v>
      </c>
      <c r="S26" s="8">
        <v>0.12081</v>
      </c>
      <c r="T26" s="8">
        <v>7.0430000000000006E-2</v>
      </c>
      <c r="U26" s="8">
        <v>6.8890000000000007E-2</v>
      </c>
      <c r="V26" s="8">
        <v>0.12137000000000001</v>
      </c>
      <c r="W26" s="8">
        <v>0.16335</v>
      </c>
      <c r="X26" s="8">
        <v>0.12386</v>
      </c>
      <c r="Y26" s="8" t="s">
        <v>1780</v>
      </c>
      <c r="Z26" s="8" t="s">
        <v>1781</v>
      </c>
      <c r="AA26" s="8" t="s">
        <v>1781</v>
      </c>
      <c r="AB26" s="8" t="s">
        <v>1781</v>
      </c>
    </row>
    <row r="27" spans="1:28" x14ac:dyDescent="0.3">
      <c r="A27" s="8" t="s">
        <v>1777</v>
      </c>
      <c r="B27" s="8">
        <v>0.14713000000000001</v>
      </c>
      <c r="C27" s="8">
        <v>0.13986999999999999</v>
      </c>
      <c r="D27" s="8">
        <v>0.13183</v>
      </c>
      <c r="E27" s="8">
        <v>4.7289999999999999E-2</v>
      </c>
      <c r="F27" s="8">
        <v>7.4829999999999994E-2</v>
      </c>
      <c r="G27" s="8">
        <v>0.10143000000000001</v>
      </c>
      <c r="H27" s="8">
        <v>8.448E-2</v>
      </c>
      <c r="I27" s="8">
        <v>0.10414</v>
      </c>
      <c r="J27" s="8">
        <v>0.10707</v>
      </c>
      <c r="K27" s="8">
        <v>8.3610000000000004E-2</v>
      </c>
      <c r="L27" s="8">
        <v>8.0199999999999994E-2</v>
      </c>
      <c r="M27" s="8">
        <v>7.7509999999999996E-2</v>
      </c>
      <c r="N27" s="8">
        <v>8.3360000000000004E-2</v>
      </c>
      <c r="O27" s="8">
        <v>7.7259999999999995E-2</v>
      </c>
      <c r="P27" s="8">
        <v>7.868E-2</v>
      </c>
      <c r="Q27" s="8">
        <v>9.1380000000000003E-2</v>
      </c>
      <c r="R27" s="8">
        <v>6.9650000000000004E-2</v>
      </c>
      <c r="S27" s="8">
        <v>8.7029999999999996E-2</v>
      </c>
      <c r="T27" s="8">
        <v>5.6219999999999999E-2</v>
      </c>
      <c r="U27" s="8">
        <v>5.7520000000000002E-2</v>
      </c>
      <c r="V27" s="8">
        <v>0.11446000000000001</v>
      </c>
      <c r="W27" s="8">
        <v>0.15462999999999999</v>
      </c>
      <c r="X27" s="8">
        <v>0.11687</v>
      </c>
      <c r="Y27" s="8">
        <v>3.524E-2</v>
      </c>
      <c r="Z27" s="8" t="s">
        <v>1780</v>
      </c>
      <c r="AA27" s="8" t="s">
        <v>1781</v>
      </c>
      <c r="AB27" s="8" t="s">
        <v>1781</v>
      </c>
    </row>
    <row r="28" spans="1:28" x14ac:dyDescent="0.3">
      <c r="A28" s="8" t="s">
        <v>1778</v>
      </c>
      <c r="B28" s="8">
        <v>6.5879999999999994E-2</v>
      </c>
      <c r="C28" s="8">
        <v>6.2520000000000006E-2</v>
      </c>
      <c r="D28" s="8">
        <v>5.194E-2</v>
      </c>
      <c r="E28" s="8">
        <v>8.4559999999999996E-2</v>
      </c>
      <c r="F28" s="8">
        <v>0.12073</v>
      </c>
      <c r="G28" s="8">
        <v>0.10750999999999999</v>
      </c>
      <c r="H28" s="8">
        <v>2.9340000000000001E-2</v>
      </c>
      <c r="I28" s="8">
        <v>0.20537</v>
      </c>
      <c r="J28" s="8">
        <v>0.21837999999999999</v>
      </c>
      <c r="K28" s="8">
        <v>8.226E-2</v>
      </c>
      <c r="L28" s="8">
        <v>8.2650000000000001E-2</v>
      </c>
      <c r="M28" s="8">
        <v>8.0269999999999994E-2</v>
      </c>
      <c r="N28" s="8">
        <v>7.8869999999999996E-2</v>
      </c>
      <c r="O28" s="8">
        <v>8.0310000000000006E-2</v>
      </c>
      <c r="P28" s="8">
        <v>7.8990000000000005E-2</v>
      </c>
      <c r="Q28" s="8">
        <v>2.0230000000000001E-2</v>
      </c>
      <c r="R28" s="8">
        <v>0.1396</v>
      </c>
      <c r="S28" s="8">
        <v>0.13600999999999999</v>
      </c>
      <c r="T28" s="8">
        <v>4.9349999999999998E-2</v>
      </c>
      <c r="U28" s="8">
        <v>3.9640000000000002E-2</v>
      </c>
      <c r="V28" s="8">
        <v>6.9150000000000003E-2</v>
      </c>
      <c r="W28" s="8">
        <v>5.7680000000000002E-2</v>
      </c>
      <c r="X28" s="8">
        <v>9.8390000000000005E-2</v>
      </c>
      <c r="Y28" s="8">
        <v>0.15642</v>
      </c>
      <c r="Z28" s="8">
        <v>0.13616</v>
      </c>
      <c r="AA28" s="8" t="s">
        <v>1780</v>
      </c>
      <c r="AB28" s="8" t="s">
        <v>1781</v>
      </c>
    </row>
    <row r="29" spans="1:28" x14ac:dyDescent="0.3">
      <c r="A29" s="12" t="s">
        <v>79</v>
      </c>
      <c r="B29" s="12">
        <v>8.6989999999999998E-2</v>
      </c>
      <c r="C29" s="12">
        <v>8.4860000000000005E-2</v>
      </c>
      <c r="D29" s="12">
        <v>7.0239999999999997E-2</v>
      </c>
      <c r="E29" s="12">
        <v>4.7010000000000003E-2</v>
      </c>
      <c r="F29" s="12">
        <v>4.9579999999999999E-2</v>
      </c>
      <c r="G29" s="12">
        <v>3.9289999999999999E-2</v>
      </c>
      <c r="H29" s="12">
        <v>4.7879999999999999E-2</v>
      </c>
      <c r="I29" s="12">
        <v>5.6869999999999997E-2</v>
      </c>
      <c r="J29" s="12">
        <v>5.0169999999999999E-2</v>
      </c>
      <c r="K29" s="12">
        <v>7.1739999999999998E-2</v>
      </c>
      <c r="L29" s="12">
        <v>6.7239999999999994E-2</v>
      </c>
      <c r="M29" s="12">
        <v>6.8489999999999995E-2</v>
      </c>
      <c r="N29" s="12">
        <v>7.2660000000000002E-2</v>
      </c>
      <c r="O29" s="12">
        <v>6.9709999999999994E-2</v>
      </c>
      <c r="P29" s="12">
        <v>6.9330000000000003E-2</v>
      </c>
      <c r="Q29" s="12">
        <v>3.9669999999999997E-2</v>
      </c>
      <c r="R29" s="12">
        <v>4.7149999999999997E-2</v>
      </c>
      <c r="S29" s="12">
        <v>7.5079999999999994E-2</v>
      </c>
      <c r="T29" s="12">
        <v>2.4920000000000001E-2</v>
      </c>
      <c r="U29" s="12">
        <v>3.3520000000000001E-2</v>
      </c>
      <c r="V29" s="12">
        <v>4.6859999999999999E-2</v>
      </c>
      <c r="W29" s="12">
        <v>8.9160000000000003E-2</v>
      </c>
      <c r="X29" s="12">
        <v>4.3979999999999998E-2</v>
      </c>
      <c r="Y29" s="12">
        <v>7.6359999999999997E-2</v>
      </c>
      <c r="Z29" s="12">
        <v>5.7259999999999998E-2</v>
      </c>
      <c r="AA29" s="12">
        <v>9.8540000000000003E-2</v>
      </c>
      <c r="AB29" s="12" t="s">
        <v>1780</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29"/>
  <sheetViews>
    <sheetView tabSelected="1" workbookViewId="0">
      <selection activeCell="I13" sqref="I13"/>
    </sheetView>
  </sheetViews>
  <sheetFormatPr defaultRowHeight="13" x14ac:dyDescent="0.3"/>
  <cols>
    <col min="1" max="16384" width="8.6640625" style="8"/>
  </cols>
  <sheetData>
    <row r="1" spans="1:28" x14ac:dyDescent="0.3">
      <c r="A1" s="8" t="s">
        <v>2083</v>
      </c>
    </row>
    <row r="2" spans="1:28" x14ac:dyDescent="0.3">
      <c r="A2" s="4"/>
      <c r="B2" s="4" t="s">
        <v>83</v>
      </c>
      <c r="C2" s="4" t="s">
        <v>75</v>
      </c>
      <c r="D2" s="4" t="s">
        <v>77</v>
      </c>
      <c r="E2" s="4" t="s">
        <v>1757</v>
      </c>
      <c r="F2" s="4" t="s">
        <v>34</v>
      </c>
      <c r="G2" s="4" t="s">
        <v>355</v>
      </c>
      <c r="H2" s="4" t="s">
        <v>1758</v>
      </c>
      <c r="I2" s="4" t="s">
        <v>1759</v>
      </c>
      <c r="J2" s="4" t="s">
        <v>1760</v>
      </c>
      <c r="K2" s="4" t="s">
        <v>1761</v>
      </c>
      <c r="L2" s="4" t="s">
        <v>1762</v>
      </c>
      <c r="M2" s="4" t="s">
        <v>1763</v>
      </c>
      <c r="N2" s="4" t="s">
        <v>1764</v>
      </c>
      <c r="O2" s="4" t="s">
        <v>1765</v>
      </c>
      <c r="P2" s="4" t="s">
        <v>1766</v>
      </c>
      <c r="Q2" s="4" t="s">
        <v>90</v>
      </c>
      <c r="R2" s="4" t="s">
        <v>22</v>
      </c>
      <c r="S2" s="4" t="s">
        <v>30</v>
      </c>
      <c r="T2" s="4" t="s">
        <v>1770</v>
      </c>
      <c r="U2" s="4" t="s">
        <v>1771</v>
      </c>
      <c r="V2" s="4" t="s">
        <v>78</v>
      </c>
      <c r="W2" s="4" t="s">
        <v>84</v>
      </c>
      <c r="X2" s="4" t="s">
        <v>85</v>
      </c>
      <c r="Y2" s="4" t="s">
        <v>1776</v>
      </c>
      <c r="Z2" s="4" t="s">
        <v>1777</v>
      </c>
      <c r="AA2" s="4" t="s">
        <v>1778</v>
      </c>
      <c r="AB2" s="4" t="s">
        <v>79</v>
      </c>
    </row>
    <row r="3" spans="1:28" x14ac:dyDescent="0.3">
      <c r="A3" s="8" t="s">
        <v>83</v>
      </c>
      <c r="B3" s="8" t="s">
        <v>1780</v>
      </c>
      <c r="C3" s="8" t="s">
        <v>1970</v>
      </c>
      <c r="D3" s="8" t="s">
        <v>1971</v>
      </c>
      <c r="E3" s="8" t="s">
        <v>1781</v>
      </c>
      <c r="F3" s="8" t="s">
        <v>1781</v>
      </c>
      <c r="G3" s="8" t="s">
        <v>1781</v>
      </c>
      <c r="H3" s="8" t="s">
        <v>1782</v>
      </c>
      <c r="I3" s="8" t="s">
        <v>1781</v>
      </c>
      <c r="J3" s="8" t="s">
        <v>1781</v>
      </c>
      <c r="K3" s="8" t="s">
        <v>1781</v>
      </c>
      <c r="L3" s="8" t="s">
        <v>1781</v>
      </c>
      <c r="M3" s="8" t="s">
        <v>1781</v>
      </c>
      <c r="N3" s="8" t="s">
        <v>1781</v>
      </c>
      <c r="O3" s="8" t="s">
        <v>1781</v>
      </c>
      <c r="P3" s="8" t="s">
        <v>1781</v>
      </c>
      <c r="Q3" s="8" t="s">
        <v>1979</v>
      </c>
      <c r="R3" s="8" t="s">
        <v>1781</v>
      </c>
      <c r="S3" s="8" t="s">
        <v>1781</v>
      </c>
      <c r="T3" s="8" t="s">
        <v>1781</v>
      </c>
      <c r="U3" s="8" t="s">
        <v>1781</v>
      </c>
      <c r="V3" s="8" t="s">
        <v>1782</v>
      </c>
      <c r="W3" s="8" t="s">
        <v>1991</v>
      </c>
      <c r="X3" s="8" t="s">
        <v>1782</v>
      </c>
      <c r="Y3" s="8" t="s">
        <v>1781</v>
      </c>
      <c r="Z3" s="8" t="s">
        <v>1781</v>
      </c>
      <c r="AA3" s="8" t="s">
        <v>1797</v>
      </c>
      <c r="AB3" s="8" t="s">
        <v>1781</v>
      </c>
    </row>
    <row r="4" spans="1:28" x14ac:dyDescent="0.3">
      <c r="A4" s="8" t="s">
        <v>75</v>
      </c>
      <c r="B4" s="8">
        <v>9.1699999999999993E-3</v>
      </c>
      <c r="C4" s="8" t="s">
        <v>1780</v>
      </c>
      <c r="D4" s="8" t="s">
        <v>1972</v>
      </c>
      <c r="E4" s="8" t="s">
        <v>1781</v>
      </c>
      <c r="F4" s="8" t="s">
        <v>1782</v>
      </c>
      <c r="G4" s="8" t="s">
        <v>1781</v>
      </c>
      <c r="H4" s="8" t="s">
        <v>1783</v>
      </c>
      <c r="I4" s="8" t="s">
        <v>1781</v>
      </c>
      <c r="J4" s="8" t="s">
        <v>1781</v>
      </c>
      <c r="K4" s="8" t="s">
        <v>1781</v>
      </c>
      <c r="L4" s="8" t="s">
        <v>1781</v>
      </c>
      <c r="M4" s="8" t="s">
        <v>1781</v>
      </c>
      <c r="N4" s="8" t="s">
        <v>1781</v>
      </c>
      <c r="O4" s="8" t="s">
        <v>1781</v>
      </c>
      <c r="P4" s="8" t="s">
        <v>1781</v>
      </c>
      <c r="Q4" s="8" t="s">
        <v>1980</v>
      </c>
      <c r="R4" s="8" t="s">
        <v>1781</v>
      </c>
      <c r="S4" s="8" t="s">
        <v>1781</v>
      </c>
      <c r="T4" s="8" t="s">
        <v>1782</v>
      </c>
      <c r="U4" s="8" t="s">
        <v>1797</v>
      </c>
      <c r="V4" s="8" t="s">
        <v>1782</v>
      </c>
      <c r="W4" s="8" t="s">
        <v>1992</v>
      </c>
      <c r="X4" s="8" t="s">
        <v>1781</v>
      </c>
      <c r="Y4" s="8" t="s">
        <v>1781</v>
      </c>
      <c r="Z4" s="8" t="s">
        <v>1781</v>
      </c>
      <c r="AA4" s="8" t="s">
        <v>1996</v>
      </c>
      <c r="AB4" s="8" t="s">
        <v>1781</v>
      </c>
    </row>
    <row r="5" spans="1:28" x14ac:dyDescent="0.3">
      <c r="A5" s="8" t="s">
        <v>77</v>
      </c>
      <c r="B5" s="8">
        <v>2.085E-2</v>
      </c>
      <c r="C5" s="8">
        <v>-5.4000000000000003E-3</v>
      </c>
      <c r="D5" s="8" t="s">
        <v>1780</v>
      </c>
      <c r="E5" s="8" t="s">
        <v>1781</v>
      </c>
      <c r="F5" s="8" t="s">
        <v>1781</v>
      </c>
      <c r="G5" s="8" t="s">
        <v>1788</v>
      </c>
      <c r="H5" s="8" t="s">
        <v>1781</v>
      </c>
      <c r="I5" s="8" t="s">
        <v>1781</v>
      </c>
      <c r="J5" s="8" t="s">
        <v>1781</v>
      </c>
      <c r="K5" s="8" t="s">
        <v>1781</v>
      </c>
      <c r="L5" s="8" t="s">
        <v>1781</v>
      </c>
      <c r="M5" s="8" t="s">
        <v>1781</v>
      </c>
      <c r="N5" s="8" t="s">
        <v>1781</v>
      </c>
      <c r="O5" s="8" t="s">
        <v>1781</v>
      </c>
      <c r="P5" s="8" t="s">
        <v>1781</v>
      </c>
      <c r="Q5" s="8" t="s">
        <v>1981</v>
      </c>
      <c r="R5" s="8" t="s">
        <v>1781</v>
      </c>
      <c r="S5" s="8" t="s">
        <v>1797</v>
      </c>
      <c r="T5" s="8" t="s">
        <v>1984</v>
      </c>
      <c r="U5" s="8" t="s">
        <v>1781</v>
      </c>
      <c r="V5" s="8" t="s">
        <v>1989</v>
      </c>
      <c r="W5" s="8" t="s">
        <v>1993</v>
      </c>
      <c r="X5" s="8" t="s">
        <v>1781</v>
      </c>
      <c r="Y5" s="8" t="s">
        <v>1781</v>
      </c>
      <c r="Z5" s="8" t="s">
        <v>1781</v>
      </c>
      <c r="AA5" s="8" t="s">
        <v>1997</v>
      </c>
      <c r="AB5" s="8" t="s">
        <v>1790</v>
      </c>
    </row>
    <row r="6" spans="1:28" x14ac:dyDescent="0.3">
      <c r="A6" s="8" t="s">
        <v>1757</v>
      </c>
      <c r="B6" s="8">
        <v>0.12608</v>
      </c>
      <c r="C6" s="8">
        <v>8.2250000000000004E-2</v>
      </c>
      <c r="D6" s="8">
        <v>4.9840000000000002E-2</v>
      </c>
      <c r="E6" s="8" t="s">
        <v>1780</v>
      </c>
      <c r="F6" s="8" t="s">
        <v>1781</v>
      </c>
      <c r="G6" s="8" t="s">
        <v>1790</v>
      </c>
      <c r="H6" s="8" t="s">
        <v>1781</v>
      </c>
      <c r="I6" s="8" t="s">
        <v>1781</v>
      </c>
      <c r="J6" s="8" t="s">
        <v>1781</v>
      </c>
      <c r="K6" s="8" t="s">
        <v>1781</v>
      </c>
      <c r="L6" s="8" t="s">
        <v>1781</v>
      </c>
      <c r="M6" s="8" t="s">
        <v>1781</v>
      </c>
      <c r="N6" s="8" t="s">
        <v>1781</v>
      </c>
      <c r="O6" s="8" t="s">
        <v>1781</v>
      </c>
      <c r="P6" s="8" t="s">
        <v>1781</v>
      </c>
      <c r="Q6" s="8" t="s">
        <v>1781</v>
      </c>
      <c r="R6" s="8" t="s">
        <v>1950</v>
      </c>
      <c r="S6" s="8" t="s">
        <v>1781</v>
      </c>
      <c r="T6" s="8" t="s">
        <v>1818</v>
      </c>
      <c r="U6" s="8" t="s">
        <v>1835</v>
      </c>
      <c r="V6" s="8" t="s">
        <v>1781</v>
      </c>
      <c r="W6" s="8" t="s">
        <v>1781</v>
      </c>
      <c r="X6" s="8" t="s">
        <v>1781</v>
      </c>
      <c r="Y6" s="8" t="s">
        <v>1781</v>
      </c>
      <c r="Z6" s="8" t="s">
        <v>1811</v>
      </c>
      <c r="AA6" s="8" t="s">
        <v>1781</v>
      </c>
      <c r="AB6" s="8" t="s">
        <v>1850</v>
      </c>
    </row>
    <row r="7" spans="1:28" x14ac:dyDescent="0.3">
      <c r="A7" s="8" t="s">
        <v>34</v>
      </c>
      <c r="B7" s="8">
        <v>0.11781</v>
      </c>
      <c r="C7" s="8">
        <v>5.1159999999999997E-2</v>
      </c>
      <c r="D7" s="8">
        <v>4.002E-2</v>
      </c>
      <c r="E7" s="8">
        <v>4.9660000000000003E-2</v>
      </c>
      <c r="F7" s="8" t="s">
        <v>1780</v>
      </c>
      <c r="G7" s="8" t="s">
        <v>1781</v>
      </c>
      <c r="H7" s="8" t="s">
        <v>1781</v>
      </c>
      <c r="I7" s="8" t="s">
        <v>1781</v>
      </c>
      <c r="J7" s="8" t="s">
        <v>1781</v>
      </c>
      <c r="K7" s="8" t="s">
        <v>1781</v>
      </c>
      <c r="L7" s="8" t="s">
        <v>1781</v>
      </c>
      <c r="M7" s="8" t="s">
        <v>1781</v>
      </c>
      <c r="N7" s="8" t="s">
        <v>1781</v>
      </c>
      <c r="O7" s="8" t="s">
        <v>1781</v>
      </c>
      <c r="P7" s="8" t="s">
        <v>1781</v>
      </c>
      <c r="Q7" s="8" t="s">
        <v>1782</v>
      </c>
      <c r="R7" s="8" t="s">
        <v>1781</v>
      </c>
      <c r="S7" s="8" t="s">
        <v>1784</v>
      </c>
      <c r="T7" s="8" t="s">
        <v>1781</v>
      </c>
      <c r="U7" s="8" t="s">
        <v>1781</v>
      </c>
      <c r="V7" s="8" t="s">
        <v>1781</v>
      </c>
      <c r="W7" s="8" t="s">
        <v>1781</v>
      </c>
      <c r="X7" s="8" t="s">
        <v>1781</v>
      </c>
      <c r="Y7" s="8" t="s">
        <v>1781</v>
      </c>
      <c r="Z7" s="8" t="s">
        <v>1781</v>
      </c>
      <c r="AA7" s="8" t="s">
        <v>1781</v>
      </c>
      <c r="AB7" s="8" t="s">
        <v>2000</v>
      </c>
    </row>
    <row r="8" spans="1:28" x14ac:dyDescent="0.3">
      <c r="A8" s="8" t="s">
        <v>355</v>
      </c>
      <c r="B8" s="8">
        <v>0.10025000000000001</v>
      </c>
      <c r="C8" s="8">
        <v>5.4800000000000001E-2</v>
      </c>
      <c r="D8" s="8">
        <v>3.8879999999999998E-2</v>
      </c>
      <c r="E8" s="8">
        <v>1.8599999999999998E-2</v>
      </c>
      <c r="F8" s="8">
        <v>2.4570000000000002E-2</v>
      </c>
      <c r="G8" s="8" t="s">
        <v>1780</v>
      </c>
      <c r="H8" s="8" t="s">
        <v>1781</v>
      </c>
      <c r="I8" s="8" t="s">
        <v>1781</v>
      </c>
      <c r="J8" s="8" t="s">
        <v>1782</v>
      </c>
      <c r="K8" s="8" t="s">
        <v>1781</v>
      </c>
      <c r="L8" s="8" t="s">
        <v>1781</v>
      </c>
      <c r="M8" s="8" t="s">
        <v>1781</v>
      </c>
      <c r="N8" s="8" t="s">
        <v>1781</v>
      </c>
      <c r="O8" s="8" t="s">
        <v>1781</v>
      </c>
      <c r="P8" s="8" t="s">
        <v>1781</v>
      </c>
      <c r="Q8" s="8" t="s">
        <v>1797</v>
      </c>
      <c r="R8" s="8" t="s">
        <v>1983</v>
      </c>
      <c r="S8" s="8" t="s">
        <v>1781</v>
      </c>
      <c r="T8" s="8" t="s">
        <v>1985</v>
      </c>
      <c r="U8" s="8" t="s">
        <v>1836</v>
      </c>
      <c r="V8" s="8" t="s">
        <v>1781</v>
      </c>
      <c r="W8" s="8" t="s">
        <v>1781</v>
      </c>
      <c r="X8" s="8" t="s">
        <v>1781</v>
      </c>
      <c r="Y8" s="8" t="s">
        <v>1781</v>
      </c>
      <c r="Z8" s="8" t="s">
        <v>1781</v>
      </c>
      <c r="AA8" s="8" t="s">
        <v>1782</v>
      </c>
      <c r="AB8" s="8" t="s">
        <v>2001</v>
      </c>
    </row>
    <row r="9" spans="1:28" x14ac:dyDescent="0.3">
      <c r="A9" s="8" t="s">
        <v>1758</v>
      </c>
      <c r="B9" s="8">
        <v>4.0349999999999997E-2</v>
      </c>
      <c r="C9" s="8">
        <v>1.941E-2</v>
      </c>
      <c r="D9" s="8">
        <v>3.8670000000000003E-2</v>
      </c>
      <c r="E9" s="8">
        <v>9.0010000000000007E-2</v>
      </c>
      <c r="F9" s="8">
        <v>7.6420000000000002E-2</v>
      </c>
      <c r="G9" s="8">
        <v>5.4010000000000002E-2</v>
      </c>
      <c r="H9" s="8" t="s">
        <v>1780</v>
      </c>
      <c r="I9" s="8" t="s">
        <v>1781</v>
      </c>
      <c r="J9" s="8" t="s">
        <v>1781</v>
      </c>
      <c r="K9" s="8" t="s">
        <v>1781</v>
      </c>
      <c r="L9" s="8" t="s">
        <v>1781</v>
      </c>
      <c r="M9" s="8" t="s">
        <v>1781</v>
      </c>
      <c r="N9" s="8" t="s">
        <v>1781</v>
      </c>
      <c r="O9" s="8" t="s">
        <v>1781</v>
      </c>
      <c r="P9" s="8" t="s">
        <v>1781</v>
      </c>
      <c r="Q9" s="8" t="s">
        <v>1982</v>
      </c>
      <c r="R9" s="8" t="s">
        <v>1781</v>
      </c>
      <c r="S9" s="8" t="s">
        <v>1781</v>
      </c>
      <c r="T9" s="8" t="s">
        <v>1781</v>
      </c>
      <c r="U9" s="8" t="s">
        <v>1796</v>
      </c>
      <c r="V9" s="8" t="s">
        <v>1781</v>
      </c>
      <c r="W9" s="8" t="s">
        <v>1838</v>
      </c>
      <c r="X9" s="8" t="s">
        <v>1781</v>
      </c>
      <c r="Y9" s="8" t="s">
        <v>1781</v>
      </c>
      <c r="Z9" s="8" t="s">
        <v>1781</v>
      </c>
      <c r="AA9" s="8" t="s">
        <v>1855</v>
      </c>
      <c r="AB9" s="8" t="s">
        <v>1781</v>
      </c>
    </row>
    <row r="10" spans="1:28" x14ac:dyDescent="0.3">
      <c r="A10" s="8" t="s">
        <v>1759</v>
      </c>
      <c r="B10" s="8">
        <v>0.16194</v>
      </c>
      <c r="C10" s="8">
        <v>0.12931999999999999</v>
      </c>
      <c r="D10" s="8">
        <v>0.10852000000000001</v>
      </c>
      <c r="E10" s="8">
        <v>9.5710000000000003E-2</v>
      </c>
      <c r="F10" s="8">
        <v>0.11545</v>
      </c>
      <c r="G10" s="8">
        <v>6.1109999999999998E-2</v>
      </c>
      <c r="H10" s="8">
        <v>6.5310000000000007E-2</v>
      </c>
      <c r="I10" s="8" t="s">
        <v>1780</v>
      </c>
      <c r="J10" s="8" t="s">
        <v>1973</v>
      </c>
      <c r="K10" s="8" t="s">
        <v>1781</v>
      </c>
      <c r="L10" s="8" t="s">
        <v>1781</v>
      </c>
      <c r="M10" s="8" t="s">
        <v>1781</v>
      </c>
      <c r="N10" s="8" t="s">
        <v>1781</v>
      </c>
      <c r="O10" s="8" t="s">
        <v>1781</v>
      </c>
      <c r="P10" s="8" t="s">
        <v>1781</v>
      </c>
      <c r="Q10" s="8" t="s">
        <v>1781</v>
      </c>
      <c r="R10" s="8" t="s">
        <v>1781</v>
      </c>
      <c r="S10" s="8" t="s">
        <v>1781</v>
      </c>
      <c r="T10" s="8" t="s">
        <v>1781</v>
      </c>
      <c r="U10" s="8" t="s">
        <v>1782</v>
      </c>
      <c r="V10" s="8" t="s">
        <v>1781</v>
      </c>
      <c r="W10" s="8" t="s">
        <v>1781</v>
      </c>
      <c r="X10" s="8" t="s">
        <v>1781</v>
      </c>
      <c r="Y10" s="8" t="s">
        <v>1781</v>
      </c>
      <c r="Z10" s="8" t="s">
        <v>1781</v>
      </c>
      <c r="AA10" s="8" t="s">
        <v>1781</v>
      </c>
      <c r="AB10" s="8" t="s">
        <v>1781</v>
      </c>
    </row>
    <row r="11" spans="1:28" x14ac:dyDescent="0.3">
      <c r="A11" s="8" t="s">
        <v>1760</v>
      </c>
      <c r="B11" s="8">
        <v>0.15347</v>
      </c>
      <c r="C11" s="8">
        <v>0.12196</v>
      </c>
      <c r="D11" s="8">
        <v>8.9450000000000002E-2</v>
      </c>
      <c r="E11" s="8">
        <v>7.7410000000000007E-2</v>
      </c>
      <c r="F11" s="8">
        <v>0.10482</v>
      </c>
      <c r="G11" s="8">
        <v>6.4089999999999994E-2</v>
      </c>
      <c r="H11" s="8">
        <v>6.3369999999999996E-2</v>
      </c>
      <c r="I11" s="8">
        <v>-5.6299999999999996E-3</v>
      </c>
      <c r="J11" s="8" t="s">
        <v>1780</v>
      </c>
      <c r="K11" s="8" t="s">
        <v>1781</v>
      </c>
      <c r="L11" s="8" t="s">
        <v>1781</v>
      </c>
      <c r="M11" s="8" t="s">
        <v>1781</v>
      </c>
      <c r="N11" s="8" t="s">
        <v>1781</v>
      </c>
      <c r="O11" s="8" t="s">
        <v>1781</v>
      </c>
      <c r="P11" s="8" t="s">
        <v>1781</v>
      </c>
      <c r="Q11" s="8" t="s">
        <v>1781</v>
      </c>
      <c r="R11" s="8" t="s">
        <v>1781</v>
      </c>
      <c r="S11" s="8" t="s">
        <v>1781</v>
      </c>
      <c r="T11" s="8" t="s">
        <v>1782</v>
      </c>
      <c r="U11" s="8" t="s">
        <v>1787</v>
      </c>
      <c r="V11" s="8" t="s">
        <v>1781</v>
      </c>
      <c r="W11" s="8" t="s">
        <v>1781</v>
      </c>
      <c r="X11" s="8" t="s">
        <v>1781</v>
      </c>
      <c r="Y11" s="8" t="s">
        <v>1781</v>
      </c>
      <c r="Z11" s="8" t="s">
        <v>1781</v>
      </c>
      <c r="AA11" s="8" t="s">
        <v>1781</v>
      </c>
      <c r="AB11" s="8" t="s">
        <v>1781</v>
      </c>
    </row>
    <row r="12" spans="1:28" x14ac:dyDescent="0.3">
      <c r="A12" s="8" t="s">
        <v>1761</v>
      </c>
      <c r="B12" s="8">
        <v>8.5900000000000004E-2</v>
      </c>
      <c r="C12" s="8">
        <v>5.3789999999999998E-2</v>
      </c>
      <c r="D12" s="8">
        <v>5.5910000000000001E-2</v>
      </c>
      <c r="E12" s="8">
        <v>5.7849999999999999E-2</v>
      </c>
      <c r="F12" s="8">
        <v>5.8599999999999999E-2</v>
      </c>
      <c r="G12" s="8">
        <v>5.7439999999999998E-2</v>
      </c>
      <c r="H12" s="8">
        <v>5.654E-2</v>
      </c>
      <c r="I12" s="8">
        <v>8.412E-2</v>
      </c>
      <c r="J12" s="8">
        <v>7.4719999999999995E-2</v>
      </c>
      <c r="K12" s="8" t="s">
        <v>1780</v>
      </c>
      <c r="L12" s="8" t="s">
        <v>1782</v>
      </c>
      <c r="M12" s="8" t="s">
        <v>1781</v>
      </c>
      <c r="N12" s="8" t="s">
        <v>1975</v>
      </c>
      <c r="O12" s="8" t="s">
        <v>1781</v>
      </c>
      <c r="P12" s="8" t="s">
        <v>1978</v>
      </c>
      <c r="Q12" s="8" t="s">
        <v>1781</v>
      </c>
      <c r="R12" s="8" t="s">
        <v>1781</v>
      </c>
      <c r="S12" s="8" t="s">
        <v>1781</v>
      </c>
      <c r="T12" s="8" t="s">
        <v>1781</v>
      </c>
      <c r="U12" s="8" t="s">
        <v>1781</v>
      </c>
      <c r="V12" s="8" t="s">
        <v>1781</v>
      </c>
      <c r="W12" s="8" t="s">
        <v>1781</v>
      </c>
      <c r="X12" s="8" t="s">
        <v>1781</v>
      </c>
      <c r="Y12" s="8" t="s">
        <v>1781</v>
      </c>
      <c r="Z12" s="8" t="s">
        <v>1781</v>
      </c>
      <c r="AA12" s="8" t="s">
        <v>1781</v>
      </c>
      <c r="AB12" s="8" t="s">
        <v>1781</v>
      </c>
    </row>
    <row r="13" spans="1:28" x14ac:dyDescent="0.3">
      <c r="A13" s="8" t="s">
        <v>1762</v>
      </c>
      <c r="B13" s="8">
        <v>9.0520000000000003E-2</v>
      </c>
      <c r="C13" s="8">
        <v>5.5840000000000001E-2</v>
      </c>
      <c r="D13" s="8">
        <v>6.0109999999999997E-2</v>
      </c>
      <c r="E13" s="8">
        <v>5.142E-2</v>
      </c>
      <c r="F13" s="8">
        <v>6.003E-2</v>
      </c>
      <c r="G13" s="8">
        <v>4.6530000000000002E-2</v>
      </c>
      <c r="H13" s="8">
        <v>5.0319999999999997E-2</v>
      </c>
      <c r="I13" s="8">
        <v>7.2730000000000003E-2</v>
      </c>
      <c r="J13" s="8">
        <v>6.5170000000000006E-2</v>
      </c>
      <c r="K13" s="8">
        <v>2.7399999999999998E-3</v>
      </c>
      <c r="L13" s="8" t="s">
        <v>1780</v>
      </c>
      <c r="M13" s="8" t="s">
        <v>1974</v>
      </c>
      <c r="N13" s="8" t="s">
        <v>1781</v>
      </c>
      <c r="O13" s="8" t="s">
        <v>1976</v>
      </c>
      <c r="P13" s="8" t="s">
        <v>1850</v>
      </c>
      <c r="Q13" s="8" t="s">
        <v>1781</v>
      </c>
      <c r="R13" s="8" t="s">
        <v>1781</v>
      </c>
      <c r="S13" s="8" t="s">
        <v>1781</v>
      </c>
      <c r="T13" s="8" t="s">
        <v>1781</v>
      </c>
      <c r="U13" s="8" t="s">
        <v>1781</v>
      </c>
      <c r="V13" s="8" t="s">
        <v>1781</v>
      </c>
      <c r="W13" s="8" t="s">
        <v>1781</v>
      </c>
      <c r="X13" s="8" t="s">
        <v>1781</v>
      </c>
      <c r="Y13" s="8" t="s">
        <v>1781</v>
      </c>
      <c r="Z13" s="8" t="s">
        <v>1781</v>
      </c>
      <c r="AA13" s="8" t="s">
        <v>1781</v>
      </c>
      <c r="AB13" s="8" t="s">
        <v>1781</v>
      </c>
    </row>
    <row r="14" spans="1:28" x14ac:dyDescent="0.3">
      <c r="A14" s="8" t="s">
        <v>1763</v>
      </c>
      <c r="B14" s="8">
        <v>8.7480000000000002E-2</v>
      </c>
      <c r="C14" s="8">
        <v>5.4670000000000003E-2</v>
      </c>
      <c r="D14" s="8">
        <v>6.0780000000000001E-2</v>
      </c>
      <c r="E14" s="8">
        <v>4.9020000000000001E-2</v>
      </c>
      <c r="F14" s="8">
        <v>6.3780000000000003E-2</v>
      </c>
      <c r="G14" s="8">
        <v>4.9149999999999999E-2</v>
      </c>
      <c r="H14" s="8">
        <v>4.99E-2</v>
      </c>
      <c r="I14" s="8">
        <v>7.3719999999999994E-2</v>
      </c>
      <c r="J14" s="8">
        <v>6.7970000000000003E-2</v>
      </c>
      <c r="K14" s="8">
        <v>3.4099999999999998E-3</v>
      </c>
      <c r="L14" s="8">
        <v>-1.1E-4</v>
      </c>
      <c r="M14" s="8" t="s">
        <v>1780</v>
      </c>
      <c r="N14" s="8" t="s">
        <v>1781</v>
      </c>
      <c r="O14" s="8" t="s">
        <v>1977</v>
      </c>
      <c r="P14" s="8" t="s">
        <v>1781</v>
      </c>
      <c r="Q14" s="8" t="s">
        <v>1781</v>
      </c>
      <c r="R14" s="8" t="s">
        <v>1781</v>
      </c>
      <c r="S14" s="8" t="s">
        <v>1781</v>
      </c>
      <c r="T14" s="8" t="s">
        <v>1781</v>
      </c>
      <c r="U14" s="8" t="s">
        <v>1781</v>
      </c>
      <c r="V14" s="8" t="s">
        <v>1781</v>
      </c>
      <c r="W14" s="8" t="s">
        <v>1781</v>
      </c>
      <c r="X14" s="8" t="s">
        <v>1781</v>
      </c>
      <c r="Y14" s="8" t="s">
        <v>1781</v>
      </c>
      <c r="Z14" s="8" t="s">
        <v>1781</v>
      </c>
      <c r="AA14" s="8" t="s">
        <v>1781</v>
      </c>
      <c r="AB14" s="8" t="s">
        <v>1781</v>
      </c>
    </row>
    <row r="15" spans="1:28" x14ac:dyDescent="0.3">
      <c r="A15" s="8" t="s">
        <v>1764</v>
      </c>
      <c r="B15" s="8">
        <v>8.7139999999999995E-2</v>
      </c>
      <c r="C15" s="8">
        <v>5.2420000000000001E-2</v>
      </c>
      <c r="D15" s="8">
        <v>5.7000000000000002E-2</v>
      </c>
      <c r="E15" s="8">
        <v>5.8889999999999998E-2</v>
      </c>
      <c r="F15" s="8">
        <v>6.0339999999999998E-2</v>
      </c>
      <c r="G15" s="8">
        <v>6.062E-2</v>
      </c>
      <c r="H15" s="8">
        <v>5.969E-2</v>
      </c>
      <c r="I15" s="8">
        <v>9.0389999999999998E-2</v>
      </c>
      <c r="J15" s="8">
        <v>8.0939999999999998E-2</v>
      </c>
      <c r="K15" s="8">
        <v>0</v>
      </c>
      <c r="L15" s="8">
        <v>4.7299999999999998E-3</v>
      </c>
      <c r="M15" s="8">
        <v>4.4000000000000003E-3</v>
      </c>
      <c r="N15" s="8" t="s">
        <v>1780</v>
      </c>
      <c r="O15" s="8" t="s">
        <v>1781</v>
      </c>
      <c r="P15" s="8" t="s">
        <v>1969</v>
      </c>
      <c r="Q15" s="8" t="s">
        <v>1781</v>
      </c>
      <c r="R15" s="8" t="s">
        <v>1781</v>
      </c>
      <c r="S15" s="8" t="s">
        <v>1781</v>
      </c>
      <c r="T15" s="8" t="s">
        <v>1781</v>
      </c>
      <c r="U15" s="8" t="s">
        <v>1781</v>
      </c>
      <c r="V15" s="8" t="s">
        <v>1781</v>
      </c>
      <c r="W15" s="8" t="s">
        <v>1781</v>
      </c>
      <c r="X15" s="8" t="s">
        <v>1781</v>
      </c>
      <c r="Y15" s="8" t="s">
        <v>1781</v>
      </c>
      <c r="Z15" s="8" t="s">
        <v>1781</v>
      </c>
      <c r="AA15" s="8" t="s">
        <v>1781</v>
      </c>
      <c r="AB15" s="8" t="s">
        <v>1781</v>
      </c>
    </row>
    <row r="16" spans="1:28" x14ac:dyDescent="0.3">
      <c r="A16" s="8" t="s">
        <v>1765</v>
      </c>
      <c r="B16" s="8">
        <v>8.6819999999999994E-2</v>
      </c>
      <c r="C16" s="8">
        <v>5.4620000000000002E-2</v>
      </c>
      <c r="D16" s="8">
        <v>6.0609999999999997E-2</v>
      </c>
      <c r="E16" s="8">
        <v>5.0860000000000002E-2</v>
      </c>
      <c r="F16" s="8">
        <v>6.1370000000000001E-2</v>
      </c>
      <c r="G16" s="8">
        <v>5.0799999999999998E-2</v>
      </c>
      <c r="H16" s="8">
        <v>5.0299999999999997E-2</v>
      </c>
      <c r="I16" s="8">
        <v>7.6050000000000006E-2</v>
      </c>
      <c r="J16" s="8">
        <v>6.9279999999999994E-2</v>
      </c>
      <c r="K16" s="8">
        <v>1.99E-3</v>
      </c>
      <c r="L16" s="8">
        <v>1.9000000000000001E-4</v>
      </c>
      <c r="M16" s="8">
        <v>-1.2E-4</v>
      </c>
      <c r="N16" s="8">
        <v>3.1099999999999999E-3</v>
      </c>
      <c r="O16" s="8" t="s">
        <v>1780</v>
      </c>
      <c r="P16" s="8" t="s">
        <v>1781</v>
      </c>
      <c r="Q16" s="8" t="s">
        <v>1781</v>
      </c>
      <c r="R16" s="8" t="s">
        <v>1781</v>
      </c>
      <c r="S16" s="8" t="s">
        <v>1781</v>
      </c>
      <c r="T16" s="8" t="s">
        <v>1781</v>
      </c>
      <c r="U16" s="8" t="s">
        <v>1781</v>
      </c>
      <c r="V16" s="8" t="s">
        <v>1781</v>
      </c>
      <c r="W16" s="8" t="s">
        <v>1781</v>
      </c>
      <c r="X16" s="8" t="s">
        <v>1781</v>
      </c>
      <c r="Y16" s="8" t="s">
        <v>1781</v>
      </c>
      <c r="Z16" s="8" t="s">
        <v>1781</v>
      </c>
      <c r="AA16" s="8" t="s">
        <v>1781</v>
      </c>
      <c r="AB16" s="8" t="s">
        <v>1781</v>
      </c>
    </row>
    <row r="17" spans="1:28" x14ac:dyDescent="0.3">
      <c r="A17" s="8" t="s">
        <v>1766</v>
      </c>
      <c r="B17" s="8">
        <v>8.0439999999999998E-2</v>
      </c>
      <c r="C17" s="8">
        <v>4.6550000000000001E-2</v>
      </c>
      <c r="D17" s="8">
        <v>5.2260000000000001E-2</v>
      </c>
      <c r="E17" s="8">
        <v>5.3010000000000002E-2</v>
      </c>
      <c r="F17" s="8">
        <v>5.457E-2</v>
      </c>
      <c r="G17" s="8">
        <v>5.1429999999999997E-2</v>
      </c>
      <c r="H17" s="8">
        <v>4.9889999999999997E-2</v>
      </c>
      <c r="I17" s="8">
        <v>7.7780000000000002E-2</v>
      </c>
      <c r="J17" s="8">
        <v>7.0220000000000005E-2</v>
      </c>
      <c r="K17" s="8">
        <v>1.9000000000000001E-4</v>
      </c>
      <c r="L17" s="8">
        <v>1.5E-3</v>
      </c>
      <c r="M17" s="8">
        <v>1.66E-3</v>
      </c>
      <c r="N17" s="8">
        <v>4.0000000000000002E-4</v>
      </c>
      <c r="O17" s="8">
        <v>1.0499999999999999E-3</v>
      </c>
      <c r="P17" s="8" t="s">
        <v>1780</v>
      </c>
      <c r="Q17" s="8" t="s">
        <v>1782</v>
      </c>
      <c r="R17" s="8" t="s">
        <v>1781</v>
      </c>
      <c r="S17" s="8" t="s">
        <v>1781</v>
      </c>
      <c r="T17" s="8" t="s">
        <v>1781</v>
      </c>
      <c r="U17" s="8" t="s">
        <v>1781</v>
      </c>
      <c r="V17" s="8" t="s">
        <v>1781</v>
      </c>
      <c r="W17" s="8" t="s">
        <v>1781</v>
      </c>
      <c r="X17" s="8" t="s">
        <v>1781</v>
      </c>
      <c r="Y17" s="8" t="s">
        <v>1781</v>
      </c>
      <c r="Z17" s="8" t="s">
        <v>1781</v>
      </c>
      <c r="AA17" s="8" t="s">
        <v>1781</v>
      </c>
      <c r="AB17" s="8" t="s">
        <v>1781</v>
      </c>
    </row>
    <row r="18" spans="1:28" x14ac:dyDescent="0.3">
      <c r="A18" s="8" t="s">
        <v>90</v>
      </c>
      <c r="B18" s="8">
        <v>2.1430000000000001E-2</v>
      </c>
      <c r="C18" s="8">
        <v>-7.7299999999999999E-3</v>
      </c>
      <c r="D18" s="8">
        <v>-5.0499999999999998E-3</v>
      </c>
      <c r="E18" s="8">
        <v>5.7820000000000003E-2</v>
      </c>
      <c r="F18" s="8">
        <v>5.1499999999999997E-2</v>
      </c>
      <c r="G18" s="8">
        <v>4.0189999999999997E-2</v>
      </c>
      <c r="H18" s="8">
        <v>-2.96E-3</v>
      </c>
      <c r="I18" s="8">
        <v>0.10607</v>
      </c>
      <c r="J18" s="8">
        <v>7.9659999999999995E-2</v>
      </c>
      <c r="K18" s="8">
        <v>4.1820000000000003E-2</v>
      </c>
      <c r="L18" s="8">
        <v>4.0250000000000001E-2</v>
      </c>
      <c r="M18" s="8">
        <v>4.0120000000000003E-2</v>
      </c>
      <c r="N18" s="8">
        <v>4.095E-2</v>
      </c>
      <c r="O18" s="8">
        <v>3.9480000000000001E-2</v>
      </c>
      <c r="P18" s="8">
        <v>3.5340000000000003E-2</v>
      </c>
      <c r="Q18" s="8" t="s">
        <v>1780</v>
      </c>
      <c r="R18" s="8" t="s">
        <v>1781</v>
      </c>
      <c r="S18" s="8" t="s">
        <v>1781</v>
      </c>
      <c r="T18" s="8" t="s">
        <v>1986</v>
      </c>
      <c r="U18" s="8" t="s">
        <v>1987</v>
      </c>
      <c r="V18" s="8" t="s">
        <v>1990</v>
      </c>
      <c r="W18" s="8" t="s">
        <v>1994</v>
      </c>
      <c r="X18" s="8" t="s">
        <v>1948</v>
      </c>
      <c r="Y18" s="8" t="s">
        <v>1781</v>
      </c>
      <c r="Z18" s="8" t="s">
        <v>1781</v>
      </c>
      <c r="AA18" s="8" t="s">
        <v>1897</v>
      </c>
      <c r="AB18" s="8" t="s">
        <v>1804</v>
      </c>
    </row>
    <row r="19" spans="1:28" x14ac:dyDescent="0.3">
      <c r="A19" s="8" t="s">
        <v>22</v>
      </c>
      <c r="B19" s="8">
        <v>0.13159000000000001</v>
      </c>
      <c r="C19" s="8">
        <v>7.8850000000000003E-2</v>
      </c>
      <c r="D19" s="8">
        <v>6.1679999999999999E-2</v>
      </c>
      <c r="E19" s="8">
        <v>1.158E-2</v>
      </c>
      <c r="F19" s="8">
        <v>3.6540000000000003E-2</v>
      </c>
      <c r="G19" s="8">
        <v>1.2899999999999999E-3</v>
      </c>
      <c r="H19" s="8">
        <v>7.0790000000000006E-2</v>
      </c>
      <c r="I19" s="8">
        <v>8.8169999999999998E-2</v>
      </c>
      <c r="J19" s="8">
        <v>8.8980000000000004E-2</v>
      </c>
      <c r="K19" s="8">
        <v>5.1650000000000001E-2</v>
      </c>
      <c r="L19" s="8">
        <v>3.9660000000000001E-2</v>
      </c>
      <c r="M19" s="8">
        <v>4.1169999999999998E-2</v>
      </c>
      <c r="N19" s="8">
        <v>5.5010000000000003E-2</v>
      </c>
      <c r="O19" s="8">
        <v>4.2689999999999999E-2</v>
      </c>
      <c r="P19" s="8">
        <v>4.6019999999999998E-2</v>
      </c>
      <c r="Q19" s="8">
        <v>5.7369999999999997E-2</v>
      </c>
      <c r="R19" s="8" t="s">
        <v>1780</v>
      </c>
      <c r="S19" s="8" t="s">
        <v>1781</v>
      </c>
      <c r="T19" s="8" t="s">
        <v>1786</v>
      </c>
      <c r="U19" s="8" t="s">
        <v>1824</v>
      </c>
      <c r="V19" s="8" t="s">
        <v>1781</v>
      </c>
      <c r="W19" s="8" t="s">
        <v>1781</v>
      </c>
      <c r="X19" s="8" t="s">
        <v>1781</v>
      </c>
      <c r="Y19" s="8" t="s">
        <v>1781</v>
      </c>
      <c r="Z19" s="8" t="s">
        <v>1797</v>
      </c>
      <c r="AA19" s="8" t="s">
        <v>1797</v>
      </c>
      <c r="AB19" s="8" t="s">
        <v>2002</v>
      </c>
    </row>
    <row r="20" spans="1:28" x14ac:dyDescent="0.3">
      <c r="A20" s="8" t="s">
        <v>30</v>
      </c>
      <c r="B20" s="8">
        <v>9.6049999999999996E-2</v>
      </c>
      <c r="C20" s="8">
        <v>3.7819999999999999E-2</v>
      </c>
      <c r="D20" s="8">
        <v>3.3029999999999997E-2</v>
      </c>
      <c r="E20" s="8">
        <v>8.0600000000000005E-2</v>
      </c>
      <c r="F20" s="8">
        <v>9.4400000000000005E-3</v>
      </c>
      <c r="G20" s="8">
        <v>6.1920000000000003E-2</v>
      </c>
      <c r="H20" s="8">
        <v>8.1979999999999997E-2</v>
      </c>
      <c r="I20" s="8">
        <v>0.15501999999999999</v>
      </c>
      <c r="J20" s="8">
        <v>0.13181000000000001</v>
      </c>
      <c r="K20" s="8">
        <v>6.5979999999999997E-2</v>
      </c>
      <c r="L20" s="8">
        <v>7.5139999999999998E-2</v>
      </c>
      <c r="M20" s="8">
        <v>7.7700000000000005E-2</v>
      </c>
      <c r="N20" s="8">
        <v>6.5769999999999995E-2</v>
      </c>
      <c r="O20" s="8">
        <v>7.2929999999999995E-2</v>
      </c>
      <c r="P20" s="8">
        <v>6.2869999999999995E-2</v>
      </c>
      <c r="Q20" s="8">
        <v>4.8149999999999998E-2</v>
      </c>
      <c r="R20" s="8">
        <v>7.739E-2</v>
      </c>
      <c r="S20" s="8" t="s">
        <v>1780</v>
      </c>
      <c r="T20" s="8" t="s">
        <v>1781</v>
      </c>
      <c r="U20" s="8" t="s">
        <v>1781</v>
      </c>
      <c r="V20" s="8" t="s">
        <v>1781</v>
      </c>
      <c r="W20" s="8" t="s">
        <v>1782</v>
      </c>
      <c r="X20" s="8" t="s">
        <v>1781</v>
      </c>
      <c r="Y20" s="8" t="s">
        <v>1781</v>
      </c>
      <c r="Z20" s="8" t="s">
        <v>1781</v>
      </c>
      <c r="AA20" s="8" t="s">
        <v>1781</v>
      </c>
      <c r="AB20" s="8" t="s">
        <v>1782</v>
      </c>
    </row>
    <row r="21" spans="1:28" x14ac:dyDescent="0.3">
      <c r="A21" s="8" t="s">
        <v>1770</v>
      </c>
      <c r="B21" s="8">
        <v>6.8250000000000005E-2</v>
      </c>
      <c r="C21" s="8">
        <v>3.2770000000000001E-2</v>
      </c>
      <c r="D21" s="8">
        <v>1.3480000000000001E-2</v>
      </c>
      <c r="E21" s="8">
        <v>1.8329999999999999E-2</v>
      </c>
      <c r="F21" s="8">
        <v>3.6729999999999999E-2</v>
      </c>
      <c r="G21" s="8">
        <v>1.6199999999999999E-3</v>
      </c>
      <c r="H21" s="8">
        <v>2.819E-2</v>
      </c>
      <c r="I21" s="8">
        <v>5.7889999999999997E-2</v>
      </c>
      <c r="J21" s="8">
        <v>4.6620000000000002E-2</v>
      </c>
      <c r="K21" s="8">
        <v>4.965E-2</v>
      </c>
      <c r="L21" s="8">
        <v>4.0289999999999999E-2</v>
      </c>
      <c r="M21" s="8">
        <v>4.2079999999999999E-2</v>
      </c>
      <c r="N21" s="8">
        <v>5.2499999999999998E-2</v>
      </c>
      <c r="O21" s="8">
        <v>4.4049999999999999E-2</v>
      </c>
      <c r="P21" s="8">
        <v>4.3950000000000003E-2</v>
      </c>
      <c r="Q21" s="8">
        <v>5.7099999999999998E-3</v>
      </c>
      <c r="R21" s="8">
        <v>9.11E-3</v>
      </c>
      <c r="S21" s="8">
        <v>6.3270000000000007E-2</v>
      </c>
      <c r="T21" s="8" t="s">
        <v>1780</v>
      </c>
      <c r="U21" s="8" t="s">
        <v>1988</v>
      </c>
      <c r="V21" s="8" t="s">
        <v>1781</v>
      </c>
      <c r="W21" s="8" t="s">
        <v>1797</v>
      </c>
      <c r="X21" s="8" t="s">
        <v>1781</v>
      </c>
      <c r="Y21" s="8" t="s">
        <v>1781</v>
      </c>
      <c r="Z21" s="8" t="s">
        <v>1781</v>
      </c>
      <c r="AA21" s="8" t="s">
        <v>1984</v>
      </c>
      <c r="AB21" s="8" t="s">
        <v>1835</v>
      </c>
    </row>
    <row r="22" spans="1:28" x14ac:dyDescent="0.3">
      <c r="A22" s="8" t="s">
        <v>1771</v>
      </c>
      <c r="B22" s="8">
        <v>9.8599999999999993E-2</v>
      </c>
      <c r="C22" s="8">
        <v>5.6410000000000002E-2</v>
      </c>
      <c r="D22" s="8">
        <v>4.4119999999999999E-2</v>
      </c>
      <c r="E22" s="8">
        <v>2.7130000000000001E-2</v>
      </c>
      <c r="F22" s="8">
        <v>6.0310000000000002E-2</v>
      </c>
      <c r="G22" s="8">
        <v>1.281E-2</v>
      </c>
      <c r="H22" s="8">
        <v>2.2970000000000001E-2</v>
      </c>
      <c r="I22" s="8">
        <v>4.6539999999999998E-2</v>
      </c>
      <c r="J22" s="8">
        <v>4.5690000000000001E-2</v>
      </c>
      <c r="K22" s="8">
        <v>4.5780000000000001E-2</v>
      </c>
      <c r="L22" s="8">
        <v>3.0519999999999999E-2</v>
      </c>
      <c r="M22" s="8">
        <v>3.1260000000000003E-2</v>
      </c>
      <c r="N22" s="8">
        <v>4.9799999999999997E-2</v>
      </c>
      <c r="O22" s="8">
        <v>3.4819999999999997E-2</v>
      </c>
      <c r="P22" s="8">
        <v>3.773E-2</v>
      </c>
      <c r="Q22" s="8">
        <v>2.198E-2</v>
      </c>
      <c r="R22" s="8">
        <v>1.559E-2</v>
      </c>
      <c r="S22" s="8">
        <v>9.2600000000000002E-2</v>
      </c>
      <c r="T22" s="8">
        <v>2.4599999999999999E-3</v>
      </c>
      <c r="U22" s="8" t="s">
        <v>1780</v>
      </c>
      <c r="V22" s="8" t="s">
        <v>1781</v>
      </c>
      <c r="W22" s="8" t="s">
        <v>1799</v>
      </c>
      <c r="X22" s="8" t="s">
        <v>1781</v>
      </c>
      <c r="Y22" s="8" t="s">
        <v>1781</v>
      </c>
      <c r="Z22" s="8" t="s">
        <v>1781</v>
      </c>
      <c r="AA22" s="8" t="s">
        <v>1998</v>
      </c>
      <c r="AB22" s="8" t="s">
        <v>1790</v>
      </c>
    </row>
    <row r="23" spans="1:28" x14ac:dyDescent="0.3">
      <c r="A23" s="8" t="s">
        <v>78</v>
      </c>
      <c r="B23" s="8">
        <v>6.6049999999999998E-2</v>
      </c>
      <c r="C23" s="8">
        <v>4.0030000000000003E-2</v>
      </c>
      <c r="D23" s="8">
        <v>1.2109999999999999E-2</v>
      </c>
      <c r="E23" s="8">
        <v>8.5540000000000005E-2</v>
      </c>
      <c r="F23" s="8">
        <v>8.1930000000000003E-2</v>
      </c>
      <c r="G23" s="8">
        <v>7.7499999999999999E-2</v>
      </c>
      <c r="H23" s="8">
        <v>5.4460000000000001E-2</v>
      </c>
      <c r="I23" s="8">
        <v>0.15886</v>
      </c>
      <c r="J23" s="8">
        <v>0.11635</v>
      </c>
      <c r="K23" s="8">
        <v>7.1069999999999994E-2</v>
      </c>
      <c r="L23" s="8">
        <v>7.6719999999999997E-2</v>
      </c>
      <c r="M23" s="8">
        <v>7.6420000000000002E-2</v>
      </c>
      <c r="N23" s="8">
        <v>7.2679999999999995E-2</v>
      </c>
      <c r="O23" s="8">
        <v>7.4079999999999993E-2</v>
      </c>
      <c r="P23" s="8">
        <v>6.8540000000000004E-2</v>
      </c>
      <c r="Q23" s="8">
        <v>8.6400000000000001E-3</v>
      </c>
      <c r="R23" s="8">
        <v>9.2759999999999995E-2</v>
      </c>
      <c r="S23" s="8">
        <v>6.9589999999999999E-2</v>
      </c>
      <c r="T23" s="8">
        <v>4.9149999999999999E-2</v>
      </c>
      <c r="U23" s="8">
        <v>5.382E-2</v>
      </c>
      <c r="V23" s="8" t="s">
        <v>1780</v>
      </c>
      <c r="W23" s="8" t="s">
        <v>1995</v>
      </c>
      <c r="X23" s="8" t="s">
        <v>1985</v>
      </c>
      <c r="Y23" s="8" t="s">
        <v>1781</v>
      </c>
      <c r="Z23" s="8" t="s">
        <v>1781</v>
      </c>
      <c r="AA23" s="8" t="s">
        <v>1790</v>
      </c>
      <c r="AB23" s="8" t="s">
        <v>1781</v>
      </c>
    </row>
    <row r="24" spans="1:28" x14ac:dyDescent="0.3">
      <c r="A24" s="8" t="s">
        <v>84</v>
      </c>
      <c r="B24" s="8">
        <v>2.1700000000000001E-3</v>
      </c>
      <c r="C24" s="8">
        <v>-2.0199999999999999E-2</v>
      </c>
      <c r="D24" s="8">
        <v>-1.23E-2</v>
      </c>
      <c r="E24" s="8">
        <v>7.6899999999999996E-2</v>
      </c>
      <c r="F24" s="8">
        <v>6.157E-2</v>
      </c>
      <c r="G24" s="8">
        <v>6.2869999999999995E-2</v>
      </c>
      <c r="H24" s="8">
        <v>1.8579999999999999E-2</v>
      </c>
      <c r="I24" s="8">
        <v>0.11871</v>
      </c>
      <c r="J24" s="8">
        <v>9.7629999999999995E-2</v>
      </c>
      <c r="K24" s="8">
        <v>5.6460000000000003E-2</v>
      </c>
      <c r="L24" s="8">
        <v>5.9659999999999998E-2</v>
      </c>
      <c r="M24" s="8">
        <v>5.9089999999999997E-2</v>
      </c>
      <c r="N24" s="8">
        <v>5.7579999999999999E-2</v>
      </c>
      <c r="O24" s="8">
        <v>5.8779999999999999E-2</v>
      </c>
      <c r="P24" s="8">
        <v>5.1110000000000003E-2</v>
      </c>
      <c r="Q24" s="8">
        <v>2.0200000000000001E-3</v>
      </c>
      <c r="R24" s="8">
        <v>8.3809999999999996E-2</v>
      </c>
      <c r="S24" s="8">
        <v>4.0930000000000001E-2</v>
      </c>
      <c r="T24" s="8">
        <v>3.4229999999999997E-2</v>
      </c>
      <c r="U24" s="8">
        <v>4.9299999999999997E-2</v>
      </c>
      <c r="V24" s="8">
        <v>1.575E-2</v>
      </c>
      <c r="W24" s="8" t="s">
        <v>1780</v>
      </c>
      <c r="X24" s="8" t="s">
        <v>1781</v>
      </c>
      <c r="Y24" s="8" t="s">
        <v>1781</v>
      </c>
      <c r="Z24" s="8" t="s">
        <v>1781</v>
      </c>
      <c r="AA24" s="8" t="s">
        <v>1999</v>
      </c>
      <c r="AB24" s="8" t="s">
        <v>1781</v>
      </c>
    </row>
    <row r="25" spans="1:28" x14ac:dyDescent="0.3">
      <c r="A25" s="8" t="s">
        <v>85</v>
      </c>
      <c r="B25" s="8">
        <v>8.0159999999999995E-2</v>
      </c>
      <c r="C25" s="8">
        <v>6.1199999999999997E-2</v>
      </c>
      <c r="D25" s="8">
        <v>4.8219999999999999E-2</v>
      </c>
      <c r="E25" s="8">
        <v>9.5469999999999999E-2</v>
      </c>
      <c r="F25" s="8">
        <v>9.622E-2</v>
      </c>
      <c r="G25" s="8">
        <v>0.10006</v>
      </c>
      <c r="H25" s="8">
        <v>5.4969999999999998E-2</v>
      </c>
      <c r="I25" s="8">
        <v>0.16985</v>
      </c>
      <c r="J25" s="8">
        <v>0.12789</v>
      </c>
      <c r="K25" s="8">
        <v>6.8529999999999994E-2</v>
      </c>
      <c r="L25" s="8">
        <v>7.5120000000000006E-2</v>
      </c>
      <c r="M25" s="8">
        <v>7.5819999999999999E-2</v>
      </c>
      <c r="N25" s="8">
        <v>7.1040000000000006E-2</v>
      </c>
      <c r="O25" s="8">
        <v>7.0510000000000003E-2</v>
      </c>
      <c r="P25" s="8">
        <v>6.8220000000000003E-2</v>
      </c>
      <c r="Q25" s="8">
        <v>1.602E-2</v>
      </c>
      <c r="R25" s="8">
        <v>0.10783</v>
      </c>
      <c r="S25" s="8">
        <v>8.2470000000000002E-2</v>
      </c>
      <c r="T25" s="8">
        <v>6.8739999999999996E-2</v>
      </c>
      <c r="U25" s="8">
        <v>7.4130000000000001E-2</v>
      </c>
      <c r="V25" s="8">
        <v>8.0999999999999996E-3</v>
      </c>
      <c r="W25" s="8">
        <v>4.2189999999999998E-2</v>
      </c>
      <c r="X25" s="8" t="s">
        <v>1780</v>
      </c>
      <c r="Y25" s="8" t="s">
        <v>1781</v>
      </c>
      <c r="Z25" s="8" t="s">
        <v>1781</v>
      </c>
      <c r="AA25" s="8" t="s">
        <v>1782</v>
      </c>
      <c r="AB25" s="8" t="s">
        <v>1782</v>
      </c>
    </row>
    <row r="26" spans="1:28" x14ac:dyDescent="0.3">
      <c r="A26" s="8" t="s">
        <v>1776</v>
      </c>
      <c r="B26" s="8">
        <v>0.16342999999999999</v>
      </c>
      <c r="C26" s="8">
        <v>0.12917000000000001</v>
      </c>
      <c r="D26" s="8">
        <v>0.12218</v>
      </c>
      <c r="E26" s="8">
        <v>7.4340000000000003E-2</v>
      </c>
      <c r="F26" s="8">
        <v>0.11551</v>
      </c>
      <c r="G26" s="8">
        <v>6.9089999999999999E-2</v>
      </c>
      <c r="H26" s="8">
        <v>0.11592</v>
      </c>
      <c r="I26" s="8">
        <v>0.1308</v>
      </c>
      <c r="J26" s="8">
        <v>0.12282999999999999</v>
      </c>
      <c r="K26" s="8">
        <v>8.906E-2</v>
      </c>
      <c r="L26" s="8">
        <v>7.4099999999999999E-2</v>
      </c>
      <c r="M26" s="8">
        <v>7.596E-2</v>
      </c>
      <c r="N26" s="8">
        <v>9.2689999999999995E-2</v>
      </c>
      <c r="O26" s="8">
        <v>7.5800000000000006E-2</v>
      </c>
      <c r="P26" s="8">
        <v>8.2470000000000002E-2</v>
      </c>
      <c r="Q26" s="8">
        <v>9.3659999999999993E-2</v>
      </c>
      <c r="R26" s="8">
        <v>7.2440000000000004E-2</v>
      </c>
      <c r="S26" s="8">
        <v>0.14782000000000001</v>
      </c>
      <c r="T26" s="8">
        <v>7.6270000000000004E-2</v>
      </c>
      <c r="U26" s="8">
        <v>4.376E-2</v>
      </c>
      <c r="V26" s="8">
        <v>0.13003999999999999</v>
      </c>
      <c r="W26" s="8">
        <v>0.12811</v>
      </c>
      <c r="X26" s="8">
        <v>0.13324</v>
      </c>
      <c r="Y26" s="8" t="s">
        <v>1780</v>
      </c>
      <c r="Z26" s="8" t="s">
        <v>1782</v>
      </c>
      <c r="AA26" s="8" t="s">
        <v>1781</v>
      </c>
      <c r="AB26" s="8" t="s">
        <v>1781</v>
      </c>
    </row>
    <row r="27" spans="1:28" x14ac:dyDescent="0.3">
      <c r="A27" s="8" t="s">
        <v>1777</v>
      </c>
      <c r="B27" s="8">
        <v>0.14812</v>
      </c>
      <c r="C27" s="8">
        <v>0.10127</v>
      </c>
      <c r="D27" s="8">
        <v>8.1699999999999995E-2</v>
      </c>
      <c r="E27" s="8">
        <v>1.8960000000000001E-2</v>
      </c>
      <c r="F27" s="8">
        <v>4.9840000000000002E-2</v>
      </c>
      <c r="G27" s="8">
        <v>2.2349999999999998E-2</v>
      </c>
      <c r="H27" s="8">
        <v>9.6909999999999996E-2</v>
      </c>
      <c r="I27" s="8">
        <v>0.10628</v>
      </c>
      <c r="J27" s="8">
        <v>9.7339999999999996E-2</v>
      </c>
      <c r="K27" s="8">
        <v>5.7290000000000001E-2</v>
      </c>
      <c r="L27" s="8">
        <v>4.5710000000000001E-2</v>
      </c>
      <c r="M27" s="8">
        <v>5.0560000000000001E-2</v>
      </c>
      <c r="N27" s="8">
        <v>6.0859999999999997E-2</v>
      </c>
      <c r="O27" s="8">
        <v>4.9439999999999998E-2</v>
      </c>
      <c r="P27" s="8">
        <v>5.3929999999999999E-2</v>
      </c>
      <c r="Q27" s="8">
        <v>7.5679999999999997E-2</v>
      </c>
      <c r="R27" s="8">
        <v>1.528E-2</v>
      </c>
      <c r="S27" s="8">
        <v>8.5690000000000002E-2</v>
      </c>
      <c r="T27" s="8">
        <v>3.7949999999999998E-2</v>
      </c>
      <c r="U27" s="8">
        <v>3.3680000000000002E-2</v>
      </c>
      <c r="V27" s="8">
        <v>0.10467</v>
      </c>
      <c r="W27" s="8">
        <v>0.10194</v>
      </c>
      <c r="X27" s="8">
        <v>0.10367999999999999</v>
      </c>
      <c r="Y27" s="8">
        <v>2.8170000000000001E-2</v>
      </c>
      <c r="Z27" s="8" t="s">
        <v>1780</v>
      </c>
      <c r="AA27" s="8" t="s">
        <v>1781</v>
      </c>
      <c r="AB27" s="8" t="s">
        <v>1804</v>
      </c>
    </row>
    <row r="28" spans="1:28" x14ac:dyDescent="0.3">
      <c r="A28" s="8" t="s">
        <v>1778</v>
      </c>
      <c r="B28" s="8">
        <v>4.5740000000000003E-2</v>
      </c>
      <c r="C28" s="8">
        <v>8.5299999999999994E-3</v>
      </c>
      <c r="D28" s="8">
        <v>1.375E-2</v>
      </c>
      <c r="E28" s="8">
        <v>3.7130000000000003E-2</v>
      </c>
      <c r="F28" s="8">
        <v>4.7899999999999998E-2</v>
      </c>
      <c r="G28" s="8">
        <v>3.0329999999999999E-2</v>
      </c>
      <c r="H28" s="8">
        <v>6.9100000000000003E-3</v>
      </c>
      <c r="I28" s="8">
        <v>8.0240000000000006E-2</v>
      </c>
      <c r="J28" s="8">
        <v>8.0759999999999998E-2</v>
      </c>
      <c r="K28" s="8">
        <v>4.2790000000000002E-2</v>
      </c>
      <c r="L28" s="8">
        <v>3.6949999999999997E-2</v>
      </c>
      <c r="M28" s="8">
        <v>3.7060000000000003E-2</v>
      </c>
      <c r="N28" s="8">
        <v>4.4560000000000002E-2</v>
      </c>
      <c r="O28" s="8">
        <v>3.7999999999999999E-2</v>
      </c>
      <c r="P28" s="8">
        <v>3.5990000000000001E-2</v>
      </c>
      <c r="Q28" s="8">
        <v>-9.5300000000000003E-3</v>
      </c>
      <c r="R28" s="8">
        <v>4.104E-2</v>
      </c>
      <c r="S28" s="8">
        <v>5.7360000000000001E-2</v>
      </c>
      <c r="T28" s="8">
        <v>1.304E-2</v>
      </c>
      <c r="U28" s="8">
        <v>1.9E-3</v>
      </c>
      <c r="V28" s="8">
        <v>3.6269999999999997E-2</v>
      </c>
      <c r="W28" s="8">
        <v>1.511E-2</v>
      </c>
      <c r="X28" s="8">
        <v>4.3569999999999998E-2</v>
      </c>
      <c r="Y28" s="8">
        <v>7.8689999999999996E-2</v>
      </c>
      <c r="Z28" s="8">
        <v>5.7660000000000003E-2</v>
      </c>
      <c r="AA28" s="8" t="s">
        <v>1780</v>
      </c>
      <c r="AB28" s="8" t="s">
        <v>1781</v>
      </c>
    </row>
    <row r="29" spans="1:28" x14ac:dyDescent="0.3">
      <c r="A29" s="12" t="s">
        <v>79</v>
      </c>
      <c r="B29" s="12">
        <v>0.15212999999999999</v>
      </c>
      <c r="C29" s="12">
        <v>7.8829999999999997E-2</v>
      </c>
      <c r="D29" s="12">
        <v>4.2169999999999999E-2</v>
      </c>
      <c r="E29" s="12">
        <v>2.5950000000000001E-2</v>
      </c>
      <c r="F29" s="12">
        <v>-3.1099999999999999E-3</v>
      </c>
      <c r="G29" s="12">
        <v>3.5300000000000002E-3</v>
      </c>
      <c r="H29" s="12">
        <v>7.5170000000000001E-2</v>
      </c>
      <c r="I29" s="12">
        <v>8.1549999999999997E-2</v>
      </c>
      <c r="J29" s="12">
        <v>6.4339999999999994E-2</v>
      </c>
      <c r="K29" s="12">
        <v>4.5749999999999999E-2</v>
      </c>
      <c r="L29" s="12">
        <v>4.3020000000000003E-2</v>
      </c>
      <c r="M29" s="12">
        <v>4.9450000000000001E-2</v>
      </c>
      <c r="N29" s="12">
        <v>4.913E-2</v>
      </c>
      <c r="O29" s="12">
        <v>4.7980000000000002E-2</v>
      </c>
      <c r="P29" s="12">
        <v>4.3950000000000003E-2</v>
      </c>
      <c r="Q29" s="12">
        <v>5.0119999999999998E-2</v>
      </c>
      <c r="R29" s="12">
        <v>1.332E-2</v>
      </c>
      <c r="S29" s="12">
        <v>3.1189999999999999E-2</v>
      </c>
      <c r="T29" s="12">
        <v>1.5879999999999998E-2</v>
      </c>
      <c r="U29" s="12">
        <v>4.1549999999999997E-2</v>
      </c>
      <c r="V29" s="12">
        <v>6.8709999999999993E-2</v>
      </c>
      <c r="W29" s="12">
        <v>7.5939999999999994E-2</v>
      </c>
      <c r="X29" s="12">
        <v>6.6280000000000006E-2</v>
      </c>
      <c r="Y29" s="12">
        <v>9.7640000000000005E-2</v>
      </c>
      <c r="Z29" s="12">
        <v>2.682E-2</v>
      </c>
      <c r="AA29" s="12">
        <v>4.8930000000000001E-2</v>
      </c>
      <c r="AB29" s="12" t="s">
        <v>1780</v>
      </c>
    </row>
  </sheetData>
  <phoneticPr fontId="3" type="noConversion"/>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Table S1</vt:lpstr>
      <vt:lpstr>Table S2</vt:lpstr>
      <vt:lpstr>Table S3</vt:lpstr>
      <vt:lpstr>Table S4</vt:lpstr>
      <vt:lpstr>Table S5</vt:lpstr>
      <vt:lpstr>Table S6</vt:lpstr>
      <vt:lpstr>Table S7</vt:lpstr>
      <vt:lpstr>Table S8</vt:lpstr>
      <vt:lpstr>Table 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2015-06-05T18:19:34Z</dcterms:created>
  <dcterms:modified xsi:type="dcterms:W3CDTF">2021-08-12T13:51:32Z</dcterms:modified>
</cp:coreProperties>
</file>