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3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ontsemarques/Desktop/Paper INSULIN_last/submissin to Nature Communications/"/>
    </mc:Choice>
  </mc:AlternateContent>
  <xr:revisionPtr revIDLastSave="0" documentId="13_ncr:1_{51DF631C-F01B-1543-BCA3-5EDC34D0E5D1}" xr6:coauthVersionLast="47" xr6:coauthVersionMax="47" xr10:uidLastSave="{00000000-0000-0000-0000-000000000000}"/>
  <bookViews>
    <workbookView xWindow="-32120" yWindow="1680" windowWidth="30240" windowHeight="18040" xr2:uid="{88F335B1-9F56-A544-970C-4ABE3DAE382C}"/>
  </bookViews>
  <sheets>
    <sheet name="Table S1" sheetId="1" r:id="rId1"/>
    <sheet name="Table S2" sheetId="5" r:id="rId2"/>
    <sheet name="Table S3" sheetId="2" r:id="rId3"/>
    <sheet name="Table S4" sheetId="3" r:id="rId4"/>
  </sheets>
  <definedNames>
    <definedName name="_xlnm._FilterDatabase" localSheetId="0" hidden="1">'Table S1'!$A$3:$AA$79</definedName>
    <definedName name="_xlnm._FilterDatabase" localSheetId="1" hidden="1">'Table S2'!$A$2:$I$2</definedName>
    <definedName name="_xlnm._FilterDatabase" localSheetId="2" hidden="1">'Table S3'!$3:$79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0" i="3" l="1"/>
</calcChain>
</file>

<file path=xl/sharedStrings.xml><?xml version="1.0" encoding="utf-8"?>
<sst xmlns="http://schemas.openxmlformats.org/spreadsheetml/2006/main" count="2049" uniqueCount="366">
  <si>
    <t>Food components</t>
  </si>
  <si>
    <t>Piperine</t>
  </si>
  <si>
    <t>Oxindole</t>
  </si>
  <si>
    <t>Sorbitol</t>
  </si>
  <si>
    <t>Indole-3-acetic acid</t>
  </si>
  <si>
    <t>Caffeine</t>
  </si>
  <si>
    <t>Theobromine</t>
  </si>
  <si>
    <t>Theophylline</t>
  </si>
  <si>
    <t>Saccharine</t>
  </si>
  <si>
    <t>Acesulfame</t>
  </si>
  <si>
    <t>2,4-quinolinediol</t>
  </si>
  <si>
    <t>Nobiletin</t>
  </si>
  <si>
    <t>Indole-3-acetic acid glucuronide</t>
  </si>
  <si>
    <t>Pharmaceuticals</t>
  </si>
  <si>
    <t>Lidocaine</t>
  </si>
  <si>
    <t>Hydroxylidocaine</t>
  </si>
  <si>
    <t>Acetaminophen</t>
  </si>
  <si>
    <t>Ampicillin</t>
  </si>
  <si>
    <t>Telmisartan</t>
  </si>
  <si>
    <t>Personal care components</t>
  </si>
  <si>
    <t>Ethylparaben</t>
  </si>
  <si>
    <t>Icaridin</t>
  </si>
  <si>
    <t>Tonalide</t>
  </si>
  <si>
    <t>Avobenzone</t>
  </si>
  <si>
    <t>Benzophenone</t>
  </si>
  <si>
    <t>2,2'-Dihydroxy-4-methoxybenzophenone</t>
  </si>
  <si>
    <t>4,4'-Dihydroxybenzophenone</t>
  </si>
  <si>
    <t>Benzophenone-1</t>
  </si>
  <si>
    <t>Benzophenone-3</t>
  </si>
  <si>
    <t>Benzophenone-4 (Sulisobenzone)</t>
  </si>
  <si>
    <t>Octocrylene</t>
  </si>
  <si>
    <t>2-Cyano-3,3-diphenylacrylic acid</t>
  </si>
  <si>
    <t>DEET</t>
  </si>
  <si>
    <t>DEET-Carboxylic Acid</t>
  </si>
  <si>
    <t>Plasticizers</t>
  </si>
  <si>
    <t>Mono isobutyl phthalate</t>
  </si>
  <si>
    <t>Mono-2-ethylhexyl phthalate</t>
  </si>
  <si>
    <t>Bisphenol S</t>
  </si>
  <si>
    <t>Bisphenol AF</t>
  </si>
  <si>
    <t>Dimethyl sebacate</t>
  </si>
  <si>
    <t>Bisphenol A</t>
  </si>
  <si>
    <t>Bis(2-ethylhexyl)adipate</t>
  </si>
  <si>
    <t>Caprolactam</t>
  </si>
  <si>
    <t>Monooctyl Phthalate</t>
  </si>
  <si>
    <t>Bisphenol A glucuronide</t>
  </si>
  <si>
    <t>Mono 2-ethylhexyl phthalate glucuronide</t>
  </si>
  <si>
    <t>Mono(5-carboxy-2-ethylpentyl) Phthalate</t>
  </si>
  <si>
    <t>Pesticides</t>
  </si>
  <si>
    <t>Acibenzolar-S-methyl</t>
  </si>
  <si>
    <t>Bromoxynil</t>
  </si>
  <si>
    <t>3,5-Dibromo-4-hydroxybenzoic acid</t>
  </si>
  <si>
    <t>Flame retardants</t>
  </si>
  <si>
    <t>Tris(2-butoxyethyl)phosphate</t>
  </si>
  <si>
    <t>Triphenylphosphine oxide</t>
  </si>
  <si>
    <t>Tris(2-chloroisopropyl) phosphate</t>
  </si>
  <si>
    <t>Tributyl phosphate (TNBP)</t>
  </si>
  <si>
    <t>Triethyl phosphate  (TEP)</t>
  </si>
  <si>
    <t>Diethyl phosphate</t>
  </si>
  <si>
    <t>Industrial components</t>
  </si>
  <si>
    <t>Benzothiazole</t>
  </si>
  <si>
    <t>2-(4-morpholinyl)benzothiazole</t>
  </si>
  <si>
    <t>2-Hydroxybenzothiazole (OHBT)</t>
  </si>
  <si>
    <t>Erucamide</t>
  </si>
  <si>
    <t>Lauryl diethanolamide</t>
  </si>
  <si>
    <t>PFOA</t>
  </si>
  <si>
    <t>PFHxS</t>
  </si>
  <si>
    <t>N,N'-Dicyclohexylurea</t>
  </si>
  <si>
    <t>Dodecanoyl(methylamino)acetate</t>
  </si>
  <si>
    <t>N,N-Dimethyltetradecylamine-N-oxide</t>
  </si>
  <si>
    <t>2-Naphthylamine</t>
  </si>
  <si>
    <t>2-naphthol</t>
  </si>
  <si>
    <t>2-naphthol glucuronide</t>
  </si>
  <si>
    <t>N,N-Dimethylaniline</t>
  </si>
  <si>
    <t>Irgarol 1051</t>
  </si>
  <si>
    <t>Cyclohexylamine</t>
  </si>
  <si>
    <t>Fenozan</t>
  </si>
  <si>
    <t>Fenozan-glu</t>
  </si>
  <si>
    <t>DF</t>
  </si>
  <si>
    <t>Mean</t>
  </si>
  <si>
    <t>SD</t>
  </si>
  <si>
    <t>Median</t>
  </si>
  <si>
    <t>Min</t>
  </si>
  <si>
    <t>Max</t>
  </si>
  <si>
    <t>&lt;LOD</t>
  </si>
  <si>
    <t>&lt;LOQ</t>
  </si>
  <si>
    <t>Family</t>
  </si>
  <si>
    <t>Native</t>
  </si>
  <si>
    <t>Phase I metabolite</t>
  </si>
  <si>
    <t>Phase II metabolite</t>
  </si>
  <si>
    <t>Chemical</t>
  </si>
  <si>
    <t>Chemical nature</t>
  </si>
  <si>
    <t>Irganox 1076</t>
  </si>
  <si>
    <t>PFOS</t>
  </si>
  <si>
    <t>Smoke component</t>
  </si>
  <si>
    <t>Cotinine</t>
  </si>
  <si>
    <t>Tobacco-related</t>
  </si>
  <si>
    <t>-</t>
  </si>
  <si>
    <t>Benzophenone-1 glucuronide</t>
  </si>
  <si>
    <t>N,N-Diphenylguanidine</t>
  </si>
  <si>
    <t>DF= Detection Frequency; SD= Standard Deviation; Min= Lower bond concentration; Max= Upper bond concentration</t>
  </si>
  <si>
    <t>3,4-Dihydroxybenzoic acid</t>
  </si>
  <si>
    <t>Urine (µg/g crea)</t>
  </si>
  <si>
    <t>Blank (ng/mL)</t>
  </si>
  <si>
    <t>Serum</t>
  </si>
  <si>
    <t>Placenta</t>
  </si>
  <si>
    <t>Urine</t>
  </si>
  <si>
    <t>LOD (ng/mL)</t>
  </si>
  <si>
    <t>NE: the LOD was not estimated because the chemical was not detected</t>
  </si>
  <si>
    <t>NE</t>
  </si>
  <si>
    <t>2,2'-Dihydroxy-4-methoxybenzopheno-</t>
  </si>
  <si>
    <t>Avobenzo-</t>
  </si>
  <si>
    <t>Benzopheno-</t>
  </si>
  <si>
    <t>N,N-DPG</t>
  </si>
  <si>
    <t>Tributyl phosphate</t>
  </si>
  <si>
    <t>Triethyl phosphate</t>
  </si>
  <si>
    <t>2-Hydroxybenzothiazole</t>
  </si>
  <si>
    <t>34-Dihydroxybenzoic acid</t>
  </si>
  <si>
    <t>benzophenone-1 glucuronide</t>
  </si>
  <si>
    <t>Benzophenone-4</t>
  </si>
  <si>
    <t>Maternal serum (ng/mL)</t>
  </si>
  <si>
    <t>Placenta (ng/g)</t>
  </si>
  <si>
    <t>Umibilcal cord serum (ng/mL)</t>
  </si>
  <si>
    <t>Metabolite name</t>
  </si>
  <si>
    <t>Adduct type</t>
  </si>
  <si>
    <t>Reference m/z</t>
  </si>
  <si>
    <t>Formula</t>
  </si>
  <si>
    <t>INCHIKEY</t>
  </si>
  <si>
    <t>Mode</t>
  </si>
  <si>
    <t>2-Aminobenzothiazole</t>
  </si>
  <si>
    <t>[M+H]+</t>
  </si>
  <si>
    <t>C7H6N2S</t>
  </si>
  <si>
    <t>UHGULLIUJBCTEF-UHFFFAOYSA-N</t>
  </si>
  <si>
    <t>Positive</t>
  </si>
  <si>
    <t>2-Benzothiazolesulfonic acid</t>
  </si>
  <si>
    <t>[M-H]-</t>
  </si>
  <si>
    <t>C7H5NO3S2</t>
  </si>
  <si>
    <t>ZCXGMSGCBDSEOY-UHFFFAOYSA-N</t>
  </si>
  <si>
    <t>Negative</t>
  </si>
  <si>
    <t>2-Hydroxybenzonitrile</t>
  </si>
  <si>
    <t>C7H5NO</t>
  </si>
  <si>
    <t>CHZCERSEMVWNHL-UHFFFAOYSA-N</t>
  </si>
  <si>
    <t>2-Hydroxybenzophenone</t>
  </si>
  <si>
    <t>C13H10O2</t>
  </si>
  <si>
    <t>HJIAMFHSAAEUKR-UHFFFAOYSA-N</t>
  </si>
  <si>
    <t>2-Mercaptobenzothiazole</t>
  </si>
  <si>
    <t>C7H5NS2</t>
  </si>
  <si>
    <t>YXIWHUQXZSMYRE-UHFFFAOYSA-N</t>
  </si>
  <si>
    <t>C10H9N</t>
  </si>
  <si>
    <t>JBIJLHTVPXGSAM-UHFFFAOYSA-N</t>
  </si>
  <si>
    <t>2,2',4,4'-Tetrahydroxybenzophenone</t>
  </si>
  <si>
    <t>C13H10O5</t>
  </si>
  <si>
    <t>WXNRYSGJLQFHBR-UHFFFAOYSA-N</t>
  </si>
  <si>
    <t>2,4-Dihydroxybenzophenone</t>
  </si>
  <si>
    <t>C13H10O3</t>
  </si>
  <si>
    <t>ZXDDPOHVAMWLBH-UHFFFAOYSA-N</t>
  </si>
  <si>
    <t>3-HYDROXYBENZYL ALCOHOL</t>
  </si>
  <si>
    <t>C7H8O2</t>
  </si>
  <si>
    <t>OKVJCVWFVRATSG-UHFFFAOYSA-N</t>
  </si>
  <si>
    <t>3-Hydroxyphenylacetic acid</t>
  </si>
  <si>
    <t>C8H8O3</t>
  </si>
  <si>
    <t>FVMDYYGIDFPZAX-UHFFFAOYSA-N</t>
  </si>
  <si>
    <t>4-ACETAMIDOPHENOL</t>
  </si>
  <si>
    <t>C8H9NO2</t>
  </si>
  <si>
    <t>RZVAJINKPMORJF-UHFFFAOYSA-N</t>
  </si>
  <si>
    <t>4-Aminoantipyrine</t>
  </si>
  <si>
    <t>C11H13N3O</t>
  </si>
  <si>
    <t>RLFWWDJHLFCNIJ-UHFFFAOYSA-N</t>
  </si>
  <si>
    <t>4-AMINOBENZOIC ACID</t>
  </si>
  <si>
    <t>C7H7NO2</t>
  </si>
  <si>
    <t>ALYNCZNDIQEVRV-UHFFFAOYSA-N</t>
  </si>
  <si>
    <t>4-AMINOPHENOL</t>
  </si>
  <si>
    <t>C6H7NO</t>
  </si>
  <si>
    <t>PLIKAWJENQZMHA-UHFFFAOYSA-N</t>
  </si>
  <si>
    <t>4-HYDROXYBENZOATE</t>
  </si>
  <si>
    <t>C7H6O3</t>
  </si>
  <si>
    <t>FJKROLUGYXJWQN-UHFFFAOYSA-N</t>
  </si>
  <si>
    <t>4-Methoxycinnamic acid</t>
  </si>
  <si>
    <t>C10H10O3</t>
  </si>
  <si>
    <t>AFDXODALSZRGIH-QPJJXVBHSA-N</t>
  </si>
  <si>
    <t>4-Methylcoumarin</t>
  </si>
  <si>
    <t>C10H8O2</t>
  </si>
  <si>
    <t>PSGQCCSGKGJLRL-UHFFFAOYSA-N</t>
  </si>
  <si>
    <t>4-Methylphthalic anhydride</t>
  </si>
  <si>
    <t>C9H6O3</t>
  </si>
  <si>
    <t>ZOXBWJMCXHTKNU-UHFFFAOYSA-N</t>
  </si>
  <si>
    <t>4,4'-Sulfonyldiphenol</t>
  </si>
  <si>
    <t>C12H10O4S</t>
  </si>
  <si>
    <t>VPWNQTHUCYMVMZ-UHFFFAOYSA-N</t>
  </si>
  <si>
    <t>5-Methyl-1H-benzotriazole</t>
  </si>
  <si>
    <t>C7H7N3</t>
  </si>
  <si>
    <t>LRUDIIUSNGCQKF-UHFFFAOYSA-N</t>
  </si>
  <si>
    <t>5,6-Dimethylbenzotriazole</t>
  </si>
  <si>
    <t>C8H9N3</t>
  </si>
  <si>
    <t>MVPKIPGHRNIOPT-UHFFFAOYSA-N</t>
  </si>
  <si>
    <t>Acetominophen</t>
  </si>
  <si>
    <t>Alachlor</t>
  </si>
  <si>
    <t>C14H20ClNO2</t>
  </si>
  <si>
    <t>XCSGPAVHZFQHGE-UHFFFAOYSA-N</t>
  </si>
  <si>
    <t>ATENOLOL</t>
  </si>
  <si>
    <t>C14H22N2O3</t>
  </si>
  <si>
    <t>METKIMKYRPQLGS-UHFFFAOYSA-N</t>
  </si>
  <si>
    <t>atrazine</t>
  </si>
  <si>
    <t>C8H14ClN5</t>
  </si>
  <si>
    <t>MXWJVTOOROXGIU-UHFFFAOYSA-N</t>
  </si>
  <si>
    <t>Benzamide</t>
  </si>
  <si>
    <t>C7H7NO</t>
  </si>
  <si>
    <t>KXDAEFPNCMNJSK-UHFFFAOYSA-N</t>
  </si>
  <si>
    <t>Benzenesulfonamide</t>
  </si>
  <si>
    <t>C6H7NO2S</t>
  </si>
  <si>
    <t>KHBQMWCZKVMBLN-UHFFFAOYSA-N</t>
  </si>
  <si>
    <t>Benzisothiazolone (BIT)</t>
  </si>
  <si>
    <t>C7H5NOS</t>
  </si>
  <si>
    <t>DMSMPAJRVJJAGA-UHFFFAOYSA-N</t>
  </si>
  <si>
    <t>Benzo(f)quinoline</t>
  </si>
  <si>
    <t>C13H9N</t>
  </si>
  <si>
    <t>HCAUQPZEWLULFJ-UHFFFAOYSA-N</t>
  </si>
  <si>
    <t>Benzocaine</t>
  </si>
  <si>
    <t>C9H11NO2</t>
  </si>
  <si>
    <t>BLFLLBZGZJTVJG-UHFFFAOYSA-N</t>
  </si>
  <si>
    <t>C15H10F6O2</t>
  </si>
  <si>
    <t>ZFVMWEVVKGLCIJ-UHFFFAOYSA-N</t>
  </si>
  <si>
    <t>BUTYL PARABEN</t>
  </si>
  <si>
    <t>C11H14O3</t>
  </si>
  <si>
    <t>QFOHBWFCKVYLES-UHFFFAOYSA-N</t>
  </si>
  <si>
    <t>C10-LAS</t>
  </si>
  <si>
    <t>C16H26O3S</t>
  </si>
  <si>
    <t>NANHIUZYPFDGJS-UHFFFAOYSA-N</t>
  </si>
  <si>
    <t>Carbamazepine</t>
  </si>
  <si>
    <t>C15H12N2O</t>
  </si>
  <si>
    <t>FFGPTBGBLSHEPO-UHFFFAOYSA-N</t>
  </si>
  <si>
    <t>Carbendazim</t>
  </si>
  <si>
    <t>C9H9N3O2</t>
  </si>
  <si>
    <t>TWFZGCMQGLPBSX-UHFFFAOYSA-N</t>
  </si>
  <si>
    <t>Carbmazepine</t>
  </si>
  <si>
    <t>[M+Na]+</t>
  </si>
  <si>
    <t>Catechol</t>
  </si>
  <si>
    <t>C6H6O2</t>
  </si>
  <si>
    <t>YCIMNLLNPGFGHC-UHFFFAOYSA-N</t>
  </si>
  <si>
    <t>C12H17NO</t>
  </si>
  <si>
    <t>MMOXZBCLCQITDF-UHFFFAOYSA-N</t>
  </si>
  <si>
    <t>Desethylatrazine</t>
  </si>
  <si>
    <t>C6H10ClN5</t>
  </si>
  <si>
    <t>DFWFIQKMSFGDCQ-UHFFFAOYSA-N</t>
  </si>
  <si>
    <t>Di-n-butyl phthalate</t>
  </si>
  <si>
    <t>C16H22O4</t>
  </si>
  <si>
    <t>DOIRQSBPFJWKBE-UHFFFAOYSA-N</t>
  </si>
  <si>
    <t>Diazinone</t>
  </si>
  <si>
    <t>C12H21N2O3PS</t>
  </si>
  <si>
    <t>FHIVAFMUCKRCQO-UHFFFAOYSA-N</t>
  </si>
  <si>
    <t>Dibenzylamine</t>
  </si>
  <si>
    <t>C14H15N</t>
  </si>
  <si>
    <t>BWLUMTFWVZZZND-UHFFFAOYSA-N</t>
  </si>
  <si>
    <t>Diclofenac</t>
  </si>
  <si>
    <t>C14H11Cl2NO2</t>
  </si>
  <si>
    <t>DCOPUUMXTXDBNB-UHFFFAOYSA-N</t>
  </si>
  <si>
    <t>Dinoterb</t>
  </si>
  <si>
    <t>C10H12N2O5</t>
  </si>
  <si>
    <t>IIPZYDQGBIWLBU-UHFFFAOYSA-N</t>
  </si>
  <si>
    <t>Diphenylsulfone</t>
  </si>
  <si>
    <t>C12H10O2S</t>
  </si>
  <si>
    <t>KZTYYGOKRVBIMI-UHFFFAOYSA-N</t>
  </si>
  <si>
    <t>Gemfibrozil</t>
  </si>
  <si>
    <t>C15H22O3</t>
  </si>
  <si>
    <t>HEMJJKBWTPKOJG-UHFFFAOYSA-N</t>
  </si>
  <si>
    <t>Iminostilbene</t>
  </si>
  <si>
    <t>C14H11N</t>
  </si>
  <si>
    <t>LCGTWRLJTMHIQZ-UHFFFAOYSA-N</t>
  </si>
  <si>
    <t>Ketoprofen</t>
  </si>
  <si>
    <t>C16H14O3</t>
  </si>
  <si>
    <t>DKYWVDODHFEZIM-UHFFFAOYSA-N</t>
  </si>
  <si>
    <t>C16H33NO3</t>
  </si>
  <si>
    <t>AOMUHOFOVNGZAN-UHFFFAOYSA-N</t>
  </si>
  <si>
    <t>Mefenamic acid</t>
  </si>
  <si>
    <t>C15H15NO2</t>
  </si>
  <si>
    <t>HYYBABOKPJLUIN-UHFFFAOYSA-N</t>
  </si>
  <si>
    <t>Methiocarb</t>
  </si>
  <si>
    <t>C11H15NO2S</t>
  </si>
  <si>
    <t>YFBPRJGDJKVWAH-UHFFFAOYSA-N</t>
  </si>
  <si>
    <t>Methyl 2-methoxybenzoate</t>
  </si>
  <si>
    <t>C9H10O3</t>
  </si>
  <si>
    <t>PFYHAAAQPNMZHO-UHFFFAOYSA-N</t>
  </si>
  <si>
    <t>Mono-n-butyl phthalate</t>
  </si>
  <si>
    <t>C12H14O4</t>
  </si>
  <si>
    <t>FLKPEMZONWLCSK-UHFFFAOYSA-N</t>
  </si>
  <si>
    <t>Monomethyl phthalate</t>
  </si>
  <si>
    <t>C9H8O4</t>
  </si>
  <si>
    <t>FNJSWIPFHMKRAT-UHFFFAOYSA-N</t>
  </si>
  <si>
    <t>N-Butylbenzenesulfonamide</t>
  </si>
  <si>
    <t>C10H15NO2S</t>
  </si>
  <si>
    <t>IPRJXAGUEGOFGG-UHFFFAOYSA-N</t>
  </si>
  <si>
    <t>N,N-Dimethyl-N'-phenylsulfamide</t>
  </si>
  <si>
    <t>C8H12N2O2S</t>
  </si>
  <si>
    <t>QCDQDISRALTLNQ-UHFFFAOYSA-N</t>
  </si>
  <si>
    <t>Nicotine</t>
  </si>
  <si>
    <t>C10H14N2</t>
  </si>
  <si>
    <t>SNICXCGAKADSCV-JTQLQIEISA-N</t>
  </si>
  <si>
    <t>O-desmethylvenlafaxine</t>
  </si>
  <si>
    <t>C16H25NO2</t>
  </si>
  <si>
    <t>KYYIDSXMWOZKMP-UHFFFAOYSA-N</t>
  </si>
  <si>
    <t>Oxadiazone</t>
  </si>
  <si>
    <t>C15H18Cl2N2O3</t>
  </si>
  <si>
    <t>CHNUNORXWHYHNE-UHFFFAOYSA-N</t>
  </si>
  <si>
    <t>Oxybenzone</t>
  </si>
  <si>
    <t>C14H12O3</t>
  </si>
  <si>
    <t>DXGLGDHPHMLXJC-UHFFFAOYSA-N</t>
  </si>
  <si>
    <t>Perfluorobutane sulfonic acid</t>
  </si>
  <si>
    <t>C4HF9O3S</t>
  </si>
  <si>
    <t>JGTNAGYHADQMCM-UHFFFAOYSA-N</t>
  </si>
  <si>
    <t>Phenylacetaldehyde</t>
  </si>
  <si>
    <t>C8H8O</t>
  </si>
  <si>
    <t>DTUQWGWMVIHBKE-UHFFFAOYSA-N</t>
  </si>
  <si>
    <t>Phosphonoacetic acid</t>
  </si>
  <si>
    <t>C2H5O5P</t>
  </si>
  <si>
    <t>XUYJLQHKOGNDPB-UHFFFAOYSA-N</t>
  </si>
  <si>
    <t>Pilocarpine</t>
  </si>
  <si>
    <t>C11H16N2O2</t>
  </si>
  <si>
    <t>QCHFTSOMWOSFHM-WPRPVWTQSA-N</t>
  </si>
  <si>
    <t>PROPYLPARABEN</t>
  </si>
  <si>
    <t>C10H12O3</t>
  </si>
  <si>
    <t>QELSKZZBTMNZEB-UHFFFAOYSA-N</t>
  </si>
  <si>
    <t>Salicylamide</t>
  </si>
  <si>
    <t>SKZKKFZAGNVIMN-UHFFFAOYSA-N</t>
  </si>
  <si>
    <t>Salicylic acid</t>
  </si>
  <si>
    <t>YGSDEFSMJLZEOE-UHFFFAOYSA-N</t>
  </si>
  <si>
    <t>Sebuthylazine</t>
  </si>
  <si>
    <t>C9H16ClN5</t>
  </si>
  <si>
    <t>BZRUVKZGXNSXMB-UHFFFAOYSA-N</t>
  </si>
  <si>
    <t>Secbumeton</t>
  </si>
  <si>
    <t>C10H19N5O</t>
  </si>
  <si>
    <t>ZJMZZNVGNSWOOM-UHFFFAOYSA-N</t>
  </si>
  <si>
    <t>Sulfadimethoxine</t>
  </si>
  <si>
    <t>C12H14N4O4S</t>
  </si>
  <si>
    <t>ZZORFUFYDOWNEF-UHFFFAOYSA-N</t>
  </si>
  <si>
    <t>Sulfamethoxazole</t>
  </si>
  <si>
    <t>C10H11N3O3S</t>
  </si>
  <si>
    <t>JLKIGFTWXXRPMT-UHFFFAOYSA-N</t>
  </si>
  <si>
    <t>Sulfaquinoxaline</t>
  </si>
  <si>
    <t>C14H12N4O2S</t>
  </si>
  <si>
    <t>NHZLNPMOSADWGC-UHFFFAOYSA-N</t>
  </si>
  <si>
    <t>Sulfathiazole</t>
  </si>
  <si>
    <t>C9H9N3O2S2</t>
  </si>
  <si>
    <t>JNMRHUJNCSQMMB-UHFFFAOYSA-N</t>
  </si>
  <si>
    <t>Tebuconazole</t>
  </si>
  <si>
    <t>C16H22ClN3O</t>
  </si>
  <si>
    <t>PXMNMQRDXWABCY-UHFFFAOYSA-N</t>
  </si>
  <si>
    <t>Terbutryn</t>
  </si>
  <si>
    <t>C10H19N5S</t>
  </si>
  <si>
    <t>IROINLKCQGIITA-UHFFFAOYSA-N</t>
  </si>
  <si>
    <t>Tri-isobutylphosphate</t>
  </si>
  <si>
    <t>C12H27O4P</t>
  </si>
  <si>
    <t>HRKAMJBPFPHCSD-UHFFFAOYSA-N</t>
  </si>
  <si>
    <t>C6H15O4P</t>
  </si>
  <si>
    <t>DQWPFSLDHJDLRL-UHFFFAOYSA-N</t>
  </si>
  <si>
    <t>Tris(1-chloro-2-propyl)phosphate</t>
  </si>
  <si>
    <t>C9H18Cl3O4P</t>
  </si>
  <si>
    <t>KVMPUXDNESXNOH-UHFFFAOYSA-N</t>
  </si>
  <si>
    <t>Tris(2-chloroethyl)phosphate</t>
  </si>
  <si>
    <t>C6H12Cl3O4P</t>
  </si>
  <si>
    <t>HQUQLFOMPYWACS-UHFFFAOYSA-N</t>
  </si>
  <si>
    <t>Tryptamine</t>
  </si>
  <si>
    <t>C10H12N2</t>
  </si>
  <si>
    <t>APJYDQYYACXCRM-UHFFFAOYSA-N</t>
  </si>
  <si>
    <r>
      <rPr>
        <b/>
        <sz val="14"/>
        <color theme="1"/>
        <rFont val="Aptos Narrow"/>
        <scheme val="minor"/>
      </rPr>
      <t>Table S2</t>
    </r>
    <r>
      <rPr>
        <sz val="14"/>
        <color theme="1"/>
        <rFont val="Aptos Narrow"/>
        <scheme val="minor"/>
      </rPr>
      <t>. List of standards available in the calibration curves</t>
    </r>
  </si>
  <si>
    <r>
      <rPr>
        <b/>
        <sz val="14"/>
        <color theme="1"/>
        <rFont val="Aptos Narrow"/>
        <scheme val="minor"/>
      </rPr>
      <t xml:space="preserve">Table S1. </t>
    </r>
    <r>
      <rPr>
        <sz val="14"/>
        <color theme="1"/>
        <rFont val="Aptos Narrow"/>
        <scheme val="minor"/>
      </rPr>
      <t>Detection frequencies and concentration (mean, standard deviation, median, lower and upper bond) of chemicals across biological matrices (maternal serum, placenta, umbilical cord serum and urine).</t>
    </r>
  </si>
  <si>
    <r>
      <rPr>
        <b/>
        <sz val="14"/>
        <color theme="1"/>
        <rFont val="Aptos Narrow"/>
        <scheme val="minor"/>
      </rPr>
      <t xml:space="preserve">Table S3. </t>
    </r>
    <r>
      <rPr>
        <sz val="14"/>
        <color theme="1"/>
        <rFont val="Aptos Narrow"/>
        <scheme val="minor"/>
      </rPr>
      <t>Median concentration of chemicals in blank samples.</t>
    </r>
  </si>
  <si>
    <r>
      <rPr>
        <b/>
        <sz val="14"/>
        <color theme="1"/>
        <rFont val="Aptos Narrow"/>
        <scheme val="minor"/>
      </rPr>
      <t xml:space="preserve">Table S4. </t>
    </r>
    <r>
      <rPr>
        <sz val="14"/>
        <color theme="1"/>
        <rFont val="Aptos Narrow"/>
        <scheme val="minor"/>
      </rPr>
      <t>Estimated limits of detection.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</si>
</sst>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00"/>
    <numFmt numFmtId="166" formatCode="0.0000"/>
  </numFmts>
  <fonts count="9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sz val="12"/>
      <color theme="1"/>
      <name val="Aptos Narrow"/>
      <scheme val="minor"/>
    </font>
    <font>
      <sz val="11"/>
      <color theme="1"/>
      <name val="Aptos Narrow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scheme val="minor"/>
    </font>
    <font>
      <sz val="14"/>
      <color theme="1"/>
      <name val="Aptos Narrow"/>
      <scheme val="minor"/>
    </font>
    <font>
      <b/>
      <sz val="14"/>
      <color theme="1"/>
      <name val="Aptos Narrow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5" fillId="0" borderId="0"/>
  </cellStyleXfs>
  <cellXfs count="83">
    <xf numFmtId="0" fontId="0" fillId="0" borderId="0" xfId="0"/>
    <xf numFmtId="0" fontId="2" fillId="0" borderId="0" xfId="0" applyFont="1"/>
    <xf numFmtId="0" fontId="3" fillId="0" borderId="0" xfId="0" applyFont="1"/>
    <xf numFmtId="164" fontId="3" fillId="0" borderId="3" xfId="0" applyNumberFormat="1" applyFont="1" applyBorder="1"/>
    <xf numFmtId="2" fontId="3" fillId="0" borderId="3" xfId="0" applyNumberFormat="1" applyFont="1" applyBorder="1"/>
    <xf numFmtId="0" fontId="3" fillId="0" borderId="3" xfId="0" applyFont="1" applyBorder="1"/>
    <xf numFmtId="1" fontId="3" fillId="0" borderId="3" xfId="0" applyNumberFormat="1" applyFont="1" applyBorder="1"/>
    <xf numFmtId="49" fontId="3" fillId="0" borderId="3" xfId="0" applyNumberFormat="1" applyFont="1" applyBorder="1" applyAlignment="1">
      <alignment horizontal="center"/>
    </xf>
    <xf numFmtId="2" fontId="3" fillId="0" borderId="4" xfId="0" applyNumberFormat="1" applyFont="1" applyBorder="1"/>
    <xf numFmtId="49" fontId="3" fillId="0" borderId="1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horizontal="center"/>
    </xf>
    <xf numFmtId="0" fontId="3" fillId="0" borderId="9" xfId="0" applyFont="1" applyBorder="1"/>
    <xf numFmtId="0" fontId="4" fillId="0" borderId="9" xfId="0" applyFont="1" applyBorder="1"/>
    <xf numFmtId="0" fontId="3" fillId="0" borderId="2" xfId="0" applyFont="1" applyBorder="1"/>
    <xf numFmtId="0" fontId="3" fillId="0" borderId="7" xfId="0" applyFont="1" applyBorder="1"/>
    <xf numFmtId="0" fontId="4" fillId="0" borderId="2" xfId="0" applyFont="1" applyBorder="1"/>
    <xf numFmtId="0" fontId="2" fillId="0" borderId="8" xfId="0" applyFont="1" applyBorder="1" applyAlignment="1">
      <alignment horizontal="center"/>
    </xf>
    <xf numFmtId="0" fontId="4" fillId="0" borderId="7" xfId="0" applyFont="1" applyBorder="1"/>
    <xf numFmtId="1" fontId="3" fillId="0" borderId="4" xfId="0" applyNumberFormat="1" applyFont="1" applyBorder="1"/>
    <xf numFmtId="2" fontId="3" fillId="0" borderId="0" xfId="0" applyNumberFormat="1" applyFont="1" applyAlignment="1">
      <alignment horizontal="center"/>
    </xf>
    <xf numFmtId="0" fontId="2" fillId="0" borderId="5" xfId="0" applyFont="1" applyBorder="1" applyAlignment="1">
      <alignment horizontal="center"/>
    </xf>
    <xf numFmtId="2" fontId="3" fillId="0" borderId="3" xfId="0" applyNumberFormat="1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2" fontId="3" fillId="0" borderId="4" xfId="0" applyNumberFormat="1" applyFont="1" applyBorder="1" applyAlignment="1">
      <alignment horizontal="center"/>
    </xf>
    <xf numFmtId="9" fontId="3" fillId="0" borderId="9" xfId="1" applyFont="1" applyFill="1" applyBorder="1"/>
    <xf numFmtId="9" fontId="3" fillId="0" borderId="9" xfId="1" applyFont="1" applyFill="1" applyBorder="1" applyAlignment="1">
      <alignment horizontal="center"/>
    </xf>
    <xf numFmtId="9" fontId="3" fillId="0" borderId="2" xfId="1" applyFont="1" applyFill="1" applyBorder="1"/>
    <xf numFmtId="164" fontId="3" fillId="0" borderId="3" xfId="0" applyNumberFormat="1" applyFont="1" applyBorder="1" applyAlignment="1">
      <alignment horizontal="center"/>
    </xf>
    <xf numFmtId="1" fontId="3" fillId="0" borderId="3" xfId="0" applyNumberFormat="1" applyFont="1" applyBorder="1" applyAlignment="1">
      <alignment horizontal="center"/>
    </xf>
    <xf numFmtId="165" fontId="3" fillId="0" borderId="3" xfId="0" applyNumberFormat="1" applyFont="1" applyBorder="1" applyAlignment="1">
      <alignment horizontal="center"/>
    </xf>
    <xf numFmtId="49" fontId="3" fillId="0" borderId="0" xfId="0" applyNumberFormat="1" applyFont="1" applyAlignment="1">
      <alignment horizontal="center"/>
    </xf>
    <xf numFmtId="2" fontId="3" fillId="0" borderId="0" xfId="0" applyNumberFormat="1" applyFont="1"/>
    <xf numFmtId="1" fontId="3" fillId="0" borderId="0" xfId="0" applyNumberFormat="1" applyFont="1"/>
    <xf numFmtId="1" fontId="3" fillId="0" borderId="0" xfId="0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center"/>
    </xf>
    <xf numFmtId="0" fontId="3" fillId="0" borderId="4" xfId="0" applyFont="1" applyBorder="1"/>
    <xf numFmtId="165" fontId="3" fillId="0" borderId="3" xfId="0" applyNumberFormat="1" applyFont="1" applyBorder="1"/>
    <xf numFmtId="166" fontId="3" fillId="0" borderId="3" xfId="0" applyNumberFormat="1" applyFont="1" applyBorder="1"/>
    <xf numFmtId="2" fontId="3" fillId="0" borderId="9" xfId="0" applyNumberFormat="1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2" fontId="3" fillId="0" borderId="2" xfId="0" applyNumberFormat="1" applyFont="1" applyBorder="1" applyAlignment="1">
      <alignment horizontal="center"/>
    </xf>
    <xf numFmtId="0" fontId="2" fillId="0" borderId="8" xfId="0" applyFont="1" applyBorder="1" applyAlignment="1">
      <alignment horizontal="right"/>
    </xf>
    <xf numFmtId="0" fontId="3" fillId="0" borderId="0" xfId="0" applyFont="1" applyAlignment="1">
      <alignment horizontal="right"/>
    </xf>
    <xf numFmtId="2" fontId="3" fillId="0" borderId="7" xfId="0" applyNumberFormat="1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2" fontId="3" fillId="0" borderId="3" xfId="0" applyNumberFormat="1" applyFont="1" applyBorder="1" applyAlignment="1">
      <alignment horizontal="right"/>
    </xf>
    <xf numFmtId="2" fontId="3" fillId="0" borderId="9" xfId="0" applyNumberFormat="1" applyFont="1" applyBorder="1" applyAlignment="1">
      <alignment horizontal="right"/>
    </xf>
    <xf numFmtId="0" fontId="3" fillId="0" borderId="9" xfId="0" applyFont="1" applyBorder="1" applyAlignment="1">
      <alignment horizontal="right"/>
    </xf>
    <xf numFmtId="0" fontId="3" fillId="0" borderId="3" xfId="0" applyFont="1" applyBorder="1" applyAlignment="1">
      <alignment horizontal="right"/>
    </xf>
    <xf numFmtId="0" fontId="4" fillId="0" borderId="9" xfId="0" applyFont="1" applyBorder="1" applyAlignment="1">
      <alignment horizontal="left"/>
    </xf>
    <xf numFmtId="165" fontId="4" fillId="0" borderId="9" xfId="0" applyNumberFormat="1" applyFont="1" applyBorder="1" applyAlignment="1">
      <alignment horizontal="right"/>
    </xf>
    <xf numFmtId="0" fontId="4" fillId="0" borderId="9" xfId="0" applyFont="1" applyBorder="1" applyAlignment="1">
      <alignment horizontal="right"/>
    </xf>
    <xf numFmtId="165" fontId="4" fillId="0" borderId="3" xfId="0" applyNumberFormat="1" applyFont="1" applyBorder="1" applyAlignment="1">
      <alignment horizontal="right"/>
    </xf>
    <xf numFmtId="2" fontId="4" fillId="0" borderId="3" xfId="0" applyNumberFormat="1" applyFont="1" applyBorder="1" applyAlignment="1">
      <alignment horizontal="right"/>
    </xf>
    <xf numFmtId="0" fontId="4" fillId="0" borderId="3" xfId="0" applyFont="1" applyBorder="1" applyAlignment="1">
      <alignment horizontal="right"/>
    </xf>
    <xf numFmtId="2" fontId="4" fillId="0" borderId="9" xfId="0" applyNumberFormat="1" applyFont="1" applyBorder="1" applyAlignment="1">
      <alignment horizontal="right"/>
    </xf>
    <xf numFmtId="2" fontId="3" fillId="0" borderId="2" xfId="0" applyNumberFormat="1" applyFont="1" applyBorder="1" applyAlignment="1">
      <alignment horizontal="right"/>
    </xf>
    <xf numFmtId="0" fontId="3" fillId="0" borderId="2" xfId="0" applyFont="1" applyBorder="1" applyAlignment="1">
      <alignment horizontal="right"/>
    </xf>
    <xf numFmtId="2" fontId="3" fillId="0" borderId="4" xfId="0" applyNumberFormat="1" applyFont="1" applyBorder="1" applyAlignment="1">
      <alignment horizontal="right"/>
    </xf>
    <xf numFmtId="0" fontId="0" fillId="0" borderId="9" xfId="0" applyBorder="1" applyAlignment="1">
      <alignment horizontal="left"/>
    </xf>
    <xf numFmtId="9" fontId="3" fillId="0" borderId="9" xfId="1" applyFont="1" applyFill="1" applyBorder="1" applyAlignment="1">
      <alignment horizontal="right"/>
    </xf>
    <xf numFmtId="0" fontId="2" fillId="0" borderId="5" xfId="0" applyFont="1" applyBorder="1"/>
    <xf numFmtId="0" fontId="2" fillId="0" borderId="8" xfId="0" applyFont="1" applyBorder="1"/>
    <xf numFmtId="0" fontId="6" fillId="0" borderId="0" xfId="2" applyFont="1"/>
    <xf numFmtId="0" fontId="5" fillId="0" borderId="0" xfId="2"/>
    <xf numFmtId="0" fontId="7" fillId="0" borderId="0" xfId="2" applyFont="1"/>
    <xf numFmtId="0" fontId="7" fillId="0" borderId="0" xfId="0" applyFont="1"/>
    <xf numFmtId="0" fontId="7" fillId="0" borderId="0" xfId="0" applyFont="1" applyAlignment="1">
      <alignment horizontal="right"/>
    </xf>
    <xf numFmtId="0" fontId="5" fillId="0" borderId="3" xfId="2" applyBorder="1"/>
    <xf numFmtId="0" fontId="5" fillId="0" borderId="1" xfId="2" applyBorder="1"/>
    <xf numFmtId="0" fontId="5" fillId="0" borderId="4" xfId="2" applyBorder="1"/>
    <xf numFmtId="0" fontId="5" fillId="0" borderId="9" xfId="2" applyBorder="1"/>
    <xf numFmtId="0" fontId="5" fillId="0" borderId="2" xfId="2" applyBorder="1"/>
    <xf numFmtId="0" fontId="6" fillId="0" borderId="5" xfId="2" applyFont="1" applyBorder="1"/>
    <xf numFmtId="0" fontId="6" fillId="0" borderId="10" xfId="2" applyFont="1" applyBorder="1"/>
    <xf numFmtId="0" fontId="6" fillId="0" borderId="8" xfId="2" applyFont="1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/>
    </xf>
  </cellXfs>
  <cellStyles count="3">
    <cellStyle name="Normal" xfId="0" builtinId="0"/>
    <cellStyle name="Normal 2" xfId="2" xr:uid="{D1C5DC29-D6A6-D74F-8C1E-BDE5C7AEC8E1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8ECF20-687B-1C42-9963-F96C8278F604}">
  <dimension ref="A1:AA81"/>
  <sheetViews>
    <sheetView tabSelected="1" zoomScale="80" zoomScaleNormal="80" workbookViewId="0"/>
  </sheetViews>
  <sheetFormatPr baseColWidth="10" defaultColWidth="10.83203125" defaultRowHeight="16" x14ac:dyDescent="0.2"/>
  <cols>
    <col min="1" max="1" width="34.6640625" style="2" customWidth="1"/>
    <col min="2" max="2" width="21" style="2" bestFit="1" customWidth="1"/>
    <col min="3" max="3" width="17.33203125" style="2" bestFit="1" customWidth="1"/>
    <col min="4" max="4" width="6.6640625" style="2" customWidth="1"/>
    <col min="5" max="5" width="6.33203125" style="2" customWidth="1"/>
    <col min="6" max="6" width="7" style="2" customWidth="1"/>
    <col min="7" max="7" width="6.83203125" style="2" customWidth="1"/>
    <col min="8" max="8" width="7.33203125" style="2" customWidth="1"/>
    <col min="9" max="9" width="6.33203125" style="2" customWidth="1"/>
    <col min="10" max="10" width="7.6640625" style="2" customWidth="1"/>
    <col min="11" max="11" width="8.1640625" style="2" customWidth="1"/>
    <col min="12" max="12" width="7.33203125" style="2" customWidth="1"/>
    <col min="13" max="13" width="6.83203125" style="2" customWidth="1"/>
    <col min="14" max="14" width="6.33203125" style="2" customWidth="1"/>
    <col min="15" max="15" width="8" style="2" customWidth="1"/>
    <col min="16" max="16" width="6.6640625" style="2" bestFit="1" customWidth="1"/>
    <col min="17" max="17" width="5.33203125" style="2" customWidth="1"/>
    <col min="18" max="19" width="6.83203125" style="2" bestFit="1" customWidth="1"/>
    <col min="20" max="20" width="7.1640625" style="2" customWidth="1"/>
    <col min="21" max="21" width="7" style="2" customWidth="1"/>
    <col min="22" max="22" width="6.1640625" style="2" customWidth="1"/>
    <col min="23" max="23" width="7.5" style="2" customWidth="1"/>
    <col min="24" max="24" width="5.33203125" style="2" customWidth="1"/>
    <col min="25" max="25" width="9.6640625" style="2" customWidth="1"/>
    <col min="26" max="26" width="8.6640625" style="2" bestFit="1" customWidth="1"/>
    <col min="27" max="27" width="9" style="2" customWidth="1"/>
    <col min="28" max="16384" width="10.83203125" style="2"/>
  </cols>
  <sheetData>
    <row r="1" spans="1:27" s="67" customFormat="1" ht="19" x14ac:dyDescent="0.25">
      <c r="A1" s="67" t="s">
        <v>363</v>
      </c>
    </row>
    <row r="2" spans="1:27" s="1" customFormat="1" x14ac:dyDescent="0.2">
      <c r="A2" s="78" t="s">
        <v>89</v>
      </c>
      <c r="B2" s="80" t="s">
        <v>85</v>
      </c>
      <c r="C2" s="78" t="s">
        <v>90</v>
      </c>
      <c r="D2" s="77" t="s">
        <v>119</v>
      </c>
      <c r="E2" s="77"/>
      <c r="F2" s="77"/>
      <c r="G2" s="77"/>
      <c r="H2" s="77"/>
      <c r="I2" s="77"/>
      <c r="J2" s="77" t="s">
        <v>120</v>
      </c>
      <c r="K2" s="77"/>
      <c r="L2" s="77"/>
      <c r="M2" s="77"/>
      <c r="N2" s="77"/>
      <c r="O2" s="77"/>
      <c r="P2" s="77" t="s">
        <v>121</v>
      </c>
      <c r="Q2" s="77"/>
      <c r="R2" s="77"/>
      <c r="S2" s="77"/>
      <c r="T2" s="77"/>
      <c r="U2" s="77"/>
      <c r="V2" s="77" t="s">
        <v>101</v>
      </c>
      <c r="W2" s="77"/>
      <c r="X2" s="77"/>
      <c r="Y2" s="77"/>
      <c r="Z2" s="77"/>
      <c r="AA2" s="77"/>
    </row>
    <row r="3" spans="1:27" s="1" customFormat="1" x14ac:dyDescent="0.2">
      <c r="A3" s="79"/>
      <c r="B3" s="81"/>
      <c r="C3" s="79"/>
      <c r="D3" s="20" t="s">
        <v>77</v>
      </c>
      <c r="E3" s="16" t="s">
        <v>78</v>
      </c>
      <c r="F3" s="16" t="s">
        <v>79</v>
      </c>
      <c r="G3" s="16" t="s">
        <v>80</v>
      </c>
      <c r="H3" s="16" t="s">
        <v>81</v>
      </c>
      <c r="I3" s="16" t="s">
        <v>82</v>
      </c>
      <c r="J3" s="62" t="s">
        <v>77</v>
      </c>
      <c r="K3" s="63" t="s">
        <v>78</v>
      </c>
      <c r="L3" s="63" t="s">
        <v>79</v>
      </c>
      <c r="M3" s="63" t="s">
        <v>80</v>
      </c>
      <c r="N3" s="63" t="s">
        <v>81</v>
      </c>
      <c r="O3" s="63" t="s">
        <v>82</v>
      </c>
      <c r="P3" s="62" t="s">
        <v>77</v>
      </c>
      <c r="Q3" s="63" t="s">
        <v>78</v>
      </c>
      <c r="R3" s="63" t="s">
        <v>79</v>
      </c>
      <c r="S3" s="63" t="s">
        <v>80</v>
      </c>
      <c r="T3" s="63" t="s">
        <v>81</v>
      </c>
      <c r="U3" s="63" t="s">
        <v>82</v>
      </c>
      <c r="V3" s="20" t="s">
        <v>77</v>
      </c>
      <c r="W3" s="16" t="s">
        <v>78</v>
      </c>
      <c r="X3" s="16" t="s">
        <v>79</v>
      </c>
      <c r="Y3" s="16" t="s">
        <v>80</v>
      </c>
      <c r="Z3" s="16" t="s">
        <v>81</v>
      </c>
      <c r="AA3" s="16" t="s">
        <v>82</v>
      </c>
    </row>
    <row r="4" spans="1:27" x14ac:dyDescent="0.2">
      <c r="A4" s="11" t="s">
        <v>60</v>
      </c>
      <c r="B4" s="14" t="s">
        <v>58</v>
      </c>
      <c r="C4" s="14" t="s">
        <v>86</v>
      </c>
      <c r="D4" s="24">
        <v>0</v>
      </c>
      <c r="E4" s="7" t="s">
        <v>96</v>
      </c>
      <c r="F4" s="7" t="s">
        <v>96</v>
      </c>
      <c r="G4" s="7" t="s">
        <v>96</v>
      </c>
      <c r="H4" s="7" t="s">
        <v>96</v>
      </c>
      <c r="I4" s="30" t="s">
        <v>96</v>
      </c>
      <c r="J4" s="24">
        <v>0.17391304347826086</v>
      </c>
      <c r="K4" s="6">
        <v>819.48716063652171</v>
      </c>
      <c r="L4" s="6">
        <v>3320.3196355857262</v>
      </c>
      <c r="M4" s="4">
        <v>2.5</v>
      </c>
      <c r="N4" s="5" t="s">
        <v>83</v>
      </c>
      <c r="O4" s="6">
        <v>15889.567459440001</v>
      </c>
      <c r="P4" s="24">
        <v>0</v>
      </c>
      <c r="Q4" s="7" t="s">
        <v>96</v>
      </c>
      <c r="R4" s="7" t="s">
        <v>96</v>
      </c>
      <c r="S4" s="7" t="s">
        <v>96</v>
      </c>
      <c r="T4" s="7" t="s">
        <v>96</v>
      </c>
      <c r="U4" s="7" t="s">
        <v>96</v>
      </c>
      <c r="V4" s="24">
        <v>0</v>
      </c>
      <c r="W4" s="7" t="s">
        <v>96</v>
      </c>
      <c r="X4" s="7" t="s">
        <v>96</v>
      </c>
      <c r="Y4" s="7" t="s">
        <v>96</v>
      </c>
      <c r="Z4" s="7" t="s">
        <v>96</v>
      </c>
      <c r="AA4" s="7" t="s">
        <v>96</v>
      </c>
    </row>
    <row r="5" spans="1:27" x14ac:dyDescent="0.2">
      <c r="A5" s="11" t="s">
        <v>31</v>
      </c>
      <c r="B5" s="11" t="s">
        <v>19</v>
      </c>
      <c r="C5" s="11" t="s">
        <v>87</v>
      </c>
      <c r="D5" s="24">
        <v>0</v>
      </c>
      <c r="E5" s="7" t="s">
        <v>96</v>
      </c>
      <c r="F5" s="7" t="s">
        <v>96</v>
      </c>
      <c r="G5" s="7" t="s">
        <v>96</v>
      </c>
      <c r="H5" s="7" t="s">
        <v>96</v>
      </c>
      <c r="I5" s="30" t="s">
        <v>96</v>
      </c>
      <c r="J5" s="24">
        <v>0</v>
      </c>
      <c r="K5" s="7" t="s">
        <v>96</v>
      </c>
      <c r="L5" s="7" t="s">
        <v>96</v>
      </c>
      <c r="M5" s="7" t="s">
        <v>96</v>
      </c>
      <c r="N5" s="7" t="s">
        <v>96</v>
      </c>
      <c r="O5" s="7" t="s">
        <v>96</v>
      </c>
      <c r="P5" s="24">
        <v>0</v>
      </c>
      <c r="Q5" s="7" t="s">
        <v>96</v>
      </c>
      <c r="R5" s="7" t="s">
        <v>96</v>
      </c>
      <c r="S5" s="7" t="s">
        <v>96</v>
      </c>
      <c r="T5" s="7" t="s">
        <v>96</v>
      </c>
      <c r="U5" s="7" t="s">
        <v>96</v>
      </c>
      <c r="V5" s="24">
        <v>0.52173913043478259</v>
      </c>
      <c r="W5" s="4">
        <v>7.6321714124973736</v>
      </c>
      <c r="X5" s="3">
        <v>20.329557409359701</v>
      </c>
      <c r="Y5" s="4">
        <v>3.2558139534883714E-2</v>
      </c>
      <c r="Z5" s="5" t="s">
        <v>83</v>
      </c>
      <c r="AA5" s="3">
        <v>89.22140860086769</v>
      </c>
    </row>
    <row r="6" spans="1:27" x14ac:dyDescent="0.2">
      <c r="A6" s="11" t="s">
        <v>61</v>
      </c>
      <c r="B6" s="11" t="s">
        <v>58</v>
      </c>
      <c r="C6" s="11" t="s">
        <v>87</v>
      </c>
      <c r="D6" s="24">
        <v>1</v>
      </c>
      <c r="E6" s="4">
        <v>3.4962882654782623</v>
      </c>
      <c r="F6" s="4">
        <v>1.2865547203988508</v>
      </c>
      <c r="G6" s="4">
        <v>3.0076624079999998</v>
      </c>
      <c r="H6" s="4">
        <v>1.836854067</v>
      </c>
      <c r="I6" s="31">
        <v>7.6372366320000005</v>
      </c>
      <c r="J6" s="24">
        <v>0.91304347826086951</v>
      </c>
      <c r="K6" s="3">
        <v>56.184371742608697</v>
      </c>
      <c r="L6" s="3">
        <v>60.577783762995956</v>
      </c>
      <c r="M6" s="3">
        <v>47.097330319999998</v>
      </c>
      <c r="N6" s="3" t="s">
        <v>83</v>
      </c>
      <c r="O6" s="6">
        <v>315.14175671999999</v>
      </c>
      <c r="P6" s="24">
        <v>0.95652173913043481</v>
      </c>
      <c r="Q6" s="4">
        <v>3.2858485708260865</v>
      </c>
      <c r="R6" s="4">
        <v>1.218699768202276</v>
      </c>
      <c r="S6" s="4">
        <v>3.340968363</v>
      </c>
      <c r="T6" s="5" t="s">
        <v>83</v>
      </c>
      <c r="U6" s="4">
        <v>6.1462178520000004</v>
      </c>
      <c r="V6" s="24">
        <v>0.52173913043478259</v>
      </c>
      <c r="W6" s="3">
        <v>16.723773395601526</v>
      </c>
      <c r="X6" s="3">
        <v>38.925949554264385</v>
      </c>
      <c r="Y6" s="4">
        <v>0.33024012474012471</v>
      </c>
      <c r="Z6" s="4" t="s">
        <v>83</v>
      </c>
      <c r="AA6" s="6">
        <v>146.44576279069764</v>
      </c>
    </row>
    <row r="7" spans="1:27" x14ac:dyDescent="0.2">
      <c r="A7" s="11" t="s">
        <v>70</v>
      </c>
      <c r="B7" s="11" t="s">
        <v>93</v>
      </c>
      <c r="C7" s="11" t="s">
        <v>87</v>
      </c>
      <c r="D7" s="24">
        <v>0</v>
      </c>
      <c r="E7" s="7" t="s">
        <v>96</v>
      </c>
      <c r="F7" s="7" t="s">
        <v>96</v>
      </c>
      <c r="G7" s="7" t="s">
        <v>96</v>
      </c>
      <c r="H7" s="7" t="s">
        <v>96</v>
      </c>
      <c r="I7" s="30" t="s">
        <v>96</v>
      </c>
      <c r="J7" s="24">
        <v>0</v>
      </c>
      <c r="K7" s="7" t="s">
        <v>96</v>
      </c>
      <c r="L7" s="7" t="s">
        <v>96</v>
      </c>
      <c r="M7" s="7" t="s">
        <v>96</v>
      </c>
      <c r="N7" s="7" t="s">
        <v>96</v>
      </c>
      <c r="O7" s="7" t="s">
        <v>96</v>
      </c>
      <c r="P7" s="24">
        <v>0</v>
      </c>
      <c r="Q7" s="7" t="s">
        <v>96</v>
      </c>
      <c r="R7" s="7" t="s">
        <v>96</v>
      </c>
      <c r="S7" s="7" t="s">
        <v>96</v>
      </c>
      <c r="T7" s="7" t="s">
        <v>96</v>
      </c>
      <c r="U7" s="7" t="s">
        <v>96</v>
      </c>
      <c r="V7" s="24">
        <v>0.73913043478260865</v>
      </c>
      <c r="W7" s="4">
        <v>1.0654004482094488</v>
      </c>
      <c r="X7" s="4">
        <v>1.8357707493838182</v>
      </c>
      <c r="Y7" s="4">
        <v>9.3985799487179486E-2</v>
      </c>
      <c r="Z7" s="4" t="s">
        <v>83</v>
      </c>
      <c r="AA7" s="4">
        <v>6.9909758027906976</v>
      </c>
    </row>
    <row r="8" spans="1:27" x14ac:dyDescent="0.2">
      <c r="A8" s="11" t="s">
        <v>71</v>
      </c>
      <c r="B8" s="11" t="s">
        <v>93</v>
      </c>
      <c r="C8" s="11" t="s">
        <v>88</v>
      </c>
      <c r="D8" s="24">
        <v>0</v>
      </c>
      <c r="E8" s="7" t="s">
        <v>96</v>
      </c>
      <c r="F8" s="7" t="s">
        <v>96</v>
      </c>
      <c r="G8" s="7" t="s">
        <v>96</v>
      </c>
      <c r="H8" s="7" t="s">
        <v>96</v>
      </c>
      <c r="I8" s="30" t="s">
        <v>96</v>
      </c>
      <c r="J8" s="24">
        <v>0</v>
      </c>
      <c r="K8" s="7" t="s">
        <v>96</v>
      </c>
      <c r="L8" s="7" t="s">
        <v>96</v>
      </c>
      <c r="M8" s="7" t="s">
        <v>96</v>
      </c>
      <c r="N8" s="7" t="s">
        <v>96</v>
      </c>
      <c r="O8" s="7" t="s">
        <v>96</v>
      </c>
      <c r="P8" s="24">
        <v>0</v>
      </c>
      <c r="Q8" s="7" t="s">
        <v>96</v>
      </c>
      <c r="R8" s="7" t="s">
        <v>96</v>
      </c>
      <c r="S8" s="7" t="s">
        <v>96</v>
      </c>
      <c r="T8" s="7" t="s">
        <v>96</v>
      </c>
      <c r="U8" s="7" t="s">
        <v>96</v>
      </c>
      <c r="V8" s="24">
        <v>0.82608695652173914</v>
      </c>
      <c r="W8" s="4">
        <v>0.28981170770728032</v>
      </c>
      <c r="X8" s="4">
        <v>0.64857331226349224</v>
      </c>
      <c r="Y8" s="4">
        <v>3.0874586622073579E-2</v>
      </c>
      <c r="Z8" s="4" t="s">
        <v>83</v>
      </c>
      <c r="AA8" s="4">
        <v>2.9366713633802819</v>
      </c>
    </row>
    <row r="9" spans="1:27" x14ac:dyDescent="0.2">
      <c r="A9" s="11" t="s">
        <v>69</v>
      </c>
      <c r="B9" s="11" t="s">
        <v>93</v>
      </c>
      <c r="C9" s="11" t="s">
        <v>86</v>
      </c>
      <c r="D9" s="24">
        <v>0</v>
      </c>
      <c r="E9" s="7" t="s">
        <v>96</v>
      </c>
      <c r="F9" s="7" t="s">
        <v>96</v>
      </c>
      <c r="G9" s="7" t="s">
        <v>96</v>
      </c>
      <c r="H9" s="7" t="s">
        <v>96</v>
      </c>
      <c r="I9" s="30" t="s">
        <v>96</v>
      </c>
      <c r="J9" s="24">
        <v>0</v>
      </c>
      <c r="K9" s="7" t="s">
        <v>96</v>
      </c>
      <c r="L9" s="7" t="s">
        <v>96</v>
      </c>
      <c r="M9" s="7" t="s">
        <v>96</v>
      </c>
      <c r="N9" s="7" t="s">
        <v>96</v>
      </c>
      <c r="O9" s="7" t="s">
        <v>96</v>
      </c>
      <c r="P9" s="24">
        <v>0</v>
      </c>
      <c r="Q9" s="7" t="s">
        <v>96</v>
      </c>
      <c r="R9" s="7" t="s">
        <v>96</v>
      </c>
      <c r="S9" s="7" t="s">
        <v>96</v>
      </c>
      <c r="T9" s="7" t="s">
        <v>96</v>
      </c>
      <c r="U9" s="7" t="s">
        <v>96</v>
      </c>
      <c r="V9" s="24">
        <v>1</v>
      </c>
      <c r="W9" s="3">
        <v>13.890207038233788</v>
      </c>
      <c r="X9" s="3">
        <v>17.323760009783111</v>
      </c>
      <c r="Y9" s="4">
        <v>5.5734698785249472</v>
      </c>
      <c r="Z9" s="4">
        <v>0.12903978810325478</v>
      </c>
      <c r="AA9" s="3">
        <v>54.528730899999992</v>
      </c>
    </row>
    <row r="10" spans="1:27" x14ac:dyDescent="0.2">
      <c r="A10" s="11" t="s">
        <v>25</v>
      </c>
      <c r="B10" s="11" t="s">
        <v>19</v>
      </c>
      <c r="C10" s="11" t="s">
        <v>87</v>
      </c>
      <c r="D10" s="24">
        <v>0</v>
      </c>
      <c r="E10" s="7" t="s">
        <v>96</v>
      </c>
      <c r="F10" s="7" t="s">
        <v>96</v>
      </c>
      <c r="G10" s="7" t="s">
        <v>96</v>
      </c>
      <c r="H10" s="7" t="s">
        <v>96</v>
      </c>
      <c r="I10" s="30" t="s">
        <v>96</v>
      </c>
      <c r="J10" s="24">
        <v>0.17391304347826086</v>
      </c>
      <c r="K10" s="4">
        <v>8.2594608695652161E-2</v>
      </c>
      <c r="L10" s="4">
        <v>0.21957743196799193</v>
      </c>
      <c r="M10" s="4">
        <v>2.5000000000000001E-2</v>
      </c>
      <c r="N10" s="5" t="s">
        <v>83</v>
      </c>
      <c r="O10" s="4">
        <v>1.0742475</v>
      </c>
      <c r="P10" s="24">
        <v>4.3478260869565216E-2</v>
      </c>
      <c r="Q10" s="7" t="s">
        <v>96</v>
      </c>
      <c r="R10" s="7" t="s">
        <v>96</v>
      </c>
      <c r="S10" s="7" t="s">
        <v>96</v>
      </c>
      <c r="T10" s="5" t="s">
        <v>83</v>
      </c>
      <c r="U10" s="4">
        <v>0.38673239999999998</v>
      </c>
      <c r="V10" s="24">
        <v>4.3478260869565216E-2</v>
      </c>
      <c r="W10" s="7" t="s">
        <v>96</v>
      </c>
      <c r="X10" s="7" t="s">
        <v>96</v>
      </c>
      <c r="Y10" s="7" t="s">
        <v>96</v>
      </c>
      <c r="Z10" s="4" t="s">
        <v>83</v>
      </c>
      <c r="AA10" s="4">
        <v>5.8082399064721306</v>
      </c>
    </row>
    <row r="11" spans="1:27" x14ac:dyDescent="0.2">
      <c r="A11" s="11" t="s">
        <v>10</v>
      </c>
      <c r="B11" s="11" t="s">
        <v>0</v>
      </c>
      <c r="C11" s="11" t="s">
        <v>86</v>
      </c>
      <c r="D11" s="61">
        <v>4.3478260869565216E-2</v>
      </c>
      <c r="E11" s="7" t="s">
        <v>96</v>
      </c>
      <c r="F11" s="7" t="s">
        <v>96</v>
      </c>
      <c r="G11" s="7" t="s">
        <v>96</v>
      </c>
      <c r="H11" s="29" t="s">
        <v>84</v>
      </c>
      <c r="I11" s="19">
        <v>6.4397540000000003E-2</v>
      </c>
      <c r="J11" s="24">
        <v>0</v>
      </c>
      <c r="K11" s="7" t="s">
        <v>96</v>
      </c>
      <c r="L11" s="7" t="s">
        <v>96</v>
      </c>
      <c r="M11" s="7" t="s">
        <v>96</v>
      </c>
      <c r="N11" s="7" t="s">
        <v>96</v>
      </c>
      <c r="O11" s="7" t="s">
        <v>96</v>
      </c>
      <c r="P11" s="24">
        <v>0</v>
      </c>
      <c r="Q11" s="7" t="s">
        <v>96</v>
      </c>
      <c r="R11" s="7" t="s">
        <v>96</v>
      </c>
      <c r="S11" s="7" t="s">
        <v>96</v>
      </c>
      <c r="T11" s="7" t="s">
        <v>96</v>
      </c>
      <c r="U11" s="7" t="s">
        <v>96</v>
      </c>
      <c r="V11" s="24">
        <v>0</v>
      </c>
      <c r="W11" s="7" t="s">
        <v>96</v>
      </c>
      <c r="X11" s="7" t="s">
        <v>96</v>
      </c>
      <c r="Y11" s="7" t="s">
        <v>96</v>
      </c>
      <c r="Z11" s="7" t="s">
        <v>96</v>
      </c>
      <c r="AA11" s="7" t="s">
        <v>96</v>
      </c>
    </row>
    <row r="12" spans="1:27" x14ac:dyDescent="0.2">
      <c r="A12" s="11" t="s">
        <v>100</v>
      </c>
      <c r="B12" s="11" t="s">
        <v>19</v>
      </c>
      <c r="C12" s="11" t="s">
        <v>86</v>
      </c>
      <c r="D12" s="24">
        <v>0.78260869565217395</v>
      </c>
      <c r="E12" s="3">
        <v>60.113176968043462</v>
      </c>
      <c r="F12" s="3">
        <v>81.462823135274959</v>
      </c>
      <c r="G12" s="3">
        <v>44.227754392499996</v>
      </c>
      <c r="H12" s="3" t="s">
        <v>84</v>
      </c>
      <c r="I12" s="32">
        <v>383.15443388249997</v>
      </c>
      <c r="J12" s="24">
        <v>0</v>
      </c>
      <c r="K12" s="7" t="s">
        <v>96</v>
      </c>
      <c r="L12" s="7" t="s">
        <v>96</v>
      </c>
      <c r="M12" s="7" t="s">
        <v>96</v>
      </c>
      <c r="N12" s="7" t="s">
        <v>96</v>
      </c>
      <c r="O12" s="7" t="s">
        <v>96</v>
      </c>
      <c r="P12" s="24">
        <v>0.78260869565217395</v>
      </c>
      <c r="Q12" s="3">
        <v>53.062167618043489</v>
      </c>
      <c r="R12" s="3">
        <v>71.685201513014903</v>
      </c>
      <c r="S12" s="3">
        <v>36.949399252500001</v>
      </c>
      <c r="T12" s="5" t="s">
        <v>83</v>
      </c>
      <c r="U12" s="6">
        <v>342.45039701249999</v>
      </c>
      <c r="V12" s="24">
        <v>0</v>
      </c>
      <c r="W12" s="7" t="s">
        <v>96</v>
      </c>
      <c r="X12" s="7" t="s">
        <v>96</v>
      </c>
      <c r="Y12" s="7" t="s">
        <v>96</v>
      </c>
      <c r="Z12" s="7" t="s">
        <v>96</v>
      </c>
      <c r="AA12" s="7" t="s">
        <v>96</v>
      </c>
    </row>
    <row r="13" spans="1:27" x14ac:dyDescent="0.2">
      <c r="A13" s="11" t="s">
        <v>50</v>
      </c>
      <c r="B13" s="11" t="s">
        <v>47</v>
      </c>
      <c r="C13" s="11" t="s">
        <v>87</v>
      </c>
      <c r="D13" s="24">
        <v>1</v>
      </c>
      <c r="E13" s="4">
        <v>1.5652173913043483E-2</v>
      </c>
      <c r="F13" s="4">
        <v>6.1393566116282015E-3</v>
      </c>
      <c r="G13" s="4">
        <v>1.4E-2</v>
      </c>
      <c r="H13" s="4">
        <v>6.0000000000000001E-3</v>
      </c>
      <c r="I13" s="31">
        <v>2.8000000000000001E-2</v>
      </c>
      <c r="J13" s="24">
        <v>0</v>
      </c>
      <c r="K13" s="7" t="s">
        <v>96</v>
      </c>
      <c r="L13" s="7" t="s">
        <v>96</v>
      </c>
      <c r="M13" s="7" t="s">
        <v>96</v>
      </c>
      <c r="N13" s="7" t="s">
        <v>96</v>
      </c>
      <c r="O13" s="7" t="s">
        <v>96</v>
      </c>
      <c r="P13" s="24">
        <v>1</v>
      </c>
      <c r="Q13" s="4">
        <v>1.2347826086956523E-2</v>
      </c>
      <c r="R13" s="4">
        <v>5.6295381342294027E-3</v>
      </c>
      <c r="S13" s="4">
        <v>1.0999999999999999E-2</v>
      </c>
      <c r="T13" s="4">
        <v>5.0000000000000001E-3</v>
      </c>
      <c r="U13" s="4">
        <v>2.8000000000000001E-2</v>
      </c>
      <c r="V13" s="24">
        <v>0</v>
      </c>
      <c r="W13" s="7" t="s">
        <v>96</v>
      </c>
      <c r="X13" s="7" t="s">
        <v>96</v>
      </c>
      <c r="Y13" s="7" t="s">
        <v>96</v>
      </c>
      <c r="Z13" s="7" t="s">
        <v>96</v>
      </c>
      <c r="AA13" s="7" t="s">
        <v>96</v>
      </c>
    </row>
    <row r="14" spans="1:27" x14ac:dyDescent="0.2">
      <c r="A14" s="11" t="s">
        <v>26</v>
      </c>
      <c r="B14" s="11" t="s">
        <v>19</v>
      </c>
      <c r="C14" s="11" t="s">
        <v>87</v>
      </c>
      <c r="D14" s="24">
        <v>0</v>
      </c>
      <c r="E14" s="7" t="s">
        <v>96</v>
      </c>
      <c r="F14" s="7" t="s">
        <v>96</v>
      </c>
      <c r="G14" s="7" t="s">
        <v>96</v>
      </c>
      <c r="H14" s="7" t="s">
        <v>96</v>
      </c>
      <c r="I14" s="30" t="s">
        <v>96</v>
      </c>
      <c r="J14" s="24">
        <v>0.39130434782608697</v>
      </c>
      <c r="K14" s="4">
        <v>6.057056408260868</v>
      </c>
      <c r="L14" s="3">
        <v>15.549104788294587</v>
      </c>
      <c r="M14" s="5">
        <v>0.25</v>
      </c>
      <c r="N14" s="5" t="s">
        <v>83</v>
      </c>
      <c r="O14" s="3">
        <v>60.24952983</v>
      </c>
      <c r="P14" s="24">
        <v>0</v>
      </c>
      <c r="Q14" s="7" t="s">
        <v>96</v>
      </c>
      <c r="R14" s="7" t="s">
        <v>96</v>
      </c>
      <c r="S14" s="7" t="s">
        <v>96</v>
      </c>
      <c r="T14" s="7" t="s">
        <v>96</v>
      </c>
      <c r="U14" s="7" t="s">
        <v>96</v>
      </c>
      <c r="V14" s="24">
        <v>0</v>
      </c>
      <c r="W14" s="7" t="s">
        <v>96</v>
      </c>
      <c r="X14" s="7" t="s">
        <v>96</v>
      </c>
      <c r="Y14" s="7" t="s">
        <v>96</v>
      </c>
      <c r="Z14" s="7" t="s">
        <v>96</v>
      </c>
      <c r="AA14" s="7" t="s">
        <v>96</v>
      </c>
    </row>
    <row r="15" spans="1:27" x14ac:dyDescent="0.2">
      <c r="A15" s="11" t="s">
        <v>9</v>
      </c>
      <c r="B15" s="11" t="s">
        <v>0</v>
      </c>
      <c r="C15" s="11" t="s">
        <v>86</v>
      </c>
      <c r="D15" s="61">
        <v>0.17391304347826086</v>
      </c>
      <c r="E15" s="27">
        <v>16.910314421449272</v>
      </c>
      <c r="F15" s="27">
        <v>56.956297644048</v>
      </c>
      <c r="G15" s="21">
        <v>0.01</v>
      </c>
      <c r="H15" s="29" t="s">
        <v>84</v>
      </c>
      <c r="I15" s="33">
        <v>270.48703733333338</v>
      </c>
      <c r="J15" s="24">
        <v>0</v>
      </c>
      <c r="K15" s="7" t="s">
        <v>96</v>
      </c>
      <c r="L15" s="7" t="s">
        <v>96</v>
      </c>
      <c r="M15" s="7" t="s">
        <v>96</v>
      </c>
      <c r="N15" s="7" t="s">
        <v>96</v>
      </c>
      <c r="O15" s="7" t="s">
        <v>96</v>
      </c>
      <c r="P15" s="24">
        <v>0.34782608695652173</v>
      </c>
      <c r="Q15" s="3">
        <v>23.849712526376805</v>
      </c>
      <c r="R15" s="3">
        <v>39.675795631346091</v>
      </c>
      <c r="S15" s="5">
        <v>0.01</v>
      </c>
      <c r="T15" s="5" t="s">
        <v>83</v>
      </c>
      <c r="U15" s="6">
        <v>117.38559037333333</v>
      </c>
      <c r="V15" s="24">
        <v>0.65217391304347827</v>
      </c>
      <c r="W15" s="3">
        <v>17.082214126347793</v>
      </c>
      <c r="X15" s="3">
        <v>48.168612078449129</v>
      </c>
      <c r="Y15" s="4">
        <v>3.7131424976878276E-2</v>
      </c>
      <c r="Z15" s="4" t="s">
        <v>83</v>
      </c>
      <c r="AA15" s="6">
        <v>219.95680074643005</v>
      </c>
    </row>
    <row r="16" spans="1:27" x14ac:dyDescent="0.2">
      <c r="A16" s="11" t="s">
        <v>16</v>
      </c>
      <c r="B16" s="11" t="s">
        <v>13</v>
      </c>
      <c r="C16" s="11" t="s">
        <v>86</v>
      </c>
      <c r="D16" s="24">
        <v>8.6956521739130432E-2</v>
      </c>
      <c r="E16" s="6">
        <v>224.49096259413059</v>
      </c>
      <c r="F16" s="6">
        <v>935.18324729943834</v>
      </c>
      <c r="G16" s="5">
        <v>0.05</v>
      </c>
      <c r="H16" s="5" t="s">
        <v>84</v>
      </c>
      <c r="I16" s="2">
        <v>4461.9759218175004</v>
      </c>
      <c r="J16" s="24">
        <v>0</v>
      </c>
      <c r="K16" s="7" t="s">
        <v>96</v>
      </c>
      <c r="L16" s="7" t="s">
        <v>96</v>
      </c>
      <c r="M16" s="7" t="s">
        <v>96</v>
      </c>
      <c r="N16" s="7" t="s">
        <v>96</v>
      </c>
      <c r="O16" s="7" t="s">
        <v>96</v>
      </c>
      <c r="P16" s="24">
        <v>4.3478260869565216E-2</v>
      </c>
      <c r="Q16" s="7" t="s">
        <v>96</v>
      </c>
      <c r="R16" s="7" t="s">
        <v>96</v>
      </c>
      <c r="S16" s="7" t="s">
        <v>96</v>
      </c>
      <c r="T16" s="5" t="s">
        <v>83</v>
      </c>
      <c r="U16" s="5">
        <v>331.66976673749997</v>
      </c>
      <c r="V16" s="24">
        <v>0.13043478260869565</v>
      </c>
      <c r="W16" s="6">
        <v>356.7967394559123</v>
      </c>
      <c r="X16" s="6">
        <v>1279.7071384762432</v>
      </c>
      <c r="Y16" s="37">
        <v>5.4054054054054055E-4</v>
      </c>
      <c r="Z16" s="5" t="s">
        <v>83</v>
      </c>
      <c r="AA16" s="6">
        <v>5798.1143401736608</v>
      </c>
    </row>
    <row r="17" spans="1:27" x14ac:dyDescent="0.2">
      <c r="A17" s="11" t="s">
        <v>48</v>
      </c>
      <c r="B17" s="11" t="s">
        <v>47</v>
      </c>
      <c r="C17" s="11" t="s">
        <v>86</v>
      </c>
      <c r="D17" s="24">
        <v>0</v>
      </c>
      <c r="E17" s="7" t="s">
        <v>96</v>
      </c>
      <c r="F17" s="7" t="s">
        <v>96</v>
      </c>
      <c r="G17" s="7" t="s">
        <v>96</v>
      </c>
      <c r="H17" s="7" t="s">
        <v>96</v>
      </c>
      <c r="I17" s="30" t="s">
        <v>96</v>
      </c>
      <c r="J17" s="24">
        <v>8.6956521739130432E-2</v>
      </c>
      <c r="K17" s="3">
        <v>66.111518678260879</v>
      </c>
      <c r="L17" s="6">
        <v>299.15490343016262</v>
      </c>
      <c r="M17" s="4">
        <v>6.5000000000000002E-2</v>
      </c>
      <c r="N17" s="5" t="s">
        <v>83</v>
      </c>
      <c r="O17" s="6">
        <v>1436.1363616000001</v>
      </c>
      <c r="P17" s="24">
        <v>0</v>
      </c>
      <c r="Q17" s="7" t="s">
        <v>96</v>
      </c>
      <c r="R17" s="7" t="s">
        <v>96</v>
      </c>
      <c r="S17" s="7" t="s">
        <v>96</v>
      </c>
      <c r="T17" s="7" t="s">
        <v>96</v>
      </c>
      <c r="U17" s="7" t="s">
        <v>96</v>
      </c>
      <c r="V17" s="24">
        <v>0</v>
      </c>
      <c r="W17" s="7" t="s">
        <v>96</v>
      </c>
      <c r="X17" s="7" t="s">
        <v>96</v>
      </c>
      <c r="Y17" s="7" t="s">
        <v>96</v>
      </c>
      <c r="Z17" s="7" t="s">
        <v>96</v>
      </c>
      <c r="AA17" s="7" t="s">
        <v>96</v>
      </c>
    </row>
    <row r="18" spans="1:27" x14ac:dyDescent="0.2">
      <c r="A18" s="11" t="s">
        <v>17</v>
      </c>
      <c r="B18" s="11" t="s">
        <v>13</v>
      </c>
      <c r="C18" s="11" t="s">
        <v>86</v>
      </c>
      <c r="D18" s="24">
        <v>4.3478260869565216E-2</v>
      </c>
      <c r="E18" s="7" t="s">
        <v>96</v>
      </c>
      <c r="F18" s="7" t="s">
        <v>96</v>
      </c>
      <c r="G18" s="7" t="s">
        <v>96</v>
      </c>
      <c r="H18" s="5" t="s">
        <v>84</v>
      </c>
      <c r="I18" s="2">
        <v>2797.9554953500001</v>
      </c>
      <c r="J18" s="24">
        <v>0.17391304347826086</v>
      </c>
      <c r="K18" s="3">
        <v>15.06618554782608</v>
      </c>
      <c r="L18" s="3">
        <v>36.87482922800865</v>
      </c>
      <c r="M18" s="4">
        <v>2.5000000000000001E-2</v>
      </c>
      <c r="N18" s="4" t="s">
        <v>83</v>
      </c>
      <c r="O18" s="6">
        <v>147.79364242</v>
      </c>
      <c r="P18" s="24">
        <v>0.21739130434782608</v>
      </c>
      <c r="Q18" s="6">
        <v>387.70663011739146</v>
      </c>
      <c r="R18" s="6">
        <v>890.27659118290001</v>
      </c>
      <c r="S18" s="5">
        <v>0.01</v>
      </c>
      <c r="T18" s="5" t="s">
        <v>83</v>
      </c>
      <c r="U18" s="6">
        <v>3569.2232194499998</v>
      </c>
      <c r="V18" s="24">
        <v>0.34782608695652173</v>
      </c>
      <c r="W18" s="6">
        <v>1146.9254462141246</v>
      </c>
      <c r="X18" s="6">
        <v>3012.9191219264367</v>
      </c>
      <c r="Y18" s="4">
        <v>6.0790273556230994E-3</v>
      </c>
      <c r="Z18" s="5" t="s">
        <v>83</v>
      </c>
      <c r="AA18" s="6">
        <v>14200.464945343723</v>
      </c>
    </row>
    <row r="19" spans="1:27" x14ac:dyDescent="0.2">
      <c r="A19" s="11" t="s">
        <v>23</v>
      </c>
      <c r="B19" s="11" t="s">
        <v>19</v>
      </c>
      <c r="C19" s="11" t="s">
        <v>86</v>
      </c>
      <c r="D19" s="24">
        <v>0.17391304347826086</v>
      </c>
      <c r="E19" s="4">
        <v>6.3055184347826065</v>
      </c>
      <c r="F19" s="3">
        <v>20.53810865476013</v>
      </c>
      <c r="G19" s="4">
        <v>0.5</v>
      </c>
      <c r="H19" s="3" t="s">
        <v>84</v>
      </c>
      <c r="I19" s="34">
        <v>93.489575999999985</v>
      </c>
      <c r="J19" s="24">
        <v>0.13043478260869565</v>
      </c>
      <c r="K19" s="4">
        <v>8.8894728067391302</v>
      </c>
      <c r="L19" s="3">
        <v>40.661083662395804</v>
      </c>
      <c r="M19" s="5">
        <v>0.25</v>
      </c>
      <c r="N19" s="5" t="s">
        <v>83</v>
      </c>
      <c r="O19" s="6">
        <v>195.392060595</v>
      </c>
      <c r="P19" s="24">
        <v>0</v>
      </c>
      <c r="Q19" s="7" t="s">
        <v>96</v>
      </c>
      <c r="R19" s="7" t="s">
        <v>96</v>
      </c>
      <c r="S19" s="7" t="s">
        <v>96</v>
      </c>
      <c r="T19" s="7" t="s">
        <v>96</v>
      </c>
      <c r="U19" s="7" t="s">
        <v>96</v>
      </c>
      <c r="V19" s="24">
        <v>0.30434782608695654</v>
      </c>
      <c r="W19" s="4">
        <v>0.78145529165129801</v>
      </c>
      <c r="X19" s="4">
        <v>1.9906154320224552</v>
      </c>
      <c r="Y19" s="4">
        <v>1.084598698481562E-2</v>
      </c>
      <c r="Z19" s="5" t="s">
        <v>83</v>
      </c>
      <c r="AA19" s="4">
        <v>7.7830737705479471</v>
      </c>
    </row>
    <row r="20" spans="1:27" x14ac:dyDescent="0.2">
      <c r="A20" s="11" t="s">
        <v>24</v>
      </c>
      <c r="B20" s="11" t="s">
        <v>19</v>
      </c>
      <c r="C20" s="11" t="s">
        <v>86</v>
      </c>
      <c r="D20" s="24">
        <v>0.26</v>
      </c>
      <c r="E20" s="4">
        <v>9.7854221913043493E-3</v>
      </c>
      <c r="F20" s="4">
        <v>1.3613069413831856E-2</v>
      </c>
      <c r="G20" s="4">
        <v>5.0000000000000001E-3</v>
      </c>
      <c r="H20" s="3" t="s">
        <v>84</v>
      </c>
      <c r="I20" s="31">
        <v>6.6316694400000001E-2</v>
      </c>
      <c r="J20" s="24">
        <v>0.30434782608695654</v>
      </c>
      <c r="K20" s="4">
        <v>9.0127343378260907</v>
      </c>
      <c r="L20" s="3">
        <v>23.04127966661585</v>
      </c>
      <c r="M20" s="5">
        <v>0.02</v>
      </c>
      <c r="N20" s="5" t="s">
        <v>83</v>
      </c>
      <c r="O20" s="3">
        <v>82.257407900000004</v>
      </c>
      <c r="P20" s="24">
        <v>0.3</v>
      </c>
      <c r="Q20" s="4">
        <v>9.462278121739132E-3</v>
      </c>
      <c r="R20" s="4">
        <v>1.0384774295581859E-2</v>
      </c>
      <c r="S20" s="4">
        <v>5.0000000000000001E-3</v>
      </c>
      <c r="T20" s="5" t="s">
        <v>83</v>
      </c>
      <c r="U20" s="4">
        <v>4.6459910399999998E-2</v>
      </c>
      <c r="V20" s="24">
        <v>0</v>
      </c>
      <c r="W20" s="7" t="s">
        <v>96</v>
      </c>
      <c r="X20" s="7" t="s">
        <v>96</v>
      </c>
      <c r="Y20" s="7" t="s">
        <v>96</v>
      </c>
      <c r="Z20" s="7" t="s">
        <v>96</v>
      </c>
      <c r="AA20" s="7" t="s">
        <v>96</v>
      </c>
    </row>
    <row r="21" spans="1:27" x14ac:dyDescent="0.2">
      <c r="A21" s="11" t="s">
        <v>27</v>
      </c>
      <c r="B21" s="11" t="s">
        <v>19</v>
      </c>
      <c r="C21" s="11" t="s">
        <v>86</v>
      </c>
      <c r="D21" s="24">
        <v>0</v>
      </c>
      <c r="E21" s="7" t="s">
        <v>96</v>
      </c>
      <c r="F21" s="7" t="s">
        <v>96</v>
      </c>
      <c r="G21" s="7" t="s">
        <v>96</v>
      </c>
      <c r="H21" s="7" t="s">
        <v>96</v>
      </c>
      <c r="I21" s="30" t="s">
        <v>96</v>
      </c>
      <c r="J21" s="24">
        <v>0</v>
      </c>
      <c r="K21" s="7" t="s">
        <v>96</v>
      </c>
      <c r="L21" s="7" t="s">
        <v>96</v>
      </c>
      <c r="M21" s="7" t="s">
        <v>96</v>
      </c>
      <c r="N21" s="7" t="s">
        <v>96</v>
      </c>
      <c r="O21" s="7" t="s">
        <v>96</v>
      </c>
      <c r="P21" s="24">
        <v>0</v>
      </c>
      <c r="Q21" s="7" t="s">
        <v>96</v>
      </c>
      <c r="R21" s="7" t="s">
        <v>96</v>
      </c>
      <c r="S21" s="7" t="s">
        <v>96</v>
      </c>
      <c r="T21" s="7" t="s">
        <v>96</v>
      </c>
      <c r="U21" s="7" t="s">
        <v>96</v>
      </c>
      <c r="V21" s="24">
        <v>8.6956521739130432E-2</v>
      </c>
      <c r="W21" s="4">
        <v>9.7193054682061866E-2</v>
      </c>
      <c r="X21" s="4">
        <v>0.38515674534094835</v>
      </c>
      <c r="Y21" s="4">
        <v>8.291873963515755E-3</v>
      </c>
      <c r="Z21" s="4" t="s">
        <v>83</v>
      </c>
      <c r="AA21" s="4">
        <v>1.8563351671232877</v>
      </c>
    </row>
    <row r="22" spans="1:27" x14ac:dyDescent="0.2">
      <c r="A22" s="11" t="s">
        <v>97</v>
      </c>
      <c r="B22" s="11" t="s">
        <v>19</v>
      </c>
      <c r="C22" s="11" t="s">
        <v>88</v>
      </c>
      <c r="D22" s="24">
        <v>0</v>
      </c>
      <c r="E22" s="7" t="s">
        <v>96</v>
      </c>
      <c r="F22" s="7" t="s">
        <v>96</v>
      </c>
      <c r="G22" s="7" t="s">
        <v>96</v>
      </c>
      <c r="H22" s="7" t="s">
        <v>96</v>
      </c>
      <c r="I22" s="30" t="s">
        <v>96</v>
      </c>
      <c r="J22" s="24">
        <v>0</v>
      </c>
      <c r="K22" s="7" t="s">
        <v>96</v>
      </c>
      <c r="L22" s="7" t="s">
        <v>96</v>
      </c>
      <c r="M22" s="7" t="s">
        <v>96</v>
      </c>
      <c r="N22" s="7" t="s">
        <v>96</v>
      </c>
      <c r="O22" s="7" t="s">
        <v>96</v>
      </c>
      <c r="P22" s="24">
        <v>0</v>
      </c>
      <c r="Q22" s="7" t="s">
        <v>96</v>
      </c>
      <c r="R22" s="7" t="s">
        <v>96</v>
      </c>
      <c r="S22" s="7" t="s">
        <v>96</v>
      </c>
      <c r="T22" s="7" t="s">
        <v>96</v>
      </c>
      <c r="U22" s="7" t="s">
        <v>96</v>
      </c>
      <c r="V22" s="24">
        <v>4.3478260869565216E-2</v>
      </c>
      <c r="W22" s="5"/>
      <c r="X22" s="5"/>
      <c r="Y22" s="5"/>
      <c r="Z22" s="5" t="s">
        <v>83</v>
      </c>
      <c r="AA22" s="4">
        <v>8.3061566433566423</v>
      </c>
    </row>
    <row r="23" spans="1:27" x14ac:dyDescent="0.2">
      <c r="A23" s="11" t="s">
        <v>28</v>
      </c>
      <c r="B23" s="11" t="s">
        <v>19</v>
      </c>
      <c r="C23" s="11" t="s">
        <v>86</v>
      </c>
      <c r="D23" s="24">
        <v>4.3478260869565216E-2</v>
      </c>
      <c r="E23" s="7" t="s">
        <v>96</v>
      </c>
      <c r="F23" s="7" t="s">
        <v>96</v>
      </c>
      <c r="G23" s="7" t="s">
        <v>96</v>
      </c>
      <c r="H23" s="5" t="s">
        <v>84</v>
      </c>
      <c r="I23" s="31">
        <v>0.97306865999999992</v>
      </c>
      <c r="J23" s="24">
        <v>0</v>
      </c>
      <c r="K23" s="7" t="s">
        <v>96</v>
      </c>
      <c r="L23" s="7" t="s">
        <v>96</v>
      </c>
      <c r="M23" s="7" t="s">
        <v>96</v>
      </c>
      <c r="N23" s="7" t="s">
        <v>96</v>
      </c>
      <c r="O23" s="7" t="s">
        <v>96</v>
      </c>
      <c r="P23" s="24">
        <v>0</v>
      </c>
      <c r="Q23" s="7" t="s">
        <v>96</v>
      </c>
      <c r="R23" s="7" t="s">
        <v>96</v>
      </c>
      <c r="S23" s="7" t="s">
        <v>96</v>
      </c>
      <c r="T23" s="7" t="s">
        <v>96</v>
      </c>
      <c r="U23" s="7" t="s">
        <v>96</v>
      </c>
      <c r="V23" s="24">
        <v>0</v>
      </c>
      <c r="W23" s="7" t="s">
        <v>96</v>
      </c>
      <c r="X23" s="7" t="s">
        <v>96</v>
      </c>
      <c r="Y23" s="7" t="s">
        <v>96</v>
      </c>
      <c r="Z23" s="7" t="s">
        <v>96</v>
      </c>
      <c r="AA23" s="7" t="s">
        <v>96</v>
      </c>
    </row>
    <row r="24" spans="1:27" x14ac:dyDescent="0.2">
      <c r="A24" s="11" t="s">
        <v>29</v>
      </c>
      <c r="B24" s="11" t="s">
        <v>19</v>
      </c>
      <c r="C24" s="11" t="s">
        <v>86</v>
      </c>
      <c r="D24" s="24">
        <v>4.3478260869565216E-2</v>
      </c>
      <c r="E24" s="7" t="s">
        <v>96</v>
      </c>
      <c r="F24" s="7" t="s">
        <v>96</v>
      </c>
      <c r="G24" s="7" t="s">
        <v>96</v>
      </c>
      <c r="H24" s="5" t="s">
        <v>84</v>
      </c>
      <c r="I24" s="34">
        <v>12.1489507</v>
      </c>
      <c r="J24" s="24">
        <v>0</v>
      </c>
      <c r="K24" s="7" t="s">
        <v>96</v>
      </c>
      <c r="L24" s="7" t="s">
        <v>96</v>
      </c>
      <c r="M24" s="7" t="s">
        <v>96</v>
      </c>
      <c r="N24" s="7" t="s">
        <v>96</v>
      </c>
      <c r="O24" s="7" t="s">
        <v>96</v>
      </c>
      <c r="P24" s="24">
        <v>4.3478260869565216E-2</v>
      </c>
      <c r="Q24" s="7" t="s">
        <v>96</v>
      </c>
      <c r="R24" s="7" t="s">
        <v>96</v>
      </c>
      <c r="S24" s="7" t="s">
        <v>96</v>
      </c>
      <c r="T24" s="5" t="s">
        <v>83</v>
      </c>
      <c r="U24" s="3">
        <v>35.696843430000001</v>
      </c>
      <c r="V24" s="24">
        <v>8.6956521739130432E-2</v>
      </c>
      <c r="W24" s="4">
        <v>0.21000694449538163</v>
      </c>
      <c r="X24" s="4">
        <v>1.0004158654472994</v>
      </c>
      <c r="Y24" s="38">
        <v>1.7482517482517483E-4</v>
      </c>
      <c r="Z24" s="4" t="s">
        <v>83</v>
      </c>
      <c r="AA24" s="4">
        <v>4.7991604751315791</v>
      </c>
    </row>
    <row r="25" spans="1:27" x14ac:dyDescent="0.2">
      <c r="A25" s="11" t="s">
        <v>59</v>
      </c>
      <c r="B25" s="11" t="s">
        <v>58</v>
      </c>
      <c r="C25" s="11" t="s">
        <v>86</v>
      </c>
      <c r="D25" s="24">
        <v>1</v>
      </c>
      <c r="E25" s="5">
        <v>21.432207531913043</v>
      </c>
      <c r="F25" s="5">
        <v>6.1047949917955435</v>
      </c>
      <c r="G25" s="5">
        <v>21.615216768</v>
      </c>
      <c r="H25" s="3">
        <v>11.470096967999998</v>
      </c>
      <c r="I25" s="2">
        <v>36.199487267999999</v>
      </c>
      <c r="J25" s="24">
        <v>0.69565217391304346</v>
      </c>
      <c r="K25" s="6">
        <v>2329.8604111234777</v>
      </c>
      <c r="L25" s="6">
        <v>2955.3958211561035</v>
      </c>
      <c r="M25" s="6">
        <v>1308.4879896</v>
      </c>
      <c r="N25" s="6" t="s">
        <v>83</v>
      </c>
      <c r="O25" s="6">
        <v>9434.7113810399987</v>
      </c>
      <c r="P25" s="24">
        <v>1</v>
      </c>
      <c r="Q25" s="3">
        <v>23.976428252347826</v>
      </c>
      <c r="R25" s="4">
        <v>8.1523813737013189</v>
      </c>
      <c r="S25" s="3">
        <v>20.913164567999999</v>
      </c>
      <c r="T25" s="4">
        <v>7.5832620479999999</v>
      </c>
      <c r="U25" s="3">
        <v>38.406351827999998</v>
      </c>
      <c r="V25" s="24">
        <v>8.6956521739130432E-2</v>
      </c>
      <c r="W25" s="4">
        <v>0.67463713522330104</v>
      </c>
      <c r="X25" s="4">
        <v>2.6897754426208156</v>
      </c>
      <c r="Y25" s="4">
        <v>1.5135135135135135E-2</v>
      </c>
      <c r="Z25" s="4" t="s">
        <v>83</v>
      </c>
      <c r="AA25" s="3">
        <v>12.810930639730637</v>
      </c>
    </row>
    <row r="26" spans="1:27" x14ac:dyDescent="0.2">
      <c r="A26" s="11" t="s">
        <v>41</v>
      </c>
      <c r="B26" s="11" t="s">
        <v>34</v>
      </c>
      <c r="C26" s="11" t="s">
        <v>86</v>
      </c>
      <c r="D26" s="24">
        <v>0.13043478260869565</v>
      </c>
      <c r="E26" s="4">
        <v>1.9740695165217436E-2</v>
      </c>
      <c r="F26" s="4">
        <v>5.1223024506445974E-2</v>
      </c>
      <c r="G26" s="4">
        <v>5.0000000000000001E-3</v>
      </c>
      <c r="H26" s="4" t="s">
        <v>84</v>
      </c>
      <c r="I26" s="31">
        <v>0.23148989760000035</v>
      </c>
      <c r="J26" s="24">
        <v>0.86956521739130432</v>
      </c>
      <c r="K26" s="3">
        <v>32.591043965217381</v>
      </c>
      <c r="L26" s="3">
        <v>88.367519106843474</v>
      </c>
      <c r="M26" s="3">
        <v>11.107449599999999</v>
      </c>
      <c r="N26" s="5" t="s">
        <v>83</v>
      </c>
      <c r="O26" s="6">
        <v>432.38357280000002</v>
      </c>
      <c r="P26" s="24">
        <v>4.3478260869565216E-2</v>
      </c>
      <c r="Q26" s="7" t="s">
        <v>96</v>
      </c>
      <c r="R26" s="7" t="s">
        <v>96</v>
      </c>
      <c r="S26" s="7" t="s">
        <v>96</v>
      </c>
      <c r="T26" s="5" t="s">
        <v>83</v>
      </c>
      <c r="U26" s="4">
        <v>1.5490202936000004</v>
      </c>
      <c r="V26" s="24">
        <v>0</v>
      </c>
      <c r="W26" s="7" t="s">
        <v>96</v>
      </c>
      <c r="X26" s="7" t="s">
        <v>96</v>
      </c>
      <c r="Y26" s="7" t="s">
        <v>96</v>
      </c>
      <c r="Z26" s="7" t="s">
        <v>96</v>
      </c>
      <c r="AA26" s="7" t="s">
        <v>96</v>
      </c>
    </row>
    <row r="27" spans="1:27" x14ac:dyDescent="0.2">
      <c r="A27" s="11" t="s">
        <v>40</v>
      </c>
      <c r="B27" s="11" t="s">
        <v>34</v>
      </c>
      <c r="C27" s="11" t="s">
        <v>86</v>
      </c>
      <c r="D27" s="24">
        <v>0.17391304347826086</v>
      </c>
      <c r="E27" s="4">
        <v>0.64640445217391329</v>
      </c>
      <c r="F27" s="4">
        <v>0.27217179319470702</v>
      </c>
      <c r="G27" s="4">
        <v>0.29375459546313804</v>
      </c>
      <c r="H27" s="4" t="s">
        <v>84</v>
      </c>
      <c r="I27" s="31">
        <v>0.3053166123613052</v>
      </c>
      <c r="J27" s="24">
        <v>0.17391304347826086</v>
      </c>
      <c r="K27" s="4">
        <v>0.1744743043478261</v>
      </c>
      <c r="L27" s="4">
        <v>0.41367460922951482</v>
      </c>
      <c r="M27" s="5">
        <v>0.05</v>
      </c>
      <c r="N27" s="5" t="s">
        <v>83</v>
      </c>
      <c r="O27" s="4">
        <v>2.0052895875000001</v>
      </c>
      <c r="P27" s="24">
        <v>0</v>
      </c>
      <c r="Q27" s="7" t="s">
        <v>96</v>
      </c>
      <c r="R27" s="7" t="s">
        <v>96</v>
      </c>
      <c r="S27" s="7" t="s">
        <v>96</v>
      </c>
      <c r="T27" s="7" t="s">
        <v>96</v>
      </c>
      <c r="U27" s="7" t="s">
        <v>96</v>
      </c>
      <c r="V27" s="24">
        <v>0</v>
      </c>
      <c r="W27" s="7" t="s">
        <v>96</v>
      </c>
      <c r="X27" s="7" t="s">
        <v>96</v>
      </c>
      <c r="Y27" s="7" t="s">
        <v>96</v>
      </c>
      <c r="Z27" s="7" t="s">
        <v>96</v>
      </c>
      <c r="AA27" s="7" t="s">
        <v>96</v>
      </c>
    </row>
    <row r="28" spans="1:27" x14ac:dyDescent="0.2">
      <c r="A28" s="11" t="s">
        <v>44</v>
      </c>
      <c r="B28" s="11" t="s">
        <v>34</v>
      </c>
      <c r="C28" s="11" t="s">
        <v>88</v>
      </c>
      <c r="D28" s="24">
        <v>0</v>
      </c>
      <c r="E28" s="7" t="s">
        <v>96</v>
      </c>
      <c r="F28" s="7" t="s">
        <v>96</v>
      </c>
      <c r="G28" s="7" t="s">
        <v>96</v>
      </c>
      <c r="H28" s="7" t="s">
        <v>96</v>
      </c>
      <c r="I28" s="30" t="s">
        <v>96</v>
      </c>
      <c r="J28" s="24">
        <v>0</v>
      </c>
      <c r="K28" s="7" t="s">
        <v>96</v>
      </c>
      <c r="L28" s="7" t="s">
        <v>96</v>
      </c>
      <c r="M28" s="7" t="s">
        <v>96</v>
      </c>
      <c r="N28" s="7" t="s">
        <v>96</v>
      </c>
      <c r="O28" s="7" t="s">
        <v>96</v>
      </c>
      <c r="P28" s="24">
        <v>0</v>
      </c>
      <c r="Q28" s="7" t="s">
        <v>96</v>
      </c>
      <c r="R28" s="7" t="s">
        <v>96</v>
      </c>
      <c r="S28" s="7" t="s">
        <v>96</v>
      </c>
      <c r="T28" s="7" t="s">
        <v>96</v>
      </c>
      <c r="U28" s="7" t="s">
        <v>96</v>
      </c>
      <c r="V28" s="24">
        <v>0.73913043478260865</v>
      </c>
      <c r="W28" s="4">
        <v>0.14771906446498864</v>
      </c>
      <c r="X28" s="4">
        <v>0.27098487828605911</v>
      </c>
      <c r="Y28" s="4">
        <v>1.9168798975484718E-2</v>
      </c>
      <c r="Z28" s="5" t="s">
        <v>83</v>
      </c>
      <c r="AA28" s="4">
        <v>1.2054013640410959</v>
      </c>
    </row>
    <row r="29" spans="1:27" x14ac:dyDescent="0.2">
      <c r="A29" s="11" t="s">
        <v>38</v>
      </c>
      <c r="B29" s="11" t="s">
        <v>34</v>
      </c>
      <c r="C29" s="11" t="s">
        <v>86</v>
      </c>
      <c r="D29" s="24">
        <v>0.2608695652173913</v>
      </c>
      <c r="E29" s="4">
        <v>0.23299842984782632</v>
      </c>
      <c r="F29" s="4">
        <v>0.85483997910925102</v>
      </c>
      <c r="G29" s="4">
        <v>2.5000000000000001E-2</v>
      </c>
      <c r="H29" s="4" t="s">
        <v>84</v>
      </c>
      <c r="I29" s="31">
        <v>4.1432317234999996</v>
      </c>
      <c r="J29" s="24">
        <v>8.6956521739130432E-2</v>
      </c>
      <c r="K29" s="4">
        <v>2.1277301119565211</v>
      </c>
      <c r="L29" s="4">
        <v>8.8693184114393837</v>
      </c>
      <c r="M29" s="5">
        <v>0.05</v>
      </c>
      <c r="N29" s="5" t="s">
        <v>83</v>
      </c>
      <c r="O29" s="3">
        <v>42.492203162500005</v>
      </c>
      <c r="P29" s="24">
        <v>0.17391304347826086</v>
      </c>
      <c r="Q29" s="4">
        <v>3.68569235652174E-2</v>
      </c>
      <c r="R29" s="4">
        <v>2.8743400080900896E-2</v>
      </c>
      <c r="S29" s="4">
        <v>2.5000000000000001E-2</v>
      </c>
      <c r="T29" s="4" t="s">
        <v>83</v>
      </c>
      <c r="U29" s="4">
        <v>0.13835845749999998</v>
      </c>
      <c r="V29" s="24">
        <v>0</v>
      </c>
      <c r="W29" s="7" t="s">
        <v>96</v>
      </c>
      <c r="X29" s="7" t="s">
        <v>96</v>
      </c>
      <c r="Y29" s="7" t="s">
        <v>96</v>
      </c>
      <c r="Z29" s="7" t="s">
        <v>96</v>
      </c>
      <c r="AA29" s="7" t="s">
        <v>96</v>
      </c>
    </row>
    <row r="30" spans="1:27" x14ac:dyDescent="0.2">
      <c r="A30" s="11" t="s">
        <v>37</v>
      </c>
      <c r="B30" s="11" t="s">
        <v>34</v>
      </c>
      <c r="C30" s="11" t="s">
        <v>86</v>
      </c>
      <c r="D30" s="24">
        <v>0.39130434782608697</v>
      </c>
      <c r="E30" s="4">
        <v>0.11337807930434785</v>
      </c>
      <c r="F30" s="4">
        <v>8.330469836346624E-2</v>
      </c>
      <c r="G30" s="4">
        <v>0.05</v>
      </c>
      <c r="H30" s="4" t="s">
        <v>84</v>
      </c>
      <c r="I30" s="31">
        <v>0.26832776400000002</v>
      </c>
      <c r="J30" s="24">
        <v>0</v>
      </c>
      <c r="K30" s="7" t="s">
        <v>96</v>
      </c>
      <c r="L30" s="7" t="s">
        <v>96</v>
      </c>
      <c r="M30" s="7" t="s">
        <v>96</v>
      </c>
      <c r="N30" s="7" t="s">
        <v>96</v>
      </c>
      <c r="O30" s="7" t="s">
        <v>96</v>
      </c>
      <c r="P30" s="24">
        <v>0.13043478260869565</v>
      </c>
      <c r="Q30" s="4">
        <v>6.0133468521739154E-2</v>
      </c>
      <c r="R30" s="4">
        <v>2.3043235295496182E-2</v>
      </c>
      <c r="S30" s="4">
        <v>0.05</v>
      </c>
      <c r="T30" s="5" t="s">
        <v>83</v>
      </c>
      <c r="U30" s="4">
        <v>0.12607885800000002</v>
      </c>
      <c r="V30" s="24">
        <v>0</v>
      </c>
      <c r="W30" s="7" t="s">
        <v>96</v>
      </c>
      <c r="X30" s="7" t="s">
        <v>96</v>
      </c>
      <c r="Y30" s="7" t="s">
        <v>96</v>
      </c>
      <c r="Z30" s="7" t="s">
        <v>96</v>
      </c>
      <c r="AA30" s="7" t="s">
        <v>96</v>
      </c>
    </row>
    <row r="31" spans="1:27" x14ac:dyDescent="0.2">
      <c r="A31" s="11" t="s">
        <v>49</v>
      </c>
      <c r="B31" s="11" t="s">
        <v>47</v>
      </c>
      <c r="C31" s="11" t="s">
        <v>86</v>
      </c>
      <c r="D31" s="24">
        <v>0.86956521739130432</v>
      </c>
      <c r="E31" s="4">
        <v>2.7630434782608702E-2</v>
      </c>
      <c r="F31" s="4">
        <v>1.7835878926341107E-2</v>
      </c>
      <c r="G31" s="4">
        <v>2.8000000000000001E-2</v>
      </c>
      <c r="H31" s="5" t="s">
        <v>83</v>
      </c>
      <c r="I31" s="34">
        <v>0.06</v>
      </c>
      <c r="J31" s="24">
        <v>0</v>
      </c>
      <c r="K31" s="7" t="s">
        <v>96</v>
      </c>
      <c r="L31" s="7" t="s">
        <v>96</v>
      </c>
      <c r="M31" s="7" t="s">
        <v>96</v>
      </c>
      <c r="N31" s="7" t="s">
        <v>96</v>
      </c>
      <c r="O31" s="7" t="s">
        <v>96</v>
      </c>
      <c r="P31" s="24">
        <v>0.91304347826086951</v>
      </c>
      <c r="Q31" s="4">
        <v>3.165217391304348E-2</v>
      </c>
      <c r="R31" s="4">
        <v>2.2541595280426829E-2</v>
      </c>
      <c r="S31" s="4">
        <v>2.5000000000000001E-2</v>
      </c>
      <c r="T31" s="5" t="s">
        <v>83</v>
      </c>
      <c r="U31" s="5">
        <v>0.09</v>
      </c>
      <c r="V31" s="24">
        <v>0</v>
      </c>
      <c r="W31" s="7" t="s">
        <v>96</v>
      </c>
      <c r="X31" s="7" t="s">
        <v>96</v>
      </c>
      <c r="Y31" s="7" t="s">
        <v>96</v>
      </c>
      <c r="Z31" s="7" t="s">
        <v>96</v>
      </c>
      <c r="AA31" s="7" t="s">
        <v>96</v>
      </c>
    </row>
    <row r="32" spans="1:27" x14ac:dyDescent="0.2">
      <c r="A32" s="11" t="s">
        <v>5</v>
      </c>
      <c r="B32" s="11" t="s">
        <v>0</v>
      </c>
      <c r="C32" s="11" t="s">
        <v>86</v>
      </c>
      <c r="D32" s="25">
        <v>1</v>
      </c>
      <c r="E32" s="28">
        <v>1270.0513044591305</v>
      </c>
      <c r="F32" s="28">
        <v>1201.3562076228559</v>
      </c>
      <c r="G32" s="28">
        <v>946.96028948000003</v>
      </c>
      <c r="H32" s="27">
        <v>57.835044240000002</v>
      </c>
      <c r="I32" s="33">
        <v>4024.2795701999999</v>
      </c>
      <c r="J32" s="24">
        <v>1</v>
      </c>
      <c r="K32" s="6">
        <v>127.5511953348913</v>
      </c>
      <c r="L32" s="6">
        <v>143.73651967176767</v>
      </c>
      <c r="M32" s="3">
        <v>75.382832467499995</v>
      </c>
      <c r="N32" s="4">
        <v>12.186784747499999</v>
      </c>
      <c r="O32" s="6">
        <v>510.86137758749999</v>
      </c>
      <c r="P32" s="24">
        <v>1</v>
      </c>
      <c r="Q32" s="6">
        <v>949.14116866956533</v>
      </c>
      <c r="R32" s="6">
        <v>976.86308716624808</v>
      </c>
      <c r="S32" s="6">
        <v>636.92878139999993</v>
      </c>
      <c r="T32" s="3">
        <v>28.567428719999999</v>
      </c>
      <c r="U32" s="6">
        <v>3556.3428629599998</v>
      </c>
      <c r="V32" s="24">
        <v>1</v>
      </c>
      <c r="W32" s="3">
        <v>72.623014337608268</v>
      </c>
      <c r="X32" s="6">
        <v>141.45904207715395</v>
      </c>
      <c r="Y32" s="4">
        <v>7.9657648650455934</v>
      </c>
      <c r="Z32" s="4">
        <v>0.27591822056384741</v>
      </c>
      <c r="AA32" s="6">
        <v>526.79440496027394</v>
      </c>
    </row>
    <row r="33" spans="1:27" x14ac:dyDescent="0.2">
      <c r="A33" s="11" t="s">
        <v>42</v>
      </c>
      <c r="B33" s="11" t="s">
        <v>34</v>
      </c>
      <c r="C33" s="11" t="s">
        <v>86</v>
      </c>
      <c r="D33" s="24">
        <v>0.13043478260869565</v>
      </c>
      <c r="E33" s="4">
        <v>0.12824818981739125</v>
      </c>
      <c r="F33" s="4">
        <v>0.25310224652904767</v>
      </c>
      <c r="G33" s="4">
        <v>0.05</v>
      </c>
      <c r="H33" s="4" t="s">
        <v>84</v>
      </c>
      <c r="I33" s="31">
        <v>1.0055662655999995</v>
      </c>
      <c r="J33" s="24">
        <v>4.3478260869565216E-2</v>
      </c>
      <c r="K33" s="7" t="s">
        <v>96</v>
      </c>
      <c r="L33" s="7" t="s">
        <v>96</v>
      </c>
      <c r="M33" s="7" t="s">
        <v>96</v>
      </c>
      <c r="N33" s="5" t="s">
        <v>83</v>
      </c>
      <c r="O33" s="6">
        <v>8959.8705996600002</v>
      </c>
      <c r="P33" s="24">
        <v>0.21739130434782608</v>
      </c>
      <c r="Q33" s="4">
        <v>0.44610897795652166</v>
      </c>
      <c r="R33" s="4">
        <v>1.0980518267732089</v>
      </c>
      <c r="S33" s="5">
        <v>0.05</v>
      </c>
      <c r="T33" s="5" t="s">
        <v>83</v>
      </c>
      <c r="U33" s="4">
        <v>4.7988206525999999</v>
      </c>
      <c r="V33" s="24">
        <v>0</v>
      </c>
      <c r="W33" s="7" t="s">
        <v>96</v>
      </c>
      <c r="X33" s="7" t="s">
        <v>96</v>
      </c>
      <c r="Y33" s="7" t="s">
        <v>96</v>
      </c>
      <c r="Z33" s="7" t="s">
        <v>96</v>
      </c>
      <c r="AA33" s="7" t="s">
        <v>96</v>
      </c>
    </row>
    <row r="34" spans="1:27" x14ac:dyDescent="0.2">
      <c r="A34" s="11" t="s">
        <v>94</v>
      </c>
      <c r="B34" s="11" t="s">
        <v>95</v>
      </c>
      <c r="C34" s="11" t="s">
        <v>87</v>
      </c>
      <c r="D34" s="24">
        <v>0.21739130434782608</v>
      </c>
      <c r="E34" s="5">
        <v>1.1386169634782608</v>
      </c>
      <c r="F34" s="5">
        <v>2.5219462622052204</v>
      </c>
      <c r="G34" s="5">
        <v>0.17399999999999999</v>
      </c>
      <c r="H34" s="4" t="s">
        <v>84</v>
      </c>
      <c r="I34" s="2">
        <v>10.38366576</v>
      </c>
      <c r="J34" s="24">
        <v>0</v>
      </c>
      <c r="K34" s="7" t="s">
        <v>96</v>
      </c>
      <c r="L34" s="7" t="s">
        <v>96</v>
      </c>
      <c r="M34" s="7" t="s">
        <v>96</v>
      </c>
      <c r="N34" s="7" t="s">
        <v>96</v>
      </c>
      <c r="O34" s="7" t="s">
        <v>96</v>
      </c>
      <c r="P34" s="24">
        <v>0.09</v>
      </c>
      <c r="Q34" s="4">
        <v>0.31748161043478262</v>
      </c>
      <c r="R34" s="4">
        <v>0.48201556711852045</v>
      </c>
      <c r="S34" s="4">
        <v>0.17399999999999999</v>
      </c>
      <c r="T34" s="5" t="s">
        <v>83</v>
      </c>
      <c r="U34" s="4">
        <v>2.0883340799999996</v>
      </c>
      <c r="V34" s="24">
        <v>0.13</v>
      </c>
      <c r="W34" s="4">
        <v>0.41298027153546463</v>
      </c>
      <c r="X34" s="4">
        <v>1.5110741074020215</v>
      </c>
      <c r="Y34" s="4">
        <v>7.237762237762237E-3</v>
      </c>
      <c r="Z34" s="4" t="s">
        <v>83</v>
      </c>
      <c r="AA34" s="4">
        <v>7.1922483323076909</v>
      </c>
    </row>
    <row r="35" spans="1:27" x14ac:dyDescent="0.2">
      <c r="A35" s="11" t="s">
        <v>74</v>
      </c>
      <c r="B35" s="11" t="s">
        <v>58</v>
      </c>
      <c r="C35" s="11" t="s">
        <v>86</v>
      </c>
      <c r="D35" s="24">
        <v>0</v>
      </c>
      <c r="E35" s="7" t="s">
        <v>96</v>
      </c>
      <c r="F35" s="7" t="s">
        <v>96</v>
      </c>
      <c r="G35" s="7" t="s">
        <v>96</v>
      </c>
      <c r="H35" s="7" t="s">
        <v>96</v>
      </c>
      <c r="I35" s="30" t="s">
        <v>96</v>
      </c>
      <c r="J35" s="24">
        <v>0</v>
      </c>
      <c r="K35" s="7" t="s">
        <v>96</v>
      </c>
      <c r="L35" s="7" t="s">
        <v>96</v>
      </c>
      <c r="M35" s="7" t="s">
        <v>96</v>
      </c>
      <c r="N35" s="7" t="s">
        <v>96</v>
      </c>
      <c r="O35" s="7" t="s">
        <v>96</v>
      </c>
      <c r="P35" s="24">
        <v>0</v>
      </c>
      <c r="Q35" s="7" t="s">
        <v>96</v>
      </c>
      <c r="R35" s="7" t="s">
        <v>96</v>
      </c>
      <c r="S35" s="7" t="s">
        <v>96</v>
      </c>
      <c r="T35" s="7" t="s">
        <v>96</v>
      </c>
      <c r="U35" s="7" t="s">
        <v>96</v>
      </c>
      <c r="V35" s="24">
        <v>0.21739130434782608</v>
      </c>
      <c r="W35" s="4">
        <v>5.864612914335425E-2</v>
      </c>
      <c r="X35" s="4">
        <v>0.18660592532354847</v>
      </c>
      <c r="Y35" s="4">
        <v>2.3474178403755868E-4</v>
      </c>
      <c r="Z35" s="4" t="s">
        <v>83</v>
      </c>
      <c r="AA35" s="4">
        <v>0.86493674861842096</v>
      </c>
    </row>
    <row r="36" spans="1:27" x14ac:dyDescent="0.2">
      <c r="A36" s="11" t="s">
        <v>32</v>
      </c>
      <c r="B36" s="11" t="s">
        <v>19</v>
      </c>
      <c r="C36" s="11" t="s">
        <v>86</v>
      </c>
      <c r="D36" s="24">
        <v>0.56521739130434778</v>
      </c>
      <c r="E36" s="4">
        <v>1.3316597121739127</v>
      </c>
      <c r="F36" s="4">
        <v>1.4047514939090961</v>
      </c>
      <c r="G36" s="4">
        <v>0.18064285999999963</v>
      </c>
      <c r="H36" s="4" t="s">
        <v>84</v>
      </c>
      <c r="I36" s="31">
        <v>3.55342256</v>
      </c>
      <c r="J36" s="24">
        <v>0.86956521739130432</v>
      </c>
      <c r="K36" s="3">
        <v>90.845057455217415</v>
      </c>
      <c r="L36" s="3">
        <v>70.141996577615998</v>
      </c>
      <c r="M36" s="3">
        <v>74.570086400000008</v>
      </c>
      <c r="N36" s="5" t="s">
        <v>83</v>
      </c>
      <c r="O36" s="6">
        <v>247.09857725000003</v>
      </c>
      <c r="P36" s="24">
        <v>0.43478260869565216</v>
      </c>
      <c r="Q36" s="4">
        <v>0.83698556956521697</v>
      </c>
      <c r="R36" s="4">
        <v>1.7305924834473987</v>
      </c>
      <c r="S36" s="5">
        <v>0.04</v>
      </c>
      <c r="T36" s="5" t="s">
        <v>83</v>
      </c>
      <c r="U36" s="4">
        <v>7.7767862600000006</v>
      </c>
      <c r="V36" s="24">
        <v>0.39130434782608697</v>
      </c>
      <c r="W36" s="4">
        <v>0.5299189748305031</v>
      </c>
      <c r="X36" s="4">
        <v>1.0893748619448762</v>
      </c>
      <c r="Y36" s="37">
        <v>2.9841562790695136E-3</v>
      </c>
      <c r="Z36" s="4" t="s">
        <v>83</v>
      </c>
      <c r="AA36" s="4">
        <v>3.8088216218844981</v>
      </c>
    </row>
    <row r="37" spans="1:27" x14ac:dyDescent="0.2">
      <c r="A37" s="11" t="s">
        <v>33</v>
      </c>
      <c r="B37" s="11" t="s">
        <v>19</v>
      </c>
      <c r="C37" s="11" t="s">
        <v>87</v>
      </c>
      <c r="D37" s="24">
        <v>0</v>
      </c>
      <c r="E37" s="7" t="s">
        <v>96</v>
      </c>
      <c r="F37" s="7" t="s">
        <v>96</v>
      </c>
      <c r="G37" s="7" t="s">
        <v>96</v>
      </c>
      <c r="H37" s="7" t="s">
        <v>96</v>
      </c>
      <c r="I37" s="30" t="s">
        <v>96</v>
      </c>
      <c r="J37" s="24">
        <v>0</v>
      </c>
      <c r="K37" s="7" t="s">
        <v>96</v>
      </c>
      <c r="L37" s="7" t="s">
        <v>96</v>
      </c>
      <c r="M37" s="7" t="s">
        <v>96</v>
      </c>
      <c r="N37" s="7" t="s">
        <v>96</v>
      </c>
      <c r="O37" s="7" t="s">
        <v>96</v>
      </c>
      <c r="P37" s="24">
        <v>0</v>
      </c>
      <c r="Q37" s="7" t="s">
        <v>96</v>
      </c>
      <c r="R37" s="7" t="s">
        <v>96</v>
      </c>
      <c r="S37" s="7" t="s">
        <v>96</v>
      </c>
      <c r="T37" s="7" t="s">
        <v>96</v>
      </c>
      <c r="U37" s="7" t="s">
        <v>96</v>
      </c>
      <c r="V37" s="24">
        <v>0.30434782608695654</v>
      </c>
      <c r="W37" s="4">
        <v>0.32681185817913327</v>
      </c>
      <c r="X37" s="4">
        <v>0.9232404024611941</v>
      </c>
      <c r="Y37" s="37">
        <v>3.2863849765258223E-3</v>
      </c>
      <c r="Z37" s="4" t="s">
        <v>83</v>
      </c>
      <c r="AA37" s="4">
        <v>4.0681021019736843</v>
      </c>
    </row>
    <row r="38" spans="1:27" x14ac:dyDescent="0.2">
      <c r="A38" s="11" t="s">
        <v>57</v>
      </c>
      <c r="B38" s="11" t="s">
        <v>51</v>
      </c>
      <c r="C38" s="11" t="s">
        <v>87</v>
      </c>
      <c r="D38" s="24">
        <v>0</v>
      </c>
      <c r="E38" s="7" t="s">
        <v>96</v>
      </c>
      <c r="F38" s="7" t="s">
        <v>96</v>
      </c>
      <c r="G38" s="7" t="s">
        <v>96</v>
      </c>
      <c r="H38" s="7" t="s">
        <v>96</v>
      </c>
      <c r="I38" s="30" t="s">
        <v>96</v>
      </c>
      <c r="J38" s="24">
        <v>0</v>
      </c>
      <c r="K38" s="7" t="s">
        <v>96</v>
      </c>
      <c r="L38" s="7" t="s">
        <v>96</v>
      </c>
      <c r="M38" s="7" t="s">
        <v>96</v>
      </c>
      <c r="N38" s="7" t="s">
        <v>96</v>
      </c>
      <c r="O38" s="7" t="s">
        <v>96</v>
      </c>
      <c r="P38" s="24">
        <v>0</v>
      </c>
      <c r="Q38" s="7" t="s">
        <v>96</v>
      </c>
      <c r="R38" s="7" t="s">
        <v>96</v>
      </c>
      <c r="S38" s="7" t="s">
        <v>96</v>
      </c>
      <c r="T38" s="7" t="s">
        <v>96</v>
      </c>
      <c r="U38" s="7" t="s">
        <v>96</v>
      </c>
      <c r="V38" s="24">
        <v>0.17391304347826086</v>
      </c>
      <c r="W38" s="4">
        <v>6.8180313272290828E-3</v>
      </c>
      <c r="X38" s="4">
        <v>2.0415988516594954E-2</v>
      </c>
      <c r="Y38" s="4">
        <v>1.8018018018018021E-4</v>
      </c>
      <c r="Z38" s="4" t="s">
        <v>83</v>
      </c>
      <c r="AA38" s="4">
        <v>8.4141678393218663E-2</v>
      </c>
    </row>
    <row r="39" spans="1:27" x14ac:dyDescent="0.2">
      <c r="A39" s="11" t="s">
        <v>39</v>
      </c>
      <c r="B39" s="11" t="s">
        <v>34</v>
      </c>
      <c r="C39" s="11" t="s">
        <v>86</v>
      </c>
      <c r="D39" s="24">
        <v>0.17391304347826086</v>
      </c>
      <c r="E39" s="4">
        <v>0.87896126608695646</v>
      </c>
      <c r="F39" s="4">
        <v>3.0966208459302962</v>
      </c>
      <c r="G39" s="4">
        <v>5.0000000000000001E-3</v>
      </c>
      <c r="H39" s="4" t="s">
        <v>84</v>
      </c>
      <c r="I39" s="34">
        <v>14.417034920000001</v>
      </c>
      <c r="J39" s="24">
        <v>0.47826086956521741</v>
      </c>
      <c r="K39" s="3">
        <v>12.992367363478262</v>
      </c>
      <c r="L39" s="3">
        <v>21.715259859771535</v>
      </c>
      <c r="M39" s="5">
        <v>0.03</v>
      </c>
      <c r="N39" s="5" t="s">
        <v>83</v>
      </c>
      <c r="O39" s="3">
        <v>83.782295519999991</v>
      </c>
      <c r="P39" s="24">
        <v>0.39130434782608697</v>
      </c>
      <c r="Q39" s="4">
        <v>3.1339705026086961</v>
      </c>
      <c r="R39" s="4">
        <v>6.9944231007549122</v>
      </c>
      <c r="S39" s="4">
        <v>5.0000000000000001E-3</v>
      </c>
      <c r="T39" s="4" t="s">
        <v>83</v>
      </c>
      <c r="U39" s="3">
        <v>28.545932240000003</v>
      </c>
      <c r="V39" s="24">
        <v>0</v>
      </c>
      <c r="W39" s="7" t="s">
        <v>96</v>
      </c>
      <c r="X39" s="7" t="s">
        <v>96</v>
      </c>
      <c r="Y39" s="7" t="s">
        <v>96</v>
      </c>
      <c r="Z39" s="7" t="s">
        <v>96</v>
      </c>
      <c r="AA39" s="7" t="s">
        <v>96</v>
      </c>
    </row>
    <row r="40" spans="1:27" x14ac:dyDescent="0.2">
      <c r="A40" s="11" t="s">
        <v>67</v>
      </c>
      <c r="B40" s="11" t="s">
        <v>58</v>
      </c>
      <c r="C40" s="11" t="s">
        <v>86</v>
      </c>
      <c r="D40" s="24">
        <v>8.6956521739130432E-2</v>
      </c>
      <c r="E40" s="4">
        <v>0.10292176695652162</v>
      </c>
      <c r="F40" s="4">
        <v>0.31064163353511648</v>
      </c>
      <c r="G40" s="4">
        <v>0.01</v>
      </c>
      <c r="H40" s="4" t="s">
        <v>83</v>
      </c>
      <c r="I40" s="31">
        <v>1.2159686399999998</v>
      </c>
      <c r="J40" s="24">
        <v>0.78260869565217395</v>
      </c>
      <c r="K40" s="6">
        <v>143.03118092521737</v>
      </c>
      <c r="L40" s="6">
        <v>367.8351921484317</v>
      </c>
      <c r="M40" s="3">
        <v>30.651879960000002</v>
      </c>
      <c r="N40" s="5" t="s">
        <v>83</v>
      </c>
      <c r="O40" s="6">
        <v>1746.08849493</v>
      </c>
      <c r="P40" s="24">
        <v>0</v>
      </c>
      <c r="Q40" s="7" t="s">
        <v>96</v>
      </c>
      <c r="R40" s="7" t="s">
        <v>96</v>
      </c>
      <c r="S40" s="7" t="s">
        <v>96</v>
      </c>
      <c r="T40" s="7" t="s">
        <v>96</v>
      </c>
      <c r="U40" s="7" t="s">
        <v>96</v>
      </c>
      <c r="V40" s="24">
        <v>0</v>
      </c>
      <c r="W40" s="7" t="s">
        <v>96</v>
      </c>
      <c r="X40" s="7" t="s">
        <v>96</v>
      </c>
      <c r="Y40" s="7" t="s">
        <v>96</v>
      </c>
      <c r="Z40" s="7" t="s">
        <v>96</v>
      </c>
      <c r="AA40" s="7" t="s">
        <v>96</v>
      </c>
    </row>
    <row r="41" spans="1:27" x14ac:dyDescent="0.2">
      <c r="A41" s="11" t="s">
        <v>62</v>
      </c>
      <c r="B41" s="11" t="s">
        <v>58</v>
      </c>
      <c r="C41" s="11" t="s">
        <v>86</v>
      </c>
      <c r="D41" s="24">
        <v>0.17</v>
      </c>
      <c r="E41" s="4">
        <v>7.9462636223739134</v>
      </c>
      <c r="F41" s="3">
        <v>27.751604961215524</v>
      </c>
      <c r="G41" s="4">
        <v>5.0000000000000001E-3</v>
      </c>
      <c r="H41" s="4" t="s">
        <v>83</v>
      </c>
      <c r="I41" s="32">
        <v>130.06817990939999</v>
      </c>
      <c r="J41" s="24">
        <v>0.69565217391304346</v>
      </c>
      <c r="K41" s="6">
        <v>8450.0265004630437</v>
      </c>
      <c r="L41" s="6">
        <v>17629.928509996786</v>
      </c>
      <c r="M41" s="6">
        <v>791.61316717500006</v>
      </c>
      <c r="N41" s="5" t="s">
        <v>83</v>
      </c>
      <c r="O41" s="6">
        <v>78857.802918675006</v>
      </c>
      <c r="P41" s="24">
        <v>4.3478260869565216E-2</v>
      </c>
      <c r="Q41" s="7" t="s">
        <v>96</v>
      </c>
      <c r="R41" s="7" t="s">
        <v>96</v>
      </c>
      <c r="S41" s="7" t="s">
        <v>96</v>
      </c>
      <c r="T41" s="5" t="s">
        <v>83</v>
      </c>
      <c r="U41" s="3">
        <v>24.728340747400004</v>
      </c>
      <c r="V41" s="24">
        <v>0</v>
      </c>
      <c r="W41" s="7" t="s">
        <v>96</v>
      </c>
      <c r="X41" s="7" t="s">
        <v>96</v>
      </c>
      <c r="Y41" s="7" t="s">
        <v>96</v>
      </c>
      <c r="Z41" s="7" t="s">
        <v>96</v>
      </c>
      <c r="AA41" s="7" t="s">
        <v>96</v>
      </c>
    </row>
    <row r="42" spans="1:27" x14ac:dyDescent="0.2">
      <c r="A42" s="11" t="s">
        <v>20</v>
      </c>
      <c r="B42" s="11" t="s">
        <v>19</v>
      </c>
      <c r="C42" s="11" t="s">
        <v>86</v>
      </c>
      <c r="D42" s="24">
        <v>0.39130434782608697</v>
      </c>
      <c r="E42" s="3">
        <v>3.9907461461956517</v>
      </c>
      <c r="F42" s="3">
        <v>6.5979405370285757</v>
      </c>
      <c r="G42" s="3">
        <v>0.25</v>
      </c>
      <c r="H42" s="3" t="s">
        <v>84</v>
      </c>
      <c r="I42" s="34">
        <v>20.486629592499998</v>
      </c>
      <c r="J42" s="24">
        <v>0.82608695652173914</v>
      </c>
      <c r="K42" s="3">
        <v>24.111896556304348</v>
      </c>
      <c r="L42" s="3">
        <v>24.688690927232205</v>
      </c>
      <c r="M42" s="3">
        <v>13.764231195000001</v>
      </c>
      <c r="N42" s="5" t="s">
        <v>83</v>
      </c>
      <c r="O42" s="3">
        <v>78.096675344999994</v>
      </c>
      <c r="P42" s="24">
        <v>0.69565217391304346</v>
      </c>
      <c r="Q42" s="3">
        <v>10.114337319565218</v>
      </c>
      <c r="R42" s="3">
        <v>10.580939045074189</v>
      </c>
      <c r="S42" s="4">
        <v>9.4342959924999992</v>
      </c>
      <c r="T42" s="5" t="s">
        <v>83</v>
      </c>
      <c r="U42" s="3">
        <v>40.4795659925</v>
      </c>
      <c r="V42" s="24">
        <v>0.56521739130434778</v>
      </c>
      <c r="W42" s="4">
        <v>0.82559040293139019</v>
      </c>
      <c r="X42" s="4">
        <v>1.5807448590795625</v>
      </c>
      <c r="Y42" s="4">
        <v>0.11421451192660553</v>
      </c>
      <c r="Z42" s="5" t="s">
        <v>83</v>
      </c>
      <c r="AA42" s="4">
        <v>5.4279210469032702</v>
      </c>
    </row>
    <row r="43" spans="1:27" x14ac:dyDescent="0.2">
      <c r="A43" s="11" t="s">
        <v>75</v>
      </c>
      <c r="B43" s="11" t="s">
        <v>58</v>
      </c>
      <c r="C43" s="11" t="s">
        <v>86</v>
      </c>
      <c r="D43" s="24">
        <v>0.09</v>
      </c>
      <c r="E43" s="4">
        <v>2.1432608695652196</v>
      </c>
      <c r="F43" s="4">
        <v>6.4618618216100083</v>
      </c>
      <c r="G43" s="4">
        <v>0.39500000000000002</v>
      </c>
      <c r="H43" s="4" t="s">
        <v>84</v>
      </c>
      <c r="I43" s="31">
        <v>30</v>
      </c>
      <c r="J43" s="24">
        <v>1</v>
      </c>
      <c r="K43" s="6">
        <v>93.260869565217391</v>
      </c>
      <c r="L43" s="6">
        <v>45.523437910701411</v>
      </c>
      <c r="M43" s="6">
        <v>90</v>
      </c>
      <c r="N43" s="5">
        <v>4</v>
      </c>
      <c r="O43" s="5">
        <v>200</v>
      </c>
      <c r="P43" s="24">
        <v>4.3478260869565216E-2</v>
      </c>
      <c r="Q43" s="7" t="s">
        <v>96</v>
      </c>
      <c r="R43" s="7" t="s">
        <v>96</v>
      </c>
      <c r="S43" s="7" t="s">
        <v>96</v>
      </c>
      <c r="T43" s="5" t="s">
        <v>83</v>
      </c>
      <c r="U43" s="3">
        <v>13</v>
      </c>
      <c r="V43" s="24">
        <v>0</v>
      </c>
      <c r="W43" s="7" t="s">
        <v>96</v>
      </c>
      <c r="X43" s="7" t="s">
        <v>96</v>
      </c>
      <c r="Y43" s="7" t="s">
        <v>96</v>
      </c>
      <c r="Z43" s="7" t="s">
        <v>96</v>
      </c>
      <c r="AA43" s="7" t="s">
        <v>96</v>
      </c>
    </row>
    <row r="44" spans="1:27" x14ac:dyDescent="0.2">
      <c r="A44" s="11" t="s">
        <v>76</v>
      </c>
      <c r="B44" s="11" t="s">
        <v>58</v>
      </c>
      <c r="C44" s="11" t="s">
        <v>88</v>
      </c>
      <c r="D44" s="24">
        <v>0</v>
      </c>
      <c r="E44" s="7" t="s">
        <v>96</v>
      </c>
      <c r="F44" s="7" t="s">
        <v>96</v>
      </c>
      <c r="G44" s="7" t="s">
        <v>96</v>
      </c>
      <c r="H44" s="7" t="s">
        <v>96</v>
      </c>
      <c r="I44" s="30" t="s">
        <v>96</v>
      </c>
      <c r="J44" s="24">
        <v>0</v>
      </c>
      <c r="K44" s="7" t="s">
        <v>96</v>
      </c>
      <c r="L44" s="7" t="s">
        <v>96</v>
      </c>
      <c r="M44" s="7" t="s">
        <v>96</v>
      </c>
      <c r="N44" s="7" t="s">
        <v>96</v>
      </c>
      <c r="O44" s="7" t="s">
        <v>96</v>
      </c>
      <c r="P44" s="24">
        <v>0</v>
      </c>
      <c r="Q44" s="7" t="s">
        <v>96</v>
      </c>
      <c r="R44" s="7" t="s">
        <v>96</v>
      </c>
      <c r="S44" s="7" t="s">
        <v>96</v>
      </c>
      <c r="T44" s="7" t="s">
        <v>96</v>
      </c>
      <c r="U44" s="7" t="s">
        <v>96</v>
      </c>
      <c r="V44" s="24">
        <v>0.95652173913043481</v>
      </c>
      <c r="W44" s="4">
        <v>5.1629762033591563E-2</v>
      </c>
      <c r="X44" s="4">
        <v>7.3368808181264622E-2</v>
      </c>
      <c r="Y44" s="4">
        <v>1.4471780028943559E-2</v>
      </c>
      <c r="Z44" s="4" t="s">
        <v>83</v>
      </c>
      <c r="AA44" s="4">
        <v>0.26755852842809363</v>
      </c>
    </row>
    <row r="45" spans="1:27" x14ac:dyDescent="0.2">
      <c r="A45" s="11" t="s">
        <v>15</v>
      </c>
      <c r="B45" s="11" t="s">
        <v>13</v>
      </c>
      <c r="C45" s="11" t="s">
        <v>87</v>
      </c>
      <c r="D45" s="24">
        <v>0</v>
      </c>
      <c r="E45" s="7" t="s">
        <v>96</v>
      </c>
      <c r="F45" s="7" t="s">
        <v>96</v>
      </c>
      <c r="G45" s="7" t="s">
        <v>96</v>
      </c>
      <c r="H45" s="5"/>
      <c r="J45" s="24">
        <v>0</v>
      </c>
      <c r="K45" s="7" t="s">
        <v>96</v>
      </c>
      <c r="L45" s="7" t="s">
        <v>96</v>
      </c>
      <c r="M45" s="7" t="s">
        <v>96</v>
      </c>
      <c r="N45" s="7" t="s">
        <v>96</v>
      </c>
      <c r="O45" s="7" t="s">
        <v>96</v>
      </c>
      <c r="P45" s="24">
        <v>0</v>
      </c>
      <c r="Q45" s="7" t="s">
        <v>96</v>
      </c>
      <c r="R45" s="7" t="s">
        <v>96</v>
      </c>
      <c r="S45" s="7" t="s">
        <v>96</v>
      </c>
      <c r="T45" s="7" t="s">
        <v>96</v>
      </c>
      <c r="U45" s="7" t="s">
        <v>96</v>
      </c>
      <c r="V45" s="24">
        <v>0.56521739130434778</v>
      </c>
      <c r="W45" s="3">
        <v>83.017481405240133</v>
      </c>
      <c r="X45" s="6">
        <v>195.77280432153236</v>
      </c>
      <c r="Y45" s="4">
        <v>1.2038702702702702E-2</v>
      </c>
      <c r="Z45" s="5" t="s">
        <v>83</v>
      </c>
      <c r="AA45" s="6">
        <v>715.91220511737106</v>
      </c>
    </row>
    <row r="46" spans="1:27" x14ac:dyDescent="0.2">
      <c r="A46" s="11" t="s">
        <v>21</v>
      </c>
      <c r="B46" s="11" t="s">
        <v>19</v>
      </c>
      <c r="C46" s="11" t="s">
        <v>86</v>
      </c>
      <c r="D46" s="24">
        <v>0</v>
      </c>
      <c r="E46" s="7" t="s">
        <v>96</v>
      </c>
      <c r="F46" s="7" t="s">
        <v>96</v>
      </c>
      <c r="G46" s="7" t="s">
        <v>96</v>
      </c>
      <c r="H46" s="7" t="s">
        <v>96</v>
      </c>
      <c r="I46" s="30" t="s">
        <v>96</v>
      </c>
      <c r="J46" s="24">
        <v>0.56521739130434778</v>
      </c>
      <c r="K46" s="4">
        <v>3.8358133648913046</v>
      </c>
      <c r="L46" s="4">
        <v>5.0137403440735913</v>
      </c>
      <c r="M46" s="4">
        <v>3.3351762824999995</v>
      </c>
      <c r="N46" s="5" t="s">
        <v>83</v>
      </c>
      <c r="O46" s="3">
        <v>18.537102562499999</v>
      </c>
      <c r="P46" s="24">
        <v>0</v>
      </c>
      <c r="Q46" s="7" t="s">
        <v>96</v>
      </c>
      <c r="R46" s="7" t="s">
        <v>96</v>
      </c>
      <c r="S46" s="7" t="s">
        <v>96</v>
      </c>
      <c r="T46" s="7" t="s">
        <v>96</v>
      </c>
      <c r="U46" s="7" t="s">
        <v>96</v>
      </c>
      <c r="V46" s="24">
        <v>0</v>
      </c>
      <c r="W46" s="7" t="s">
        <v>96</v>
      </c>
      <c r="X46" s="7" t="s">
        <v>96</v>
      </c>
      <c r="Y46" s="7" t="s">
        <v>96</v>
      </c>
      <c r="Z46" s="7" t="s">
        <v>96</v>
      </c>
      <c r="AA46" s="7" t="s">
        <v>96</v>
      </c>
    </row>
    <row r="47" spans="1:27" x14ac:dyDescent="0.2">
      <c r="A47" s="11" t="s">
        <v>4</v>
      </c>
      <c r="B47" s="11" t="s">
        <v>0</v>
      </c>
      <c r="C47" s="11" t="s">
        <v>86</v>
      </c>
      <c r="D47" s="25">
        <v>1</v>
      </c>
      <c r="E47" s="27">
        <v>24.773288347391304</v>
      </c>
      <c r="F47" s="27">
        <v>14.319772283122733</v>
      </c>
      <c r="G47" s="27">
        <v>21.841783230000001</v>
      </c>
      <c r="H47" s="21">
        <v>5.44546566</v>
      </c>
      <c r="I47" s="35">
        <v>57.971759369999994</v>
      </c>
      <c r="J47" s="24">
        <v>0.95652173913043481</v>
      </c>
      <c r="K47" s="3">
        <v>38.589400000000005</v>
      </c>
      <c r="L47" s="3">
        <v>47.675000664975407</v>
      </c>
      <c r="M47" s="3">
        <v>24.179402499999998</v>
      </c>
      <c r="N47" s="4" t="s">
        <v>83</v>
      </c>
      <c r="O47" s="6">
        <v>221.80612300000001</v>
      </c>
      <c r="P47" s="24">
        <v>1</v>
      </c>
      <c r="Q47" s="3">
        <v>39.579529819999991</v>
      </c>
      <c r="R47" s="3">
        <v>25.602115394316307</v>
      </c>
      <c r="S47" s="3">
        <v>33.993743924999997</v>
      </c>
      <c r="T47" s="3">
        <v>13.99267577</v>
      </c>
      <c r="U47" s="6">
        <v>131.443345575</v>
      </c>
      <c r="V47" s="24">
        <v>0.17391304347826086</v>
      </c>
      <c r="W47" s="3">
        <v>19.431471982460494</v>
      </c>
      <c r="X47" s="3">
        <v>63.817611595486802</v>
      </c>
      <c r="Y47" s="4">
        <v>2.0876826722338203E-4</v>
      </c>
      <c r="Z47" s="4" t="s">
        <v>83</v>
      </c>
      <c r="AA47" s="6">
        <v>294.88006576243527</v>
      </c>
    </row>
    <row r="48" spans="1:27" x14ac:dyDescent="0.2">
      <c r="A48" s="11" t="s">
        <v>12</v>
      </c>
      <c r="B48" s="11" t="s">
        <v>0</v>
      </c>
      <c r="C48" s="11" t="s">
        <v>88</v>
      </c>
      <c r="D48" s="24">
        <v>0</v>
      </c>
      <c r="E48" s="7" t="s">
        <v>96</v>
      </c>
      <c r="F48" s="7" t="s">
        <v>96</v>
      </c>
      <c r="G48" s="7" t="s">
        <v>96</v>
      </c>
      <c r="H48" s="7" t="s">
        <v>96</v>
      </c>
      <c r="I48" s="30" t="s">
        <v>96</v>
      </c>
      <c r="J48" s="24">
        <v>0</v>
      </c>
      <c r="K48" s="7" t="s">
        <v>96</v>
      </c>
      <c r="L48" s="7" t="s">
        <v>96</v>
      </c>
      <c r="M48" s="7" t="s">
        <v>96</v>
      </c>
      <c r="N48" s="7" t="s">
        <v>96</v>
      </c>
      <c r="O48" s="7" t="s">
        <v>96</v>
      </c>
      <c r="P48" s="24">
        <v>0</v>
      </c>
      <c r="Q48" s="7" t="s">
        <v>96</v>
      </c>
      <c r="R48" s="7" t="s">
        <v>96</v>
      </c>
      <c r="S48" s="7" t="s">
        <v>96</v>
      </c>
      <c r="T48" s="7" t="s">
        <v>96</v>
      </c>
      <c r="U48" s="7" t="s">
        <v>96</v>
      </c>
      <c r="V48" s="24">
        <v>0.82608695652173914</v>
      </c>
      <c r="W48" s="6">
        <v>217.78269358490573</v>
      </c>
      <c r="X48" s="6">
        <v>479.56405429924996</v>
      </c>
      <c r="Y48" s="3">
        <v>14.706867037321622</v>
      </c>
      <c r="Z48" s="5" t="s">
        <v>83</v>
      </c>
      <c r="AA48" s="6">
        <v>1772.9124323270548</v>
      </c>
    </row>
    <row r="49" spans="1:27" x14ac:dyDescent="0.2">
      <c r="A49" s="11" t="s">
        <v>91</v>
      </c>
      <c r="B49" s="11" t="s">
        <v>58</v>
      </c>
      <c r="C49" s="11" t="s">
        <v>86</v>
      </c>
      <c r="D49" s="24">
        <v>0</v>
      </c>
      <c r="E49" s="7" t="s">
        <v>96</v>
      </c>
      <c r="F49" s="7" t="s">
        <v>96</v>
      </c>
      <c r="G49" s="7" t="s">
        <v>96</v>
      </c>
      <c r="H49" s="7" t="s">
        <v>96</v>
      </c>
      <c r="I49" s="30" t="s">
        <v>96</v>
      </c>
      <c r="J49" s="24">
        <v>1</v>
      </c>
      <c r="K49" s="6">
        <v>247.13268672521738</v>
      </c>
      <c r="L49" s="6">
        <v>195.1410838423391</v>
      </c>
      <c r="M49" s="6">
        <v>184.63674140999998</v>
      </c>
      <c r="N49" s="6">
        <v>138.76269947999998</v>
      </c>
      <c r="O49" s="6">
        <v>1106.6836393800002</v>
      </c>
      <c r="P49" s="24">
        <v>0</v>
      </c>
      <c r="Q49" s="7" t="s">
        <v>96</v>
      </c>
      <c r="R49" s="7" t="s">
        <v>96</v>
      </c>
      <c r="S49" s="7" t="s">
        <v>96</v>
      </c>
      <c r="T49" s="7" t="s">
        <v>96</v>
      </c>
      <c r="U49" s="7" t="s">
        <v>96</v>
      </c>
      <c r="V49" s="24">
        <v>0</v>
      </c>
      <c r="W49" s="7" t="s">
        <v>96</v>
      </c>
      <c r="X49" s="7" t="s">
        <v>96</v>
      </c>
      <c r="Y49" s="7" t="s">
        <v>96</v>
      </c>
      <c r="Z49" s="7" t="s">
        <v>96</v>
      </c>
      <c r="AA49" s="7" t="s">
        <v>96</v>
      </c>
    </row>
    <row r="50" spans="1:27" x14ac:dyDescent="0.2">
      <c r="A50" s="11" t="s">
        <v>73</v>
      </c>
      <c r="B50" s="11" t="s">
        <v>58</v>
      </c>
      <c r="C50" s="11" t="s">
        <v>86</v>
      </c>
      <c r="D50" s="24">
        <v>0</v>
      </c>
      <c r="E50" s="7" t="s">
        <v>96</v>
      </c>
      <c r="F50" s="7" t="s">
        <v>96</v>
      </c>
      <c r="G50" s="7" t="s">
        <v>96</v>
      </c>
      <c r="H50" s="7" t="s">
        <v>96</v>
      </c>
      <c r="I50" s="30" t="s">
        <v>96</v>
      </c>
      <c r="J50" s="24">
        <v>0</v>
      </c>
      <c r="K50" s="7" t="s">
        <v>96</v>
      </c>
      <c r="L50" s="7" t="s">
        <v>96</v>
      </c>
      <c r="M50" s="7" t="s">
        <v>96</v>
      </c>
      <c r="N50" s="7" t="s">
        <v>96</v>
      </c>
      <c r="O50" s="7" t="s">
        <v>96</v>
      </c>
      <c r="P50" s="24">
        <v>0</v>
      </c>
      <c r="Q50" s="7" t="s">
        <v>96</v>
      </c>
      <c r="R50" s="7" t="s">
        <v>96</v>
      </c>
      <c r="S50" s="7" t="s">
        <v>96</v>
      </c>
      <c r="T50" s="7" t="s">
        <v>96</v>
      </c>
      <c r="U50" s="7" t="s">
        <v>96</v>
      </c>
      <c r="V50" s="24">
        <v>0.34782608695652173</v>
      </c>
      <c r="W50" s="4">
        <v>9.9124003456802362E-2</v>
      </c>
      <c r="X50" s="4">
        <v>0.23462224985833854</v>
      </c>
      <c r="Y50" s="4">
        <v>2.5641025641025644E-2</v>
      </c>
      <c r="Z50" s="4" t="s">
        <v>83</v>
      </c>
      <c r="AA50" s="4">
        <v>0.93052082006079029</v>
      </c>
    </row>
    <row r="51" spans="1:27" x14ac:dyDescent="0.2">
      <c r="A51" s="11" t="s">
        <v>63</v>
      </c>
      <c r="B51" s="11" t="s">
        <v>58</v>
      </c>
      <c r="C51" s="11" t="s">
        <v>86</v>
      </c>
      <c r="D51" s="24">
        <v>0.69565217391304346</v>
      </c>
      <c r="E51" s="4">
        <v>4.9184122313043472</v>
      </c>
      <c r="F51" s="4">
        <v>4.9711726723577758</v>
      </c>
      <c r="G51" s="4">
        <v>3.3462645300000005</v>
      </c>
      <c r="H51" s="4" t="s">
        <v>83</v>
      </c>
      <c r="I51" s="31">
        <v>17.860077090000001</v>
      </c>
      <c r="J51" s="24">
        <v>0.52173913043478259</v>
      </c>
      <c r="K51" s="6">
        <v>1495.958143895652</v>
      </c>
      <c r="L51" s="6">
        <v>4851.7790655170056</v>
      </c>
      <c r="M51" s="3">
        <v>25.998371450000004</v>
      </c>
      <c r="N51" s="5" t="s">
        <v>83</v>
      </c>
      <c r="O51" s="5">
        <v>23498.009041950001</v>
      </c>
      <c r="P51" s="24">
        <v>0.95652173913043481</v>
      </c>
      <c r="Q51" s="3">
        <v>11.096147965652172</v>
      </c>
      <c r="R51" s="3">
        <v>10.43803526361784</v>
      </c>
      <c r="S51" s="4">
        <v>7.9807263300000004</v>
      </c>
      <c r="T51" s="5" t="s">
        <v>83</v>
      </c>
      <c r="U51" s="3">
        <v>44.762559750000001</v>
      </c>
      <c r="V51" s="24">
        <v>0.39130434782608697</v>
      </c>
      <c r="W51" s="4">
        <v>2.9058185269894173E-2</v>
      </c>
      <c r="X51" s="4">
        <v>6.7427186435903383E-2</v>
      </c>
      <c r="Y51" s="4">
        <v>1.5197568389057749E-3</v>
      </c>
      <c r="Z51" s="4" t="s">
        <v>83</v>
      </c>
      <c r="AA51" s="4">
        <v>0.25074042128325502</v>
      </c>
    </row>
    <row r="52" spans="1:27" x14ac:dyDescent="0.2">
      <c r="A52" s="11" t="s">
        <v>14</v>
      </c>
      <c r="B52" s="11" t="s">
        <v>13</v>
      </c>
      <c r="C52" s="11" t="s">
        <v>86</v>
      </c>
      <c r="D52" s="24">
        <v>0.82608695652173914</v>
      </c>
      <c r="E52" s="3">
        <v>10.677100320217392</v>
      </c>
      <c r="F52" s="3">
        <v>28.15655806557065</v>
      </c>
      <c r="G52" s="4">
        <v>1.1232202680000001</v>
      </c>
      <c r="H52" s="5" t="s">
        <v>84</v>
      </c>
      <c r="I52" s="32">
        <v>128.783376925</v>
      </c>
      <c r="J52" s="24">
        <v>0.91304347826086951</v>
      </c>
      <c r="K52" s="6">
        <v>793.03660833521769</v>
      </c>
      <c r="L52" s="6">
        <v>712.63109069663301</v>
      </c>
      <c r="M52" s="6">
        <v>529.93809435000003</v>
      </c>
      <c r="N52" s="4" t="s">
        <v>83</v>
      </c>
      <c r="O52" s="6">
        <v>3135.3468021500003</v>
      </c>
      <c r="P52" s="24">
        <v>0.91304347826086951</v>
      </c>
      <c r="Q52" s="3">
        <v>16.92270324378261</v>
      </c>
      <c r="R52" s="3">
        <v>12.989743871967779</v>
      </c>
      <c r="S52" s="3">
        <v>13.657124442000001</v>
      </c>
      <c r="T52" s="5" t="s">
        <v>83</v>
      </c>
      <c r="U52" s="3">
        <v>55.658627475000003</v>
      </c>
      <c r="V52" s="24">
        <v>0.69565217391304346</v>
      </c>
      <c r="W52" s="3">
        <v>70.422730669944613</v>
      </c>
      <c r="X52" s="6">
        <v>253.38307932303209</v>
      </c>
      <c r="Y52" s="4">
        <v>0.60224720540540544</v>
      </c>
      <c r="Z52" s="5" t="s">
        <v>83</v>
      </c>
      <c r="AA52" s="6">
        <v>1212.4239522744185</v>
      </c>
    </row>
    <row r="53" spans="1:27" x14ac:dyDescent="0.2">
      <c r="A53" s="11" t="s">
        <v>45</v>
      </c>
      <c r="B53" s="11" t="s">
        <v>34</v>
      </c>
      <c r="C53" s="11" t="s">
        <v>88</v>
      </c>
      <c r="D53" s="24">
        <v>0</v>
      </c>
      <c r="E53" s="7" t="s">
        <v>96</v>
      </c>
      <c r="F53" s="7" t="s">
        <v>96</v>
      </c>
      <c r="G53" s="7" t="s">
        <v>96</v>
      </c>
      <c r="H53" s="7" t="s">
        <v>96</v>
      </c>
      <c r="I53" s="30" t="s">
        <v>96</v>
      </c>
      <c r="J53" s="24">
        <v>0</v>
      </c>
      <c r="K53" s="7" t="s">
        <v>96</v>
      </c>
      <c r="L53" s="7" t="s">
        <v>96</v>
      </c>
      <c r="M53" s="7" t="s">
        <v>96</v>
      </c>
      <c r="N53" s="7" t="s">
        <v>96</v>
      </c>
      <c r="O53" s="7" t="s">
        <v>96</v>
      </c>
      <c r="P53" s="24">
        <v>0</v>
      </c>
      <c r="Q53" s="7" t="s">
        <v>96</v>
      </c>
      <c r="R53" s="7" t="s">
        <v>96</v>
      </c>
      <c r="S53" s="7" t="s">
        <v>96</v>
      </c>
      <c r="T53" s="7" t="s">
        <v>96</v>
      </c>
      <c r="U53" s="7" t="s">
        <v>96</v>
      </c>
      <c r="V53" s="24">
        <v>0.65217391304347827</v>
      </c>
      <c r="W53" s="4">
        <v>0.58496164760657043</v>
      </c>
      <c r="X53" s="4">
        <v>1.1317850138863041</v>
      </c>
      <c r="Y53" s="4">
        <v>3.591295440303121E-2</v>
      </c>
      <c r="Z53" s="5" t="s">
        <v>83</v>
      </c>
      <c r="AA53" s="4">
        <v>4.0807667685305153</v>
      </c>
    </row>
    <row r="54" spans="1:27" x14ac:dyDescent="0.2">
      <c r="A54" s="11" t="s">
        <v>35</v>
      </c>
      <c r="B54" s="11" t="s">
        <v>34</v>
      </c>
      <c r="C54" s="11" t="s">
        <v>87</v>
      </c>
      <c r="D54" s="24">
        <v>1</v>
      </c>
      <c r="E54" s="4">
        <v>3.4725576539130434</v>
      </c>
      <c r="F54" s="4">
        <v>5.2272641213292319</v>
      </c>
      <c r="G54" s="4">
        <v>1.4696821799999999</v>
      </c>
      <c r="H54" s="4">
        <v>0.23220829999999998</v>
      </c>
      <c r="I54" s="34">
        <v>23.693613039999999</v>
      </c>
      <c r="J54" s="24">
        <v>0.86956521739130432</v>
      </c>
      <c r="K54" s="3">
        <v>42.799577843478254</v>
      </c>
      <c r="L54" s="3">
        <v>36.223315125628034</v>
      </c>
      <c r="M54" s="3">
        <v>42.033021520000005</v>
      </c>
      <c r="N54" s="5" t="s">
        <v>83</v>
      </c>
      <c r="O54" s="6">
        <v>140.565718</v>
      </c>
      <c r="P54" s="24">
        <v>1</v>
      </c>
      <c r="Q54" s="4">
        <v>8.9134332643478267</v>
      </c>
      <c r="R54" s="4">
        <v>6.1630968874601386</v>
      </c>
      <c r="S54" s="4">
        <v>6.5044105599999993</v>
      </c>
      <c r="T54" s="4">
        <v>1.7711826000000002</v>
      </c>
      <c r="U54" s="3">
        <v>27.898143559999998</v>
      </c>
      <c r="V54" s="24">
        <v>0.60869565217391308</v>
      </c>
      <c r="W54" s="4">
        <v>0.4822234619321083</v>
      </c>
      <c r="X54" s="4">
        <v>1.1665776564544235</v>
      </c>
      <c r="Y54" s="4">
        <v>1.5574197189048398E-2</v>
      </c>
      <c r="Z54" s="5" t="s">
        <v>83</v>
      </c>
      <c r="AA54" s="4">
        <v>5.0596920512473753</v>
      </c>
    </row>
    <row r="55" spans="1:27" x14ac:dyDescent="0.2">
      <c r="A55" s="11" t="s">
        <v>36</v>
      </c>
      <c r="B55" s="11" t="s">
        <v>34</v>
      </c>
      <c r="C55" s="11" t="s">
        <v>87</v>
      </c>
      <c r="D55" s="24">
        <v>1</v>
      </c>
      <c r="E55" s="4">
        <v>4.2557973233695652</v>
      </c>
      <c r="F55" s="3">
        <v>11.262263694182201</v>
      </c>
      <c r="G55" s="4">
        <v>1.8572063125</v>
      </c>
      <c r="H55" s="4">
        <v>0.89172081250000002</v>
      </c>
      <c r="I55" s="34">
        <v>55.782987312499998</v>
      </c>
      <c r="J55" s="24">
        <v>0.86956521739130432</v>
      </c>
      <c r="K55" s="3">
        <v>29.557363888695654</v>
      </c>
      <c r="L55" s="3">
        <v>74.527683868514615</v>
      </c>
      <c r="M55" s="3">
        <v>10.852672050000001</v>
      </c>
      <c r="N55" s="5" t="s">
        <v>83</v>
      </c>
      <c r="O55" s="6">
        <v>365.03009829000001</v>
      </c>
      <c r="P55" s="24">
        <v>1</v>
      </c>
      <c r="Q55" s="4">
        <v>2.3331987798913039</v>
      </c>
      <c r="R55" s="4">
        <v>1.0219672499700092</v>
      </c>
      <c r="S55" s="4">
        <v>2.1923785625000001</v>
      </c>
      <c r="T55" s="4">
        <v>0.34135456250000001</v>
      </c>
      <c r="U55" s="4">
        <v>4.2898603125000001</v>
      </c>
      <c r="V55" s="24">
        <v>0.3</v>
      </c>
      <c r="W55" s="4">
        <v>1.1386127762442811E-2</v>
      </c>
      <c r="X55" s="4">
        <v>3.8308277053036202E-2</v>
      </c>
      <c r="Y55" s="38">
        <v>2.1691973969631241E-4</v>
      </c>
      <c r="Z55" s="5" t="s">
        <v>83</v>
      </c>
      <c r="AA55" s="4">
        <v>0.17954945657894045</v>
      </c>
    </row>
    <row r="56" spans="1:27" x14ac:dyDescent="0.2">
      <c r="A56" s="11" t="s">
        <v>46</v>
      </c>
      <c r="B56" s="11" t="s">
        <v>34</v>
      </c>
      <c r="C56" s="11" t="s">
        <v>87</v>
      </c>
      <c r="D56" s="24">
        <v>0</v>
      </c>
      <c r="E56" s="7" t="s">
        <v>96</v>
      </c>
      <c r="F56" s="7" t="s">
        <v>96</v>
      </c>
      <c r="G56" s="7" t="s">
        <v>96</v>
      </c>
      <c r="H56" s="7" t="s">
        <v>96</v>
      </c>
      <c r="I56" s="30" t="s">
        <v>96</v>
      </c>
      <c r="J56" s="24">
        <v>0</v>
      </c>
      <c r="K56" s="7" t="s">
        <v>96</v>
      </c>
      <c r="L56" s="7" t="s">
        <v>96</v>
      </c>
      <c r="M56" s="7" t="s">
        <v>96</v>
      </c>
      <c r="N56" s="7" t="s">
        <v>96</v>
      </c>
      <c r="O56" s="7" t="s">
        <v>96</v>
      </c>
      <c r="P56" s="24">
        <v>0</v>
      </c>
      <c r="Q56" s="7" t="s">
        <v>96</v>
      </c>
      <c r="R56" s="7" t="s">
        <v>96</v>
      </c>
      <c r="S56" s="7" t="s">
        <v>96</v>
      </c>
      <c r="T56" s="7" t="s">
        <v>96</v>
      </c>
      <c r="U56" s="7" t="s">
        <v>96</v>
      </c>
      <c r="V56" s="24">
        <v>0.60869565217391308</v>
      </c>
      <c r="W56" s="4">
        <v>0.75655221726373034</v>
      </c>
      <c r="X56" s="4">
        <v>2.8005208143366902</v>
      </c>
      <c r="Y56" s="4">
        <v>2.2555342246837456E-2</v>
      </c>
      <c r="Z56" s="5" t="s">
        <v>83</v>
      </c>
      <c r="AA56" s="3">
        <v>13.553764103750609</v>
      </c>
    </row>
    <row r="57" spans="1:27" x14ac:dyDescent="0.2">
      <c r="A57" s="11" t="s">
        <v>43</v>
      </c>
      <c r="B57" s="11" t="s">
        <v>34</v>
      </c>
      <c r="C57" s="11" t="s">
        <v>87</v>
      </c>
      <c r="D57" s="24">
        <v>8.6956521739130432E-2</v>
      </c>
      <c r="E57" s="4">
        <v>0.88832316695652247</v>
      </c>
      <c r="F57" s="4">
        <v>3.9139929445708956</v>
      </c>
      <c r="G57" s="4">
        <v>0.05</v>
      </c>
      <c r="H57" s="4" t="s">
        <v>84</v>
      </c>
      <c r="I57" s="34">
        <v>18.836828780000001</v>
      </c>
      <c r="J57" s="24">
        <v>0.86956521739130432</v>
      </c>
      <c r="K57" s="3">
        <v>15.736706963478264</v>
      </c>
      <c r="L57" s="3">
        <v>43.185990147285324</v>
      </c>
      <c r="M57" s="4">
        <v>4.4106127199999996</v>
      </c>
      <c r="N57" s="5" t="s">
        <v>83</v>
      </c>
      <c r="O57" s="6">
        <v>210.16869335999999</v>
      </c>
      <c r="P57" s="24">
        <v>0.13043478260869565</v>
      </c>
      <c r="Q57" s="4">
        <v>6.7570154782608721E-2</v>
      </c>
      <c r="R57" s="4">
        <v>4.8334968954466519E-2</v>
      </c>
      <c r="S57" s="5">
        <v>0.05</v>
      </c>
      <c r="T57" s="5" t="s">
        <v>83</v>
      </c>
      <c r="U57" s="4">
        <v>0.22475222</v>
      </c>
      <c r="V57" s="24">
        <v>0</v>
      </c>
      <c r="W57" s="7" t="s">
        <v>96</v>
      </c>
      <c r="X57" s="7" t="s">
        <v>96</v>
      </c>
      <c r="Y57" s="7" t="s">
        <v>96</v>
      </c>
      <c r="Z57" s="7" t="s">
        <v>96</v>
      </c>
      <c r="AA57" s="7" t="s">
        <v>96</v>
      </c>
    </row>
    <row r="58" spans="1:27" x14ac:dyDescent="0.2">
      <c r="A58" s="11" t="s">
        <v>72</v>
      </c>
      <c r="B58" s="11" t="s">
        <v>58</v>
      </c>
      <c r="C58" s="11" t="s">
        <v>86</v>
      </c>
      <c r="D58" s="24">
        <v>0</v>
      </c>
      <c r="E58" s="7" t="s">
        <v>96</v>
      </c>
      <c r="F58" s="7" t="s">
        <v>96</v>
      </c>
      <c r="G58" s="7" t="s">
        <v>96</v>
      </c>
      <c r="H58" s="7" t="s">
        <v>96</v>
      </c>
      <c r="I58" s="30" t="s">
        <v>96</v>
      </c>
      <c r="J58" s="24">
        <v>0</v>
      </c>
      <c r="K58" s="7" t="s">
        <v>96</v>
      </c>
      <c r="L58" s="7" t="s">
        <v>96</v>
      </c>
      <c r="M58" s="7" t="s">
        <v>96</v>
      </c>
      <c r="N58" s="7" t="s">
        <v>96</v>
      </c>
      <c r="O58" s="7" t="s">
        <v>96</v>
      </c>
      <c r="P58" s="24">
        <v>0</v>
      </c>
      <c r="Q58" s="7" t="s">
        <v>96</v>
      </c>
      <c r="R58" s="7" t="s">
        <v>96</v>
      </c>
      <c r="S58" s="7" t="s">
        <v>96</v>
      </c>
      <c r="T58" s="7" t="s">
        <v>96</v>
      </c>
      <c r="U58" s="7" t="s">
        <v>96</v>
      </c>
      <c r="V58" s="24">
        <v>0.2608695652173913</v>
      </c>
      <c r="W58" s="3">
        <v>18.704852975027219</v>
      </c>
      <c r="X58" s="3">
        <v>61.855129495448345</v>
      </c>
      <c r="Y58" s="4">
        <v>1.8018018018018021E-4</v>
      </c>
      <c r="Z58" s="4" t="s">
        <v>83</v>
      </c>
      <c r="AA58" s="6">
        <v>282.97153693395347</v>
      </c>
    </row>
    <row r="59" spans="1:27" x14ac:dyDescent="0.2">
      <c r="A59" s="11" t="s">
        <v>68</v>
      </c>
      <c r="B59" s="11" t="s">
        <v>58</v>
      </c>
      <c r="C59" s="11" t="s">
        <v>86</v>
      </c>
      <c r="D59" s="24">
        <v>0</v>
      </c>
      <c r="E59" s="7" t="s">
        <v>96</v>
      </c>
      <c r="F59" s="7" t="s">
        <v>96</v>
      </c>
      <c r="G59" s="7" t="s">
        <v>96</v>
      </c>
      <c r="H59" s="7" t="s">
        <v>96</v>
      </c>
      <c r="I59" s="30" t="s">
        <v>96</v>
      </c>
      <c r="J59" s="24">
        <v>8.6956521739130432E-2</v>
      </c>
      <c r="K59" s="3">
        <v>82.675633935652186</v>
      </c>
      <c r="L59" s="6">
        <v>365.54244808019706</v>
      </c>
      <c r="M59" s="4">
        <v>9.5000000000000001E-2</v>
      </c>
      <c r="N59" s="5" t="s">
        <v>83</v>
      </c>
      <c r="O59" s="6">
        <v>1753.74498374</v>
      </c>
      <c r="P59" s="24">
        <v>8.6956521739130432E-2</v>
      </c>
      <c r="Q59" s="4">
        <v>0.24220419172173904</v>
      </c>
      <c r="R59" s="4">
        <v>1.0593248482973836</v>
      </c>
      <c r="S59" s="4">
        <v>5.0000000000000001E-3</v>
      </c>
      <c r="T59" s="5" t="s">
        <v>83</v>
      </c>
      <c r="U59" s="4">
        <v>5.0886414207999993</v>
      </c>
      <c r="V59" s="24">
        <v>0</v>
      </c>
      <c r="W59" s="7" t="s">
        <v>96</v>
      </c>
      <c r="X59" s="7" t="s">
        <v>96</v>
      </c>
      <c r="Y59" s="7" t="s">
        <v>96</v>
      </c>
      <c r="Z59" s="7" t="s">
        <v>96</v>
      </c>
      <c r="AA59" s="7" t="s">
        <v>96</v>
      </c>
    </row>
    <row r="60" spans="1:27" x14ac:dyDescent="0.2">
      <c r="A60" s="11" t="s">
        <v>98</v>
      </c>
      <c r="B60" s="11" t="s">
        <v>58</v>
      </c>
      <c r="C60" s="11" t="s">
        <v>86</v>
      </c>
      <c r="D60" s="24">
        <v>0.86956521739130432</v>
      </c>
      <c r="E60" s="4">
        <v>0.29349999999999998</v>
      </c>
      <c r="F60" s="4">
        <v>0.54591919981557058</v>
      </c>
      <c r="G60" s="4">
        <v>0.17</v>
      </c>
      <c r="H60" s="4" t="s">
        <v>83</v>
      </c>
      <c r="I60" s="31">
        <v>2.2999999999999998</v>
      </c>
      <c r="J60" s="24">
        <v>1</v>
      </c>
      <c r="K60" s="3">
        <v>77.173913043478265</v>
      </c>
      <c r="L60" s="3">
        <v>47.065382157467475</v>
      </c>
      <c r="M60" s="3">
        <v>70</v>
      </c>
      <c r="N60" s="4">
        <v>6</v>
      </c>
      <c r="O60" s="5">
        <v>240</v>
      </c>
      <c r="P60" s="24">
        <v>0.56521739130434778</v>
      </c>
      <c r="Q60" s="4">
        <v>1.7260869565217395E-2</v>
      </c>
      <c r="R60" s="4">
        <v>1.6795473933891584E-2</v>
      </c>
      <c r="S60" s="4">
        <v>1.4E-2</v>
      </c>
      <c r="T60" s="5">
        <v>3.5000000000000001E-3</v>
      </c>
      <c r="U60" s="5">
        <v>7.0000000000000007E-2</v>
      </c>
      <c r="V60" s="24">
        <v>0</v>
      </c>
      <c r="W60" s="7" t="s">
        <v>96</v>
      </c>
      <c r="X60" s="7" t="s">
        <v>96</v>
      </c>
      <c r="Y60" s="7" t="s">
        <v>96</v>
      </c>
      <c r="Z60" s="7" t="s">
        <v>96</v>
      </c>
      <c r="AA60" s="7" t="s">
        <v>96</v>
      </c>
    </row>
    <row r="61" spans="1:27" x14ac:dyDescent="0.2">
      <c r="A61" s="11" t="s">
        <v>66</v>
      </c>
      <c r="B61" s="11" t="s">
        <v>58</v>
      </c>
      <c r="C61" s="11" t="s">
        <v>86</v>
      </c>
      <c r="D61" s="24">
        <v>0</v>
      </c>
      <c r="E61" s="7" t="s">
        <v>96</v>
      </c>
      <c r="F61" s="7" t="s">
        <v>96</v>
      </c>
      <c r="G61" s="7" t="s">
        <v>96</v>
      </c>
      <c r="H61" s="7" t="s">
        <v>96</v>
      </c>
      <c r="I61" s="30" t="s">
        <v>96</v>
      </c>
      <c r="J61" s="24">
        <v>0.17391304347826086</v>
      </c>
      <c r="K61" s="6">
        <v>101.34006681391303</v>
      </c>
      <c r="L61" s="6">
        <v>244.32262482773959</v>
      </c>
      <c r="M61" s="5">
        <v>0.05</v>
      </c>
      <c r="N61" s="5" t="s">
        <v>83</v>
      </c>
      <c r="O61" s="6">
        <v>946.61067728</v>
      </c>
      <c r="P61" s="24">
        <v>0</v>
      </c>
      <c r="Q61" s="7" t="s">
        <v>96</v>
      </c>
      <c r="R61" s="7" t="s">
        <v>96</v>
      </c>
      <c r="S61" s="7" t="s">
        <v>96</v>
      </c>
      <c r="T61" s="7" t="s">
        <v>96</v>
      </c>
      <c r="U61" s="7" t="s">
        <v>96</v>
      </c>
      <c r="V61" s="24">
        <v>0</v>
      </c>
      <c r="W61" s="7" t="s">
        <v>96</v>
      </c>
      <c r="X61" s="7" t="s">
        <v>96</v>
      </c>
      <c r="Y61" s="7" t="s">
        <v>96</v>
      </c>
      <c r="Z61" s="7" t="s">
        <v>96</v>
      </c>
      <c r="AA61" s="7" t="s">
        <v>96</v>
      </c>
    </row>
    <row r="62" spans="1:27" x14ac:dyDescent="0.2">
      <c r="A62" s="11" t="s">
        <v>11</v>
      </c>
      <c r="B62" s="11" t="s">
        <v>0</v>
      </c>
      <c r="C62" s="11" t="s">
        <v>86</v>
      </c>
      <c r="D62" s="24">
        <v>0</v>
      </c>
      <c r="E62" s="7" t="s">
        <v>96</v>
      </c>
      <c r="F62" s="7" t="s">
        <v>96</v>
      </c>
      <c r="G62" s="7" t="s">
        <v>96</v>
      </c>
      <c r="H62" s="5"/>
      <c r="J62" s="24">
        <v>0.72727272727272729</v>
      </c>
      <c r="K62" s="3">
        <v>19.042931145909083</v>
      </c>
      <c r="L62" s="3">
        <v>20.782704340595295</v>
      </c>
      <c r="M62" s="3">
        <v>13.856262919999999</v>
      </c>
      <c r="N62" s="3" t="s">
        <v>83</v>
      </c>
      <c r="O62" s="3">
        <v>66.777837864999995</v>
      </c>
      <c r="P62" s="24">
        <v>4.3478260869565216E-2</v>
      </c>
      <c r="Q62" s="7" t="s">
        <v>96</v>
      </c>
      <c r="R62" s="7" t="s">
        <v>96</v>
      </c>
      <c r="S62" s="7" t="s">
        <v>96</v>
      </c>
      <c r="T62" s="5" t="s">
        <v>83</v>
      </c>
      <c r="U62" s="3">
        <v>44.660200000000003</v>
      </c>
      <c r="V62" s="24">
        <v>0</v>
      </c>
      <c r="W62" s="7" t="s">
        <v>96</v>
      </c>
      <c r="X62" s="7" t="s">
        <v>96</v>
      </c>
      <c r="Y62" s="7" t="s">
        <v>96</v>
      </c>
      <c r="Z62" s="7" t="s">
        <v>96</v>
      </c>
      <c r="AA62" s="7" t="s">
        <v>96</v>
      </c>
    </row>
    <row r="63" spans="1:27" x14ac:dyDescent="0.2">
      <c r="A63" s="11" t="s">
        <v>30</v>
      </c>
      <c r="B63" s="11" t="s">
        <v>19</v>
      </c>
      <c r="C63" s="11" t="s">
        <v>86</v>
      </c>
      <c r="D63" s="24">
        <v>0</v>
      </c>
      <c r="E63" s="7" t="s">
        <v>96</v>
      </c>
      <c r="F63" s="7" t="s">
        <v>96</v>
      </c>
      <c r="G63" s="7" t="s">
        <v>96</v>
      </c>
      <c r="H63" s="7" t="s">
        <v>96</v>
      </c>
      <c r="I63" s="30" t="s">
        <v>96</v>
      </c>
      <c r="J63" s="24">
        <v>4.3478260869565216E-2</v>
      </c>
      <c r="K63" s="7" t="s">
        <v>96</v>
      </c>
      <c r="L63" s="7" t="s">
        <v>96</v>
      </c>
      <c r="M63" s="7" t="s">
        <v>96</v>
      </c>
      <c r="N63" s="5" t="s">
        <v>83</v>
      </c>
      <c r="O63" s="3">
        <v>68.301419874999993</v>
      </c>
      <c r="P63" s="24">
        <v>0</v>
      </c>
      <c r="Q63" s="7" t="s">
        <v>96</v>
      </c>
      <c r="R63" s="7" t="s">
        <v>96</v>
      </c>
      <c r="S63" s="7" t="s">
        <v>96</v>
      </c>
      <c r="T63" s="7" t="s">
        <v>96</v>
      </c>
      <c r="U63" s="7" t="s">
        <v>96</v>
      </c>
      <c r="V63" s="24">
        <v>0</v>
      </c>
      <c r="W63" s="7" t="s">
        <v>96</v>
      </c>
      <c r="X63" s="7" t="s">
        <v>96</v>
      </c>
      <c r="Y63" s="7" t="s">
        <v>96</v>
      </c>
      <c r="Z63" s="7" t="s">
        <v>96</v>
      </c>
      <c r="AA63" s="7" t="s">
        <v>96</v>
      </c>
    </row>
    <row r="64" spans="1:27" x14ac:dyDescent="0.2">
      <c r="A64" s="11" t="s">
        <v>2</v>
      </c>
      <c r="B64" s="11" t="s">
        <v>0</v>
      </c>
      <c r="C64" s="11" t="s">
        <v>86</v>
      </c>
      <c r="D64" s="25">
        <v>1</v>
      </c>
      <c r="E64" s="21">
        <v>0.19679760065217386</v>
      </c>
      <c r="F64" s="21">
        <v>9.8774996150719205E-2</v>
      </c>
      <c r="G64" s="21">
        <v>0.1739706208</v>
      </c>
      <c r="H64" s="21">
        <v>6.2596203400000008E-2</v>
      </c>
      <c r="I64" s="19">
        <v>0.44335774059999999</v>
      </c>
      <c r="J64" s="24">
        <v>0.56521739130434778</v>
      </c>
      <c r="K64" s="4">
        <v>0.50707886663043489</v>
      </c>
      <c r="L64" s="4">
        <v>1.035746372234517</v>
      </c>
      <c r="M64" s="4">
        <v>8.055647249999999E-2</v>
      </c>
      <c r="N64" s="4" t="s">
        <v>83</v>
      </c>
      <c r="O64" s="4">
        <v>4.6264458225</v>
      </c>
      <c r="P64" s="24">
        <v>1</v>
      </c>
      <c r="Q64" s="4">
        <v>0.22186919993043483</v>
      </c>
      <c r="R64" s="4">
        <v>0.10130115340174757</v>
      </c>
      <c r="S64" s="4">
        <v>0.20460763040000002</v>
      </c>
      <c r="T64" s="4">
        <v>7.7175777800000012E-2</v>
      </c>
      <c r="U64" s="4">
        <v>0.42450875020000001</v>
      </c>
      <c r="V64" s="24">
        <v>0</v>
      </c>
      <c r="W64" s="7" t="s">
        <v>96</v>
      </c>
      <c r="X64" s="7" t="s">
        <v>96</v>
      </c>
      <c r="Y64" s="7" t="s">
        <v>96</v>
      </c>
      <c r="Z64" s="7" t="s">
        <v>96</v>
      </c>
      <c r="AA64" s="7" t="s">
        <v>96</v>
      </c>
    </row>
    <row r="65" spans="1:27" x14ac:dyDescent="0.2">
      <c r="A65" s="11" t="s">
        <v>65</v>
      </c>
      <c r="B65" s="11" t="s">
        <v>58</v>
      </c>
      <c r="C65" s="11" t="s">
        <v>86</v>
      </c>
      <c r="D65" s="24">
        <v>1</v>
      </c>
      <c r="E65" s="4">
        <v>0.15913544484037609</v>
      </c>
      <c r="F65" s="4">
        <v>0.20846778090606355</v>
      </c>
      <c r="G65" s="4">
        <v>8.2870309782973925E-2</v>
      </c>
      <c r="H65" s="4">
        <v>0.01</v>
      </c>
      <c r="I65" s="31">
        <v>0.85541026213354188</v>
      </c>
      <c r="J65" s="24">
        <v>4.3478260869565216E-2</v>
      </c>
      <c r="K65" s="7" t="s">
        <v>96</v>
      </c>
      <c r="L65" s="7" t="s">
        <v>96</v>
      </c>
      <c r="M65" s="7" t="s">
        <v>96</v>
      </c>
      <c r="N65" s="5" t="s">
        <v>83</v>
      </c>
      <c r="O65" s="5">
        <v>0.98</v>
      </c>
      <c r="P65" s="24">
        <v>1</v>
      </c>
      <c r="Q65" s="4">
        <v>5.5925217075578779E-2</v>
      </c>
      <c r="R65" s="4">
        <v>6.8140750010888582E-2</v>
      </c>
      <c r="S65" s="4">
        <v>2.6001929070128806E-2</v>
      </c>
      <c r="T65" s="5">
        <v>0.01</v>
      </c>
      <c r="U65" s="4">
        <v>0.29724513439253375</v>
      </c>
      <c r="V65" s="24">
        <v>0</v>
      </c>
      <c r="W65" s="7" t="s">
        <v>96</v>
      </c>
      <c r="X65" s="7" t="s">
        <v>96</v>
      </c>
      <c r="Y65" s="7" t="s">
        <v>96</v>
      </c>
      <c r="Z65" s="7" t="s">
        <v>96</v>
      </c>
      <c r="AA65" s="7" t="s">
        <v>96</v>
      </c>
    </row>
    <row r="66" spans="1:27" x14ac:dyDescent="0.2">
      <c r="A66" s="11" t="s">
        <v>64</v>
      </c>
      <c r="B66" s="11" t="s">
        <v>58</v>
      </c>
      <c r="C66" s="11" t="s">
        <v>86</v>
      </c>
      <c r="D66" s="24">
        <v>1</v>
      </c>
      <c r="E66" s="4">
        <v>0.80096774032779916</v>
      </c>
      <c r="F66" s="4">
        <v>0.76415060261024093</v>
      </c>
      <c r="G66" s="4">
        <v>0.5352132815017131</v>
      </c>
      <c r="H66" s="4">
        <v>0.12860672564520734</v>
      </c>
      <c r="I66" s="31">
        <v>3.0514948328902811</v>
      </c>
      <c r="J66" s="24">
        <v>0.65217391304347827</v>
      </c>
      <c r="K66" s="3">
        <v>19.149693913334502</v>
      </c>
      <c r="L66" s="3">
        <v>23.413186015017633</v>
      </c>
      <c r="M66" s="4">
        <v>8.6683619963088407</v>
      </c>
      <c r="N66" s="5" t="s">
        <v>83</v>
      </c>
      <c r="O66" s="3">
        <v>74.401517633817733</v>
      </c>
      <c r="P66" s="24">
        <v>0.91</v>
      </c>
      <c r="Q66" s="4">
        <v>0.52972156398900527</v>
      </c>
      <c r="R66" s="4">
        <v>0.60688895456238268</v>
      </c>
      <c r="S66" s="4">
        <v>0.31998239211527763</v>
      </c>
      <c r="T66" s="5" t="s">
        <v>83</v>
      </c>
      <c r="U66" s="4">
        <v>2.3570955743846915</v>
      </c>
      <c r="V66" s="24">
        <v>0</v>
      </c>
      <c r="W66" s="7" t="s">
        <v>96</v>
      </c>
      <c r="X66" s="7" t="s">
        <v>96</v>
      </c>
      <c r="Y66" s="7" t="s">
        <v>96</v>
      </c>
      <c r="Z66" s="7" t="s">
        <v>96</v>
      </c>
      <c r="AA66" s="7" t="s">
        <v>96</v>
      </c>
    </row>
    <row r="67" spans="1:27" x14ac:dyDescent="0.2">
      <c r="A67" s="11" t="s">
        <v>92</v>
      </c>
      <c r="B67" s="11" t="s">
        <v>58</v>
      </c>
      <c r="C67" s="11" t="s">
        <v>86</v>
      </c>
      <c r="D67" s="24">
        <v>1</v>
      </c>
      <c r="E67" s="4">
        <v>1.1651398001583444</v>
      </c>
      <c r="F67" s="4">
        <v>1.6515582163730911</v>
      </c>
      <c r="G67" s="4">
        <v>0.57392302248227334</v>
      </c>
      <c r="H67" s="4">
        <v>5.4481425505377705E-2</v>
      </c>
      <c r="I67" s="31">
        <v>7.4065396307888918</v>
      </c>
      <c r="J67" s="24">
        <v>0</v>
      </c>
      <c r="K67" s="7" t="s">
        <v>96</v>
      </c>
      <c r="L67" s="7" t="s">
        <v>96</v>
      </c>
      <c r="M67" s="7" t="s">
        <v>96</v>
      </c>
      <c r="N67" s="7" t="s">
        <v>96</v>
      </c>
      <c r="O67" s="7" t="s">
        <v>96</v>
      </c>
      <c r="P67" s="24">
        <v>0.87</v>
      </c>
      <c r="Q67" s="4">
        <v>0.21628668246162094</v>
      </c>
      <c r="R67" s="4">
        <v>0.30191769926313894</v>
      </c>
      <c r="S67" s="4">
        <v>0.10385666610436216</v>
      </c>
      <c r="T67" s="5" t="s">
        <v>83</v>
      </c>
      <c r="U67" s="4">
        <v>1.3963219267629807</v>
      </c>
      <c r="V67" s="24">
        <v>0</v>
      </c>
      <c r="W67" s="7" t="s">
        <v>96</v>
      </c>
      <c r="X67" s="7" t="s">
        <v>96</v>
      </c>
      <c r="Y67" s="7" t="s">
        <v>96</v>
      </c>
      <c r="Z67" s="7" t="s">
        <v>96</v>
      </c>
      <c r="AA67" s="7" t="s">
        <v>96</v>
      </c>
    </row>
    <row r="68" spans="1:27" x14ac:dyDescent="0.2">
      <c r="A68" s="11" t="s">
        <v>1</v>
      </c>
      <c r="B68" s="11" t="s">
        <v>0</v>
      </c>
      <c r="C68" s="11" t="s">
        <v>86</v>
      </c>
      <c r="D68" s="25">
        <v>1</v>
      </c>
      <c r="E68" s="27">
        <v>33.572534097391291</v>
      </c>
      <c r="F68" s="27">
        <v>34.683058019232483</v>
      </c>
      <c r="G68" s="27">
        <v>16.02300924</v>
      </c>
      <c r="H68" s="21">
        <v>2.6703953999999999</v>
      </c>
      <c r="I68" s="33">
        <v>129.80350931999999</v>
      </c>
      <c r="J68" s="24">
        <v>0.78260869565217395</v>
      </c>
      <c r="K68" s="3">
        <v>26.57416162043479</v>
      </c>
      <c r="L68" s="3">
        <v>36.63275313629493</v>
      </c>
      <c r="M68" s="3">
        <v>12.689150285</v>
      </c>
      <c r="N68" s="4" t="s">
        <v>83</v>
      </c>
      <c r="O68" s="3">
        <v>142.76257628499999</v>
      </c>
      <c r="P68" s="24">
        <v>0.95652173913043481</v>
      </c>
      <c r="Q68" s="3">
        <v>29.173016321739123</v>
      </c>
      <c r="R68" s="3">
        <v>37.531058308919839</v>
      </c>
      <c r="S68" s="3">
        <v>13.603706279999999</v>
      </c>
      <c r="T68" s="5" t="s">
        <v>83</v>
      </c>
      <c r="U68" s="6">
        <v>144.84431291999999</v>
      </c>
      <c r="V68" s="24">
        <v>0</v>
      </c>
      <c r="W68" s="7" t="s">
        <v>96</v>
      </c>
      <c r="X68" s="7" t="s">
        <v>96</v>
      </c>
      <c r="Y68" s="7" t="s">
        <v>96</v>
      </c>
      <c r="Z68" s="7" t="s">
        <v>96</v>
      </c>
      <c r="AA68" s="7" t="s">
        <v>96</v>
      </c>
    </row>
    <row r="69" spans="1:27" x14ac:dyDescent="0.2">
      <c r="A69" s="11" t="s">
        <v>8</v>
      </c>
      <c r="B69" s="11" t="s">
        <v>0</v>
      </c>
      <c r="C69" s="11" t="s">
        <v>86</v>
      </c>
      <c r="D69" s="25">
        <v>0.2608695652173913</v>
      </c>
      <c r="E69" s="21">
        <v>8.8037354652173869E-2</v>
      </c>
      <c r="F69" s="21">
        <v>0.32326011712112929</v>
      </c>
      <c r="G69" s="21">
        <v>5.0000000000000001E-3</v>
      </c>
      <c r="H69" s="29" t="s">
        <v>84</v>
      </c>
      <c r="I69" s="19">
        <v>1.5497787490000001</v>
      </c>
      <c r="J69" s="24">
        <v>0.2608695652173913</v>
      </c>
      <c r="K69" s="4">
        <v>4.1082937336956525E-2</v>
      </c>
      <c r="L69" s="4">
        <v>8.5806026790893608E-2</v>
      </c>
      <c r="M69" s="4">
        <v>5.0000000000000001E-3</v>
      </c>
      <c r="N69" s="4" t="s">
        <v>83</v>
      </c>
      <c r="O69" s="4">
        <v>0.35291457625</v>
      </c>
      <c r="P69" s="24">
        <v>8.6956521739130432E-2</v>
      </c>
      <c r="Q69" s="4">
        <v>2.4621343739130438E-2</v>
      </c>
      <c r="R69" s="4">
        <v>7.2950907551568717E-2</v>
      </c>
      <c r="S69" s="4">
        <v>5.0000000000000001E-3</v>
      </c>
      <c r="T69" s="5" t="s">
        <v>83</v>
      </c>
      <c r="U69" s="4">
        <v>0.34042605500000001</v>
      </c>
      <c r="V69" s="24">
        <v>0.86956521739130432</v>
      </c>
      <c r="W69" s="4">
        <v>0.48968895200426354</v>
      </c>
      <c r="X69" s="4">
        <v>1.4357236459644422</v>
      </c>
      <c r="Y69" s="4">
        <v>4.9672154317302389E-2</v>
      </c>
      <c r="Z69" s="4" t="s">
        <v>83</v>
      </c>
      <c r="AA69" s="4">
        <v>6.8766824997260274</v>
      </c>
    </row>
    <row r="70" spans="1:27" x14ac:dyDescent="0.2">
      <c r="A70" s="11" t="s">
        <v>3</v>
      </c>
      <c r="B70" s="11" t="s">
        <v>0</v>
      </c>
      <c r="C70" s="11" t="s">
        <v>86</v>
      </c>
      <c r="D70" s="25">
        <v>1</v>
      </c>
      <c r="E70" s="27">
        <v>26.562118877173916</v>
      </c>
      <c r="F70" s="27">
        <v>11.419137313365907</v>
      </c>
      <c r="G70" s="27">
        <v>25.742649214999997</v>
      </c>
      <c r="H70" s="21">
        <v>9.4112202549999981</v>
      </c>
      <c r="I70" s="35">
        <v>54.891406014999994</v>
      </c>
      <c r="J70" s="24">
        <v>0.30434782608695654</v>
      </c>
      <c r="K70" s="4">
        <v>1.4944722043478262</v>
      </c>
      <c r="L70" s="4">
        <v>3.6784533955401435</v>
      </c>
      <c r="M70" s="4">
        <v>5.0000000000000001E-3</v>
      </c>
      <c r="N70" s="4" t="s">
        <v>83</v>
      </c>
      <c r="O70" s="3">
        <v>13.6528455</v>
      </c>
      <c r="P70" s="24">
        <v>1</v>
      </c>
      <c r="Q70" s="6">
        <v>101.72367652152172</v>
      </c>
      <c r="R70" s="3">
        <v>56.748332290649472</v>
      </c>
      <c r="S70" s="3">
        <v>87.725757254999991</v>
      </c>
      <c r="T70" s="3">
        <v>46.635574034999998</v>
      </c>
      <c r="U70" s="6">
        <v>328.75839811499998</v>
      </c>
      <c r="V70" s="24">
        <v>0.96</v>
      </c>
      <c r="W70" s="4">
        <v>9.4539748922617424</v>
      </c>
      <c r="X70" s="3">
        <v>13.251642321102601</v>
      </c>
      <c r="Y70" s="4">
        <v>3.1984346485292043</v>
      </c>
      <c r="Z70" s="4" t="s">
        <v>83</v>
      </c>
      <c r="AA70" s="3">
        <v>54.941630923156424</v>
      </c>
    </row>
    <row r="71" spans="1:27" x14ac:dyDescent="0.2">
      <c r="A71" s="11" t="s">
        <v>18</v>
      </c>
      <c r="B71" s="11" t="s">
        <v>13</v>
      </c>
      <c r="C71" s="11" t="s">
        <v>86</v>
      </c>
      <c r="D71" s="24">
        <v>0</v>
      </c>
      <c r="E71" s="7" t="s">
        <v>96</v>
      </c>
      <c r="F71" s="7" t="s">
        <v>96</v>
      </c>
      <c r="G71" s="7" t="s">
        <v>96</v>
      </c>
      <c r="H71" s="5"/>
      <c r="J71" s="24">
        <v>4.3478260869565216E-2</v>
      </c>
      <c r="K71" s="7" t="s">
        <v>96</v>
      </c>
      <c r="L71" s="7" t="s">
        <v>96</v>
      </c>
      <c r="M71" s="7" t="s">
        <v>96</v>
      </c>
      <c r="N71" s="4" t="s">
        <v>83</v>
      </c>
      <c r="O71" s="6">
        <v>141.80605267499999</v>
      </c>
      <c r="P71" s="24">
        <v>0</v>
      </c>
      <c r="Q71" s="7" t="s">
        <v>96</v>
      </c>
      <c r="R71" s="7" t="s">
        <v>96</v>
      </c>
      <c r="S71" s="7" t="s">
        <v>96</v>
      </c>
      <c r="T71" s="7" t="s">
        <v>96</v>
      </c>
      <c r="U71" s="7" t="s">
        <v>96</v>
      </c>
      <c r="V71" s="24">
        <v>0</v>
      </c>
      <c r="W71" s="7" t="s">
        <v>96</v>
      </c>
      <c r="X71" s="7" t="s">
        <v>96</v>
      </c>
      <c r="Y71" s="7" t="s">
        <v>96</v>
      </c>
      <c r="Z71" s="7" t="s">
        <v>96</v>
      </c>
      <c r="AA71" s="7" t="s">
        <v>96</v>
      </c>
    </row>
    <row r="72" spans="1:27" x14ac:dyDescent="0.2">
      <c r="A72" s="11" t="s">
        <v>6</v>
      </c>
      <c r="B72" s="11" t="s">
        <v>0</v>
      </c>
      <c r="C72" s="11" t="s">
        <v>87</v>
      </c>
      <c r="D72" s="25">
        <v>1</v>
      </c>
      <c r="E72" s="27">
        <v>27.288453042608698</v>
      </c>
      <c r="F72" s="27">
        <v>27.449860001666718</v>
      </c>
      <c r="G72" s="27">
        <v>18.713634563999999</v>
      </c>
      <c r="H72" s="21">
        <v>0.62576486499999995</v>
      </c>
      <c r="I72" s="33">
        <v>124.40449937400001</v>
      </c>
      <c r="J72" s="24">
        <v>1</v>
      </c>
      <c r="K72" s="6">
        <v>102.22203578836955</v>
      </c>
      <c r="L72" s="6">
        <v>141.12245713120151</v>
      </c>
      <c r="M72" s="3">
        <v>45.065971557500006</v>
      </c>
      <c r="N72" s="4">
        <v>0.77456340750000008</v>
      </c>
      <c r="O72" s="6">
        <v>643.76732611750003</v>
      </c>
      <c r="P72" s="24">
        <v>1</v>
      </c>
      <c r="Q72" s="3">
        <v>18.1729415756087</v>
      </c>
      <c r="R72" s="3">
        <v>19.976430881798713</v>
      </c>
      <c r="S72" s="3">
        <v>13.755398051</v>
      </c>
      <c r="T72" s="4">
        <v>0.44570112300000003</v>
      </c>
      <c r="U72" s="3">
        <v>93.267441224000009</v>
      </c>
      <c r="V72" s="24">
        <v>0.2608695652173913</v>
      </c>
      <c r="W72" s="4">
        <v>5.9018235074455871</v>
      </c>
      <c r="X72" s="3">
        <v>23.55637384653528</v>
      </c>
      <c r="Y72" s="4">
        <v>6.507592190889372E-4</v>
      </c>
      <c r="Z72" s="5" t="s">
        <v>83</v>
      </c>
      <c r="AA72" s="6">
        <v>113.23679127827528</v>
      </c>
    </row>
    <row r="73" spans="1:27" x14ac:dyDescent="0.2">
      <c r="A73" s="11" t="s">
        <v>7</v>
      </c>
      <c r="B73" s="11" t="s">
        <v>0</v>
      </c>
      <c r="C73" s="11" t="s">
        <v>87</v>
      </c>
      <c r="D73" s="25">
        <v>1</v>
      </c>
      <c r="E73" s="27">
        <v>10.348136524956521</v>
      </c>
      <c r="F73" s="27">
        <v>11.278806770405849</v>
      </c>
      <c r="G73" s="21">
        <v>5.4732336120000005</v>
      </c>
      <c r="H73" s="21">
        <v>0.71105047200000004</v>
      </c>
      <c r="I73" s="35">
        <v>46.465990955999999</v>
      </c>
      <c r="J73" s="24">
        <v>1</v>
      </c>
      <c r="K73" s="3">
        <v>18.151492653913046</v>
      </c>
      <c r="L73" s="3">
        <v>18.658216112762997</v>
      </c>
      <c r="M73" s="3">
        <v>10.78798396</v>
      </c>
      <c r="N73" s="3">
        <v>0.26618175999999999</v>
      </c>
      <c r="O73" s="3">
        <v>72.520225840000009</v>
      </c>
      <c r="P73" s="24">
        <v>1</v>
      </c>
      <c r="Q73" s="4">
        <v>9.8948391644347833</v>
      </c>
      <c r="R73" s="3">
        <v>11.797978382837023</v>
      </c>
      <c r="S73" s="4">
        <v>5.2140122099999999</v>
      </c>
      <c r="T73" s="4">
        <v>0.41135351400000003</v>
      </c>
      <c r="U73" s="3">
        <v>44.359626762000005</v>
      </c>
      <c r="V73" s="24">
        <v>0.69565217391304346</v>
      </c>
      <c r="W73" s="6">
        <v>798.14752329184944</v>
      </c>
      <c r="X73" s="6">
        <v>1332.2532698326065</v>
      </c>
      <c r="Y73" s="3">
        <v>52.744242380694153</v>
      </c>
      <c r="Z73" s="5" t="s">
        <v>83</v>
      </c>
      <c r="AA73" s="6">
        <v>3753.4379355810811</v>
      </c>
    </row>
    <row r="74" spans="1:27" x14ac:dyDescent="0.2">
      <c r="A74" s="11" t="s">
        <v>22</v>
      </c>
      <c r="B74" s="11" t="s">
        <v>19</v>
      </c>
      <c r="C74" s="11" t="s">
        <v>86</v>
      </c>
      <c r="D74" s="24">
        <v>0</v>
      </c>
      <c r="E74" s="7" t="s">
        <v>96</v>
      </c>
      <c r="F74" s="7" t="s">
        <v>96</v>
      </c>
      <c r="G74" s="7" t="s">
        <v>96</v>
      </c>
      <c r="H74" s="7" t="s">
        <v>96</v>
      </c>
      <c r="I74" s="30" t="s">
        <v>96</v>
      </c>
      <c r="J74" s="24">
        <v>4.3478260869565216E-2</v>
      </c>
      <c r="K74" s="7" t="s">
        <v>96</v>
      </c>
      <c r="L74" s="7" t="s">
        <v>96</v>
      </c>
      <c r="M74" s="7" t="s">
        <v>96</v>
      </c>
      <c r="N74" s="5" t="s">
        <v>83</v>
      </c>
      <c r="O74" s="6">
        <v>167.32321452000002</v>
      </c>
      <c r="P74" s="24">
        <v>4.3478260869565216E-2</v>
      </c>
      <c r="Q74" s="7" t="s">
        <v>96</v>
      </c>
      <c r="R74" s="7" t="s">
        <v>96</v>
      </c>
      <c r="S74" s="7" t="s">
        <v>96</v>
      </c>
      <c r="T74" s="5" t="s">
        <v>83</v>
      </c>
      <c r="U74" s="4">
        <v>1.1835545040000006</v>
      </c>
      <c r="V74" s="24">
        <v>0</v>
      </c>
      <c r="W74" s="7" t="s">
        <v>96</v>
      </c>
      <c r="X74" s="7" t="s">
        <v>96</v>
      </c>
      <c r="Y74" s="7" t="s">
        <v>96</v>
      </c>
      <c r="Z74" s="7" t="s">
        <v>96</v>
      </c>
      <c r="AA74" s="7" t="s">
        <v>96</v>
      </c>
    </row>
    <row r="75" spans="1:27" x14ac:dyDescent="0.2">
      <c r="A75" s="11" t="s">
        <v>55</v>
      </c>
      <c r="B75" s="11" t="s">
        <v>51</v>
      </c>
      <c r="C75" s="11" t="s">
        <v>86</v>
      </c>
      <c r="D75" s="24">
        <v>0</v>
      </c>
      <c r="E75" s="7" t="s">
        <v>96</v>
      </c>
      <c r="F75" s="7" t="s">
        <v>96</v>
      </c>
      <c r="G75" s="7" t="s">
        <v>96</v>
      </c>
      <c r="H75" s="7" t="s">
        <v>96</v>
      </c>
      <c r="I75" s="30" t="s">
        <v>96</v>
      </c>
      <c r="J75" s="24">
        <v>0.60869565217391308</v>
      </c>
      <c r="K75" s="6">
        <v>94.137945001739155</v>
      </c>
      <c r="L75" s="6">
        <v>265.81394483942103</v>
      </c>
      <c r="M75" s="3">
        <v>18.408684350000001</v>
      </c>
      <c r="N75" s="5" t="s">
        <v>83</v>
      </c>
      <c r="O75" s="6">
        <v>1287.5409316100001</v>
      </c>
      <c r="P75" s="24">
        <v>4.3478260869565216E-2</v>
      </c>
      <c r="Q75" s="7" t="s">
        <v>96</v>
      </c>
      <c r="R75" s="7" t="s">
        <v>96</v>
      </c>
      <c r="S75" s="7" t="s">
        <v>96</v>
      </c>
      <c r="T75" s="5" t="s">
        <v>83</v>
      </c>
      <c r="U75" s="3">
        <v>14.89067648</v>
      </c>
      <c r="V75" s="24">
        <v>0</v>
      </c>
      <c r="W75" s="7" t="s">
        <v>96</v>
      </c>
      <c r="X75" s="7" t="s">
        <v>96</v>
      </c>
      <c r="Y75" s="7" t="s">
        <v>96</v>
      </c>
      <c r="Z75" s="7" t="s">
        <v>96</v>
      </c>
      <c r="AA75" s="7" t="s">
        <v>96</v>
      </c>
    </row>
    <row r="76" spans="1:27" x14ac:dyDescent="0.2">
      <c r="A76" s="11" t="s">
        <v>56</v>
      </c>
      <c r="B76" s="11" t="s">
        <v>51</v>
      </c>
      <c r="C76" s="11" t="s">
        <v>86</v>
      </c>
      <c r="D76" s="24">
        <v>0</v>
      </c>
      <c r="E76" s="7" t="s">
        <v>96</v>
      </c>
      <c r="F76" s="7" t="s">
        <v>96</v>
      </c>
      <c r="G76" s="7" t="s">
        <v>96</v>
      </c>
      <c r="H76" s="7" t="s">
        <v>96</v>
      </c>
      <c r="I76" s="30" t="s">
        <v>96</v>
      </c>
      <c r="J76" s="24">
        <v>0.91304347826086951</v>
      </c>
      <c r="K76" s="3">
        <v>16.021515153913047</v>
      </c>
      <c r="L76" s="3">
        <v>11.953595754117059</v>
      </c>
      <c r="M76" s="3">
        <v>17.127339099999997</v>
      </c>
      <c r="N76" s="5" t="s">
        <v>83</v>
      </c>
      <c r="O76" s="3">
        <v>33.853840779999999</v>
      </c>
      <c r="P76" s="24">
        <v>0</v>
      </c>
      <c r="Q76" s="7" t="s">
        <v>96</v>
      </c>
      <c r="R76" s="7" t="s">
        <v>96</v>
      </c>
      <c r="S76" s="7" t="s">
        <v>96</v>
      </c>
      <c r="T76" s="7" t="s">
        <v>96</v>
      </c>
      <c r="U76" s="7" t="s">
        <v>96</v>
      </c>
      <c r="V76" s="24">
        <v>0</v>
      </c>
      <c r="W76" s="7" t="s">
        <v>96</v>
      </c>
      <c r="X76" s="7" t="s">
        <v>96</v>
      </c>
      <c r="Y76" s="7" t="s">
        <v>96</v>
      </c>
      <c r="Z76" s="7" t="s">
        <v>96</v>
      </c>
      <c r="AA76" s="7" t="s">
        <v>96</v>
      </c>
    </row>
    <row r="77" spans="1:27" x14ac:dyDescent="0.2">
      <c r="A77" s="11" t="s">
        <v>53</v>
      </c>
      <c r="B77" s="11" t="s">
        <v>51</v>
      </c>
      <c r="C77" s="11" t="s">
        <v>86</v>
      </c>
      <c r="D77" s="24">
        <v>0</v>
      </c>
      <c r="E77" s="7" t="s">
        <v>96</v>
      </c>
      <c r="F77" s="7" t="s">
        <v>96</v>
      </c>
      <c r="G77" s="7" t="s">
        <v>96</v>
      </c>
      <c r="H77" s="7" t="s">
        <v>96</v>
      </c>
      <c r="I77" s="30" t="s">
        <v>96</v>
      </c>
      <c r="J77" s="24">
        <v>0.73913043478260865</v>
      </c>
      <c r="K77" s="3">
        <v>93.424580814347834</v>
      </c>
      <c r="L77" s="6">
        <v>281.45898232087694</v>
      </c>
      <c r="M77" s="3">
        <v>19.195957489999998</v>
      </c>
      <c r="N77" s="5" t="s">
        <v>83</v>
      </c>
      <c r="O77" s="6">
        <v>1369.4263944499999</v>
      </c>
      <c r="P77" s="24">
        <v>4.3478260869565216E-2</v>
      </c>
      <c r="Q77" s="7" t="s">
        <v>96</v>
      </c>
      <c r="R77" s="7" t="s">
        <v>96</v>
      </c>
      <c r="S77" s="7" t="s">
        <v>96</v>
      </c>
      <c r="T77" s="5" t="s">
        <v>83</v>
      </c>
      <c r="U77" s="4">
        <v>2.1129815279999962</v>
      </c>
      <c r="V77" s="24">
        <v>0</v>
      </c>
      <c r="W77" s="7" t="s">
        <v>96</v>
      </c>
      <c r="X77" s="7" t="s">
        <v>96</v>
      </c>
      <c r="Y77" s="7" t="s">
        <v>96</v>
      </c>
      <c r="Z77" s="7" t="s">
        <v>96</v>
      </c>
      <c r="AA77" s="7" t="s">
        <v>96</v>
      </c>
    </row>
    <row r="78" spans="1:27" x14ac:dyDescent="0.2">
      <c r="A78" s="11" t="s">
        <v>52</v>
      </c>
      <c r="B78" s="11" t="s">
        <v>51</v>
      </c>
      <c r="C78" s="11" t="s">
        <v>86</v>
      </c>
      <c r="D78" s="24">
        <v>0.13043478260869565</v>
      </c>
      <c r="E78" s="4">
        <v>0.9130542970434774</v>
      </c>
      <c r="F78" s="4">
        <v>2.9439748945317907</v>
      </c>
      <c r="G78" s="5">
        <v>0.13</v>
      </c>
      <c r="H78" s="5" t="s">
        <v>84</v>
      </c>
      <c r="I78" s="34">
        <v>13.834507903999999</v>
      </c>
      <c r="J78" s="24">
        <v>0.30434782608695654</v>
      </c>
      <c r="K78" s="4">
        <v>5.1075555438043496</v>
      </c>
      <c r="L78" s="3">
        <v>22.081586512090489</v>
      </c>
      <c r="M78" s="5">
        <v>0.01</v>
      </c>
      <c r="N78" s="5" t="s">
        <v>83</v>
      </c>
      <c r="O78" s="6">
        <v>106.2453621825</v>
      </c>
      <c r="P78" s="24">
        <v>0.21739130434782608</v>
      </c>
      <c r="Q78" s="4">
        <v>1.2414775234782602</v>
      </c>
      <c r="R78" s="4">
        <v>4.431244941480303</v>
      </c>
      <c r="S78" s="5">
        <v>0.13</v>
      </c>
      <c r="T78" s="5" t="s">
        <v>83</v>
      </c>
      <c r="U78" s="3">
        <v>21.420484623999997</v>
      </c>
      <c r="V78" s="24">
        <v>0</v>
      </c>
      <c r="W78" s="7" t="s">
        <v>96</v>
      </c>
      <c r="X78" s="7" t="s">
        <v>96</v>
      </c>
      <c r="Y78" s="7" t="s">
        <v>96</v>
      </c>
      <c r="Z78" s="7" t="s">
        <v>96</v>
      </c>
      <c r="AA78" s="7" t="s">
        <v>96</v>
      </c>
    </row>
    <row r="79" spans="1:27" x14ac:dyDescent="0.2">
      <c r="A79" s="11" t="s">
        <v>54</v>
      </c>
      <c r="B79" s="13" t="s">
        <v>51</v>
      </c>
      <c r="C79" s="13" t="s">
        <v>86</v>
      </c>
      <c r="D79" s="26">
        <v>0</v>
      </c>
      <c r="E79" s="10" t="s">
        <v>96</v>
      </c>
      <c r="F79" s="10" t="s">
        <v>96</v>
      </c>
      <c r="G79" s="10" t="s">
        <v>96</v>
      </c>
      <c r="H79" s="10" t="s">
        <v>96</v>
      </c>
      <c r="I79" s="9" t="s">
        <v>96</v>
      </c>
      <c r="J79" s="26">
        <v>0.69565217391304346</v>
      </c>
      <c r="K79" s="18">
        <v>300.49901086130438</v>
      </c>
      <c r="L79" s="18">
        <v>366.62458968430764</v>
      </c>
      <c r="M79" s="18">
        <v>130.2466072</v>
      </c>
      <c r="N79" s="36" t="s">
        <v>83</v>
      </c>
      <c r="O79" s="18">
        <v>1206.4031087799999</v>
      </c>
      <c r="P79" s="26">
        <v>4.3478260869565216E-2</v>
      </c>
      <c r="Q79" s="10" t="s">
        <v>96</v>
      </c>
      <c r="R79" s="10" t="s">
        <v>96</v>
      </c>
      <c r="S79" s="10" t="s">
        <v>96</v>
      </c>
      <c r="T79" s="36" t="s">
        <v>83</v>
      </c>
      <c r="U79" s="8">
        <v>0.14360756800000166</v>
      </c>
      <c r="V79" s="26">
        <v>0</v>
      </c>
      <c r="W79" s="10" t="s">
        <v>96</v>
      </c>
      <c r="X79" s="10" t="s">
        <v>96</v>
      </c>
      <c r="Y79" s="10" t="s">
        <v>96</v>
      </c>
      <c r="Z79" s="10" t="s">
        <v>96</v>
      </c>
      <c r="AA79" s="10" t="s">
        <v>96</v>
      </c>
    </row>
    <row r="81" spans="1:1" x14ac:dyDescent="0.2">
      <c r="A81" s="2" t="s">
        <v>99</v>
      </c>
    </row>
  </sheetData>
  <mergeCells count="7">
    <mergeCell ref="V2:AA2"/>
    <mergeCell ref="A2:A3"/>
    <mergeCell ref="D2:I2"/>
    <mergeCell ref="J2:O2"/>
    <mergeCell ref="P2:U2"/>
    <mergeCell ref="C2:C3"/>
    <mergeCell ref="B2:B3"/>
  </mergeCells>
  <pageMargins left="0.25" right="0.25" top="0.75" bottom="0.75" header="0.3" footer="0.3"/>
  <pageSetup paperSize="9"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A37C8D-D9ED-EC4A-A599-68C4948B5C66}">
  <dimension ref="A1:F87"/>
  <sheetViews>
    <sheetView workbookViewId="0"/>
  </sheetViews>
  <sheetFormatPr baseColWidth="10" defaultRowHeight="15" x14ac:dyDescent="0.2"/>
  <cols>
    <col min="1" max="1" width="46.6640625" style="65" customWidth="1"/>
    <col min="2" max="2" width="10.83203125" style="65"/>
    <col min="3" max="3" width="11.33203125" style="65" bestFit="1" customWidth="1"/>
    <col min="4" max="4" width="14.5" style="65" bestFit="1" customWidth="1"/>
    <col min="5" max="5" width="30.5" style="65" bestFit="1" customWidth="1"/>
    <col min="6" max="16384" width="10.83203125" style="65"/>
  </cols>
  <sheetData>
    <row r="1" spans="1:6" s="66" customFormat="1" ht="19" x14ac:dyDescent="0.25">
      <c r="A1" s="66" t="s">
        <v>362</v>
      </c>
    </row>
    <row r="2" spans="1:6" s="64" customFormat="1" x14ac:dyDescent="0.2">
      <c r="A2" s="74" t="s">
        <v>122</v>
      </c>
      <c r="B2" s="75" t="s">
        <v>123</v>
      </c>
      <c r="C2" s="74" t="s">
        <v>124</v>
      </c>
      <c r="D2" s="75" t="s">
        <v>125</v>
      </c>
      <c r="E2" s="74" t="s">
        <v>126</v>
      </c>
      <c r="F2" s="76" t="s">
        <v>127</v>
      </c>
    </row>
    <row r="3" spans="1:6" x14ac:dyDescent="0.2">
      <c r="A3" s="72" t="s">
        <v>128</v>
      </c>
      <c r="B3" s="65" t="s">
        <v>129</v>
      </c>
      <c r="C3" s="72">
        <v>151.03238999999999</v>
      </c>
      <c r="D3" s="65" t="s">
        <v>130</v>
      </c>
      <c r="E3" s="72" t="s">
        <v>131</v>
      </c>
      <c r="F3" s="69" t="s">
        <v>132</v>
      </c>
    </row>
    <row r="4" spans="1:6" x14ac:dyDescent="0.2">
      <c r="A4" s="72" t="s">
        <v>133</v>
      </c>
      <c r="B4" s="65" t="s">
        <v>134</v>
      </c>
      <c r="C4" s="72">
        <v>213.96381</v>
      </c>
      <c r="D4" s="65" t="s">
        <v>135</v>
      </c>
      <c r="E4" s="72" t="s">
        <v>136</v>
      </c>
      <c r="F4" s="69" t="s">
        <v>137</v>
      </c>
    </row>
    <row r="5" spans="1:6" x14ac:dyDescent="0.2">
      <c r="A5" s="72" t="s">
        <v>138</v>
      </c>
      <c r="B5" s="65" t="s">
        <v>129</v>
      </c>
      <c r="C5" s="72">
        <v>120.0444</v>
      </c>
      <c r="D5" s="65" t="s">
        <v>139</v>
      </c>
      <c r="E5" s="72" t="s">
        <v>140</v>
      </c>
      <c r="F5" s="69" t="s">
        <v>132</v>
      </c>
    </row>
    <row r="6" spans="1:6" x14ac:dyDescent="0.2">
      <c r="A6" s="72" t="s">
        <v>141</v>
      </c>
      <c r="B6" s="65" t="s">
        <v>134</v>
      </c>
      <c r="C6" s="72">
        <v>197.06081</v>
      </c>
      <c r="D6" s="65" t="s">
        <v>142</v>
      </c>
      <c r="E6" s="72" t="s">
        <v>143</v>
      </c>
      <c r="F6" s="69" t="s">
        <v>137</v>
      </c>
    </row>
    <row r="7" spans="1:6" x14ac:dyDescent="0.2">
      <c r="A7" s="72" t="s">
        <v>144</v>
      </c>
      <c r="B7" s="65" t="s">
        <v>134</v>
      </c>
      <c r="C7" s="72">
        <v>165.97909999999999</v>
      </c>
      <c r="D7" s="65" t="s">
        <v>145</v>
      </c>
      <c r="E7" s="72" t="s">
        <v>146</v>
      </c>
      <c r="F7" s="69" t="s">
        <v>137</v>
      </c>
    </row>
    <row r="8" spans="1:6" x14ac:dyDescent="0.2">
      <c r="A8" s="72" t="s">
        <v>69</v>
      </c>
      <c r="B8" s="65" t="s">
        <v>129</v>
      </c>
      <c r="C8" s="72">
        <v>144.08080000000001</v>
      </c>
      <c r="D8" s="65" t="s">
        <v>147</v>
      </c>
      <c r="E8" s="72" t="s">
        <v>148</v>
      </c>
      <c r="F8" s="69" t="s">
        <v>132</v>
      </c>
    </row>
    <row r="9" spans="1:6" x14ac:dyDescent="0.2">
      <c r="A9" s="72" t="s">
        <v>149</v>
      </c>
      <c r="B9" s="65" t="s">
        <v>134</v>
      </c>
      <c r="C9" s="72">
        <v>245.0455</v>
      </c>
      <c r="D9" s="65" t="s">
        <v>150</v>
      </c>
      <c r="E9" s="72" t="s">
        <v>151</v>
      </c>
      <c r="F9" s="69" t="s">
        <v>137</v>
      </c>
    </row>
    <row r="10" spans="1:6" x14ac:dyDescent="0.2">
      <c r="A10" s="72" t="s">
        <v>152</v>
      </c>
      <c r="B10" s="65" t="s">
        <v>129</v>
      </c>
      <c r="C10" s="72">
        <v>215.0703</v>
      </c>
      <c r="D10" s="65" t="s">
        <v>153</v>
      </c>
      <c r="E10" s="72" t="s">
        <v>154</v>
      </c>
      <c r="F10" s="69" t="s">
        <v>132</v>
      </c>
    </row>
    <row r="11" spans="1:6" x14ac:dyDescent="0.2">
      <c r="A11" s="72" t="s">
        <v>152</v>
      </c>
      <c r="B11" s="65" t="s">
        <v>134</v>
      </c>
      <c r="C11" s="72">
        <v>213.05569</v>
      </c>
      <c r="D11" s="65" t="s">
        <v>153</v>
      </c>
      <c r="E11" s="72" t="s">
        <v>154</v>
      </c>
      <c r="F11" s="69" t="s">
        <v>137</v>
      </c>
    </row>
    <row r="12" spans="1:6" x14ac:dyDescent="0.2">
      <c r="A12" s="72" t="s">
        <v>155</v>
      </c>
      <c r="B12" s="65" t="s">
        <v>134</v>
      </c>
      <c r="C12" s="72">
        <v>123.04513</v>
      </c>
      <c r="D12" s="65" t="s">
        <v>156</v>
      </c>
      <c r="E12" s="72" t="s">
        <v>157</v>
      </c>
      <c r="F12" s="69" t="s">
        <v>137</v>
      </c>
    </row>
    <row r="13" spans="1:6" x14ac:dyDescent="0.2">
      <c r="A13" s="72" t="s">
        <v>158</v>
      </c>
      <c r="B13" s="65" t="s">
        <v>134</v>
      </c>
      <c r="C13" s="72">
        <v>151.03908999999999</v>
      </c>
      <c r="D13" s="65" t="s">
        <v>159</v>
      </c>
      <c r="E13" s="72" t="s">
        <v>160</v>
      </c>
      <c r="F13" s="69" t="s">
        <v>137</v>
      </c>
    </row>
    <row r="14" spans="1:6" x14ac:dyDescent="0.2">
      <c r="A14" s="72" t="s">
        <v>161</v>
      </c>
      <c r="B14" s="65" t="s">
        <v>129</v>
      </c>
      <c r="C14" s="72">
        <v>152.07060000000001</v>
      </c>
      <c r="D14" s="65" t="s">
        <v>162</v>
      </c>
      <c r="E14" s="72" t="s">
        <v>163</v>
      </c>
      <c r="F14" s="69" t="s">
        <v>132</v>
      </c>
    </row>
    <row r="15" spans="1:6" x14ac:dyDescent="0.2">
      <c r="A15" s="72" t="s">
        <v>164</v>
      </c>
      <c r="B15" s="65" t="s">
        <v>129</v>
      </c>
      <c r="C15" s="72">
        <v>204.1131</v>
      </c>
      <c r="D15" s="65" t="s">
        <v>165</v>
      </c>
      <c r="E15" s="72" t="s">
        <v>166</v>
      </c>
      <c r="F15" s="69" t="s">
        <v>132</v>
      </c>
    </row>
    <row r="16" spans="1:6" x14ac:dyDescent="0.2">
      <c r="A16" s="72" t="s">
        <v>167</v>
      </c>
      <c r="B16" s="65" t="s">
        <v>129</v>
      </c>
      <c r="C16" s="72">
        <v>138.05494999999999</v>
      </c>
      <c r="D16" s="65" t="s">
        <v>168</v>
      </c>
      <c r="E16" s="72" t="s">
        <v>169</v>
      </c>
      <c r="F16" s="69" t="s">
        <v>132</v>
      </c>
    </row>
    <row r="17" spans="1:6" x14ac:dyDescent="0.2">
      <c r="A17" s="72" t="s">
        <v>170</v>
      </c>
      <c r="B17" s="65" t="s">
        <v>129</v>
      </c>
      <c r="C17" s="72">
        <v>110.06004</v>
      </c>
      <c r="D17" s="65" t="s">
        <v>171</v>
      </c>
      <c r="E17" s="72" t="s">
        <v>172</v>
      </c>
      <c r="F17" s="69" t="s">
        <v>132</v>
      </c>
    </row>
    <row r="18" spans="1:6" x14ac:dyDescent="0.2">
      <c r="A18" s="72" t="s">
        <v>173</v>
      </c>
      <c r="B18" s="65" t="s">
        <v>134</v>
      </c>
      <c r="C18" s="72">
        <v>137.02314999999999</v>
      </c>
      <c r="D18" s="65" t="s">
        <v>174</v>
      </c>
      <c r="E18" s="72" t="s">
        <v>175</v>
      </c>
      <c r="F18" s="69" t="s">
        <v>137</v>
      </c>
    </row>
    <row r="19" spans="1:6" x14ac:dyDescent="0.2">
      <c r="A19" s="72" t="s">
        <v>176</v>
      </c>
      <c r="B19" s="65" t="s">
        <v>129</v>
      </c>
      <c r="C19" s="72">
        <v>179.0703</v>
      </c>
      <c r="D19" s="65" t="s">
        <v>177</v>
      </c>
      <c r="E19" s="72" t="s">
        <v>178</v>
      </c>
      <c r="F19" s="69" t="s">
        <v>132</v>
      </c>
    </row>
    <row r="20" spans="1:6" x14ac:dyDescent="0.2">
      <c r="A20" s="72" t="s">
        <v>179</v>
      </c>
      <c r="B20" s="65" t="s">
        <v>129</v>
      </c>
      <c r="C20" s="72">
        <v>161.05968999999999</v>
      </c>
      <c r="D20" s="65" t="s">
        <v>180</v>
      </c>
      <c r="E20" s="72" t="s">
        <v>181</v>
      </c>
      <c r="F20" s="69" t="s">
        <v>132</v>
      </c>
    </row>
    <row r="21" spans="1:6" x14ac:dyDescent="0.2">
      <c r="A21" s="72" t="s">
        <v>182</v>
      </c>
      <c r="B21" s="65" t="s">
        <v>129</v>
      </c>
      <c r="C21" s="72">
        <v>163.03899999999999</v>
      </c>
      <c r="D21" s="65" t="s">
        <v>183</v>
      </c>
      <c r="E21" s="72" t="s">
        <v>184</v>
      </c>
      <c r="F21" s="69" t="s">
        <v>132</v>
      </c>
    </row>
    <row r="22" spans="1:6" x14ac:dyDescent="0.2">
      <c r="A22" s="72" t="s">
        <v>185</v>
      </c>
      <c r="B22" s="65" t="s">
        <v>134</v>
      </c>
      <c r="C22" s="72">
        <v>249.02270999999999</v>
      </c>
      <c r="D22" s="65" t="s">
        <v>186</v>
      </c>
      <c r="E22" s="72" t="s">
        <v>187</v>
      </c>
      <c r="F22" s="69" t="s">
        <v>137</v>
      </c>
    </row>
    <row r="23" spans="1:6" x14ac:dyDescent="0.2">
      <c r="A23" s="72" t="s">
        <v>188</v>
      </c>
      <c r="B23" s="65" t="s">
        <v>129</v>
      </c>
      <c r="C23" s="72">
        <v>134.07130000000001</v>
      </c>
      <c r="D23" s="65" t="s">
        <v>189</v>
      </c>
      <c r="E23" s="72" t="s">
        <v>190</v>
      </c>
      <c r="F23" s="69" t="s">
        <v>132</v>
      </c>
    </row>
    <row r="24" spans="1:6" x14ac:dyDescent="0.2">
      <c r="A24" s="72" t="s">
        <v>188</v>
      </c>
      <c r="B24" s="65" t="s">
        <v>134</v>
      </c>
      <c r="C24" s="72">
        <v>132.05670000000001</v>
      </c>
      <c r="D24" s="65" t="s">
        <v>189</v>
      </c>
      <c r="E24" s="72" t="s">
        <v>190</v>
      </c>
      <c r="F24" s="69" t="s">
        <v>137</v>
      </c>
    </row>
    <row r="25" spans="1:6" x14ac:dyDescent="0.2">
      <c r="A25" s="72" t="s">
        <v>191</v>
      </c>
      <c r="B25" s="65" t="s">
        <v>129</v>
      </c>
      <c r="C25" s="72">
        <v>148.0865</v>
      </c>
      <c r="D25" s="65" t="s">
        <v>192</v>
      </c>
      <c r="E25" s="72" t="s">
        <v>193</v>
      </c>
      <c r="F25" s="69" t="s">
        <v>132</v>
      </c>
    </row>
    <row r="26" spans="1:6" x14ac:dyDescent="0.2">
      <c r="A26" s="72" t="s">
        <v>194</v>
      </c>
      <c r="B26" s="65" t="s">
        <v>134</v>
      </c>
      <c r="C26" s="72">
        <v>150.05510000000001</v>
      </c>
      <c r="D26" s="65" t="s">
        <v>162</v>
      </c>
      <c r="E26" s="72" t="s">
        <v>163</v>
      </c>
      <c r="F26" s="69" t="s">
        <v>137</v>
      </c>
    </row>
    <row r="27" spans="1:6" x14ac:dyDescent="0.2">
      <c r="A27" s="72" t="s">
        <v>195</v>
      </c>
      <c r="B27" s="65" t="s">
        <v>129</v>
      </c>
      <c r="C27" s="72">
        <v>270.12549000000001</v>
      </c>
      <c r="D27" s="65" t="s">
        <v>196</v>
      </c>
      <c r="E27" s="72" t="s">
        <v>197</v>
      </c>
      <c r="F27" s="69" t="s">
        <v>132</v>
      </c>
    </row>
    <row r="28" spans="1:6" x14ac:dyDescent="0.2">
      <c r="A28" s="72" t="s">
        <v>198</v>
      </c>
      <c r="B28" s="65" t="s">
        <v>129</v>
      </c>
      <c r="C28" s="72">
        <v>267.17032</v>
      </c>
      <c r="D28" s="65" t="s">
        <v>199</v>
      </c>
      <c r="E28" s="72" t="s">
        <v>200</v>
      </c>
      <c r="F28" s="69" t="s">
        <v>132</v>
      </c>
    </row>
    <row r="29" spans="1:6" x14ac:dyDescent="0.2">
      <c r="A29" s="72" t="s">
        <v>201</v>
      </c>
      <c r="B29" s="65" t="s">
        <v>129</v>
      </c>
      <c r="C29" s="72">
        <v>216.101</v>
      </c>
      <c r="D29" s="65" t="s">
        <v>202</v>
      </c>
      <c r="E29" s="72" t="s">
        <v>203</v>
      </c>
      <c r="F29" s="69" t="s">
        <v>132</v>
      </c>
    </row>
    <row r="30" spans="1:6" x14ac:dyDescent="0.2">
      <c r="A30" s="72" t="s">
        <v>204</v>
      </c>
      <c r="B30" s="65" t="s">
        <v>129</v>
      </c>
      <c r="C30" s="72">
        <v>122.06</v>
      </c>
      <c r="D30" s="65" t="s">
        <v>205</v>
      </c>
      <c r="E30" s="72" t="s">
        <v>206</v>
      </c>
      <c r="F30" s="69" t="s">
        <v>132</v>
      </c>
    </row>
    <row r="31" spans="1:6" x14ac:dyDescent="0.2">
      <c r="A31" s="72" t="s">
        <v>207</v>
      </c>
      <c r="B31" s="65" t="s">
        <v>129</v>
      </c>
      <c r="C31" s="72">
        <v>158.02699000000001</v>
      </c>
      <c r="D31" s="65" t="s">
        <v>208</v>
      </c>
      <c r="E31" s="72" t="s">
        <v>209</v>
      </c>
      <c r="F31" s="69" t="s">
        <v>132</v>
      </c>
    </row>
    <row r="32" spans="1:6" x14ac:dyDescent="0.2">
      <c r="A32" s="72" t="s">
        <v>207</v>
      </c>
      <c r="B32" s="65" t="s">
        <v>134</v>
      </c>
      <c r="C32" s="72">
        <v>156.01249999999999</v>
      </c>
      <c r="D32" s="65" t="s">
        <v>208</v>
      </c>
      <c r="E32" s="72" t="s">
        <v>209</v>
      </c>
      <c r="F32" s="69" t="s">
        <v>137</v>
      </c>
    </row>
    <row r="33" spans="1:6" x14ac:dyDescent="0.2">
      <c r="A33" s="72" t="s">
        <v>210</v>
      </c>
      <c r="B33" s="65" t="s">
        <v>129</v>
      </c>
      <c r="C33" s="72">
        <v>152.01649</v>
      </c>
      <c r="D33" s="65" t="s">
        <v>211</v>
      </c>
      <c r="E33" s="72" t="s">
        <v>212</v>
      </c>
      <c r="F33" s="69" t="s">
        <v>132</v>
      </c>
    </row>
    <row r="34" spans="1:6" x14ac:dyDescent="0.2">
      <c r="A34" s="72" t="s">
        <v>213</v>
      </c>
      <c r="B34" s="65" t="s">
        <v>129</v>
      </c>
      <c r="C34" s="72">
        <v>180.08080000000001</v>
      </c>
      <c r="D34" s="65" t="s">
        <v>214</v>
      </c>
      <c r="E34" s="72" t="s">
        <v>215</v>
      </c>
      <c r="F34" s="69" t="s">
        <v>132</v>
      </c>
    </row>
    <row r="35" spans="1:6" x14ac:dyDescent="0.2">
      <c r="A35" s="72" t="s">
        <v>216</v>
      </c>
      <c r="B35" s="65" t="s">
        <v>129</v>
      </c>
      <c r="C35" s="72">
        <v>166.08629999999999</v>
      </c>
      <c r="D35" s="65" t="s">
        <v>217</v>
      </c>
      <c r="E35" s="72" t="s">
        <v>218</v>
      </c>
      <c r="F35" s="69" t="s">
        <v>132</v>
      </c>
    </row>
    <row r="36" spans="1:6" x14ac:dyDescent="0.2">
      <c r="A36" s="72" t="s">
        <v>38</v>
      </c>
      <c r="B36" s="65" t="s">
        <v>134</v>
      </c>
      <c r="C36" s="72">
        <v>335.05121000000003</v>
      </c>
      <c r="D36" s="65" t="s">
        <v>219</v>
      </c>
      <c r="E36" s="72" t="s">
        <v>220</v>
      </c>
      <c r="F36" s="69" t="s">
        <v>137</v>
      </c>
    </row>
    <row r="37" spans="1:6" x14ac:dyDescent="0.2">
      <c r="A37" s="72" t="s">
        <v>221</v>
      </c>
      <c r="B37" s="65" t="s">
        <v>134</v>
      </c>
      <c r="C37" s="72">
        <v>193.08702</v>
      </c>
      <c r="D37" s="65" t="s">
        <v>222</v>
      </c>
      <c r="E37" s="72" t="s">
        <v>223</v>
      </c>
      <c r="F37" s="69" t="s">
        <v>137</v>
      </c>
    </row>
    <row r="38" spans="1:6" x14ac:dyDescent="0.2">
      <c r="A38" s="72" t="s">
        <v>224</v>
      </c>
      <c r="B38" s="65" t="s">
        <v>134</v>
      </c>
      <c r="C38" s="72">
        <v>297.15210000000002</v>
      </c>
      <c r="D38" s="65" t="s">
        <v>225</v>
      </c>
      <c r="E38" s="72" t="s">
        <v>226</v>
      </c>
      <c r="F38" s="69" t="s">
        <v>137</v>
      </c>
    </row>
    <row r="39" spans="1:6" x14ac:dyDescent="0.2">
      <c r="A39" s="72" t="s">
        <v>227</v>
      </c>
      <c r="B39" s="65" t="s">
        <v>129</v>
      </c>
      <c r="C39" s="72">
        <v>237.10220000000001</v>
      </c>
      <c r="D39" s="65" t="s">
        <v>228</v>
      </c>
      <c r="E39" s="72" t="s">
        <v>229</v>
      </c>
      <c r="F39" s="69" t="s">
        <v>132</v>
      </c>
    </row>
    <row r="40" spans="1:6" x14ac:dyDescent="0.2">
      <c r="A40" s="72" t="s">
        <v>230</v>
      </c>
      <c r="B40" s="65" t="s">
        <v>129</v>
      </c>
      <c r="C40" s="72">
        <v>192.07679999999999</v>
      </c>
      <c r="D40" s="65" t="s">
        <v>231</v>
      </c>
      <c r="E40" s="72" t="s">
        <v>232</v>
      </c>
      <c r="F40" s="69" t="s">
        <v>132</v>
      </c>
    </row>
    <row r="41" spans="1:6" x14ac:dyDescent="0.2">
      <c r="A41" s="72" t="s">
        <v>233</v>
      </c>
      <c r="B41" s="65" t="s">
        <v>234</v>
      </c>
      <c r="C41" s="72">
        <v>259.08420000000001</v>
      </c>
      <c r="D41" s="65" t="s">
        <v>228</v>
      </c>
      <c r="E41" s="72" t="s">
        <v>229</v>
      </c>
      <c r="F41" s="69" t="s">
        <v>132</v>
      </c>
    </row>
    <row r="42" spans="1:6" x14ac:dyDescent="0.2">
      <c r="A42" s="72" t="s">
        <v>235</v>
      </c>
      <c r="B42" s="65" t="s">
        <v>134</v>
      </c>
      <c r="C42" s="72">
        <v>109.0283</v>
      </c>
      <c r="D42" s="65" t="s">
        <v>236</v>
      </c>
      <c r="E42" s="72" t="s">
        <v>237</v>
      </c>
      <c r="F42" s="69" t="s">
        <v>137</v>
      </c>
    </row>
    <row r="43" spans="1:6" x14ac:dyDescent="0.2">
      <c r="A43" s="72" t="s">
        <v>32</v>
      </c>
      <c r="B43" s="65" t="s">
        <v>129</v>
      </c>
      <c r="C43" s="72">
        <v>192.13830999999999</v>
      </c>
      <c r="D43" s="65" t="s">
        <v>238</v>
      </c>
      <c r="E43" s="72" t="s">
        <v>239</v>
      </c>
      <c r="F43" s="69" t="s">
        <v>132</v>
      </c>
    </row>
    <row r="44" spans="1:6" x14ac:dyDescent="0.2">
      <c r="A44" s="72" t="s">
        <v>240</v>
      </c>
      <c r="B44" s="65" t="s">
        <v>129</v>
      </c>
      <c r="C44" s="72">
        <v>188.06970000000001</v>
      </c>
      <c r="D44" s="65" t="s">
        <v>241</v>
      </c>
      <c r="E44" s="72" t="s">
        <v>242</v>
      </c>
      <c r="F44" s="69" t="s">
        <v>132</v>
      </c>
    </row>
    <row r="45" spans="1:6" x14ac:dyDescent="0.2">
      <c r="A45" s="72" t="s">
        <v>243</v>
      </c>
      <c r="B45" s="65" t="s">
        <v>129</v>
      </c>
      <c r="C45" s="72">
        <v>279.15908999999999</v>
      </c>
      <c r="D45" s="65" t="s">
        <v>244</v>
      </c>
      <c r="E45" s="72" t="s">
        <v>245</v>
      </c>
      <c r="F45" s="69" t="s">
        <v>132</v>
      </c>
    </row>
    <row r="46" spans="1:6" x14ac:dyDescent="0.2">
      <c r="A46" s="72" t="s">
        <v>246</v>
      </c>
      <c r="B46" s="65" t="s">
        <v>129</v>
      </c>
      <c r="C46" s="72">
        <v>305.10831000000002</v>
      </c>
      <c r="D46" s="65" t="s">
        <v>247</v>
      </c>
      <c r="E46" s="72" t="s">
        <v>248</v>
      </c>
      <c r="F46" s="69" t="s">
        <v>132</v>
      </c>
    </row>
    <row r="47" spans="1:6" x14ac:dyDescent="0.2">
      <c r="A47" s="72" t="s">
        <v>249</v>
      </c>
      <c r="B47" s="65" t="s">
        <v>134</v>
      </c>
      <c r="C47" s="72">
        <v>196.11320000000001</v>
      </c>
      <c r="D47" s="65" t="s">
        <v>250</v>
      </c>
      <c r="E47" s="72" t="s">
        <v>251</v>
      </c>
      <c r="F47" s="69" t="s">
        <v>137</v>
      </c>
    </row>
    <row r="48" spans="1:6" x14ac:dyDescent="0.2">
      <c r="A48" s="72" t="s">
        <v>252</v>
      </c>
      <c r="B48" s="65" t="s">
        <v>129</v>
      </c>
      <c r="C48" s="72">
        <v>296.02399000000003</v>
      </c>
      <c r="D48" s="65" t="s">
        <v>253</v>
      </c>
      <c r="E48" s="72" t="s">
        <v>254</v>
      </c>
      <c r="F48" s="69" t="s">
        <v>132</v>
      </c>
    </row>
    <row r="49" spans="1:6" x14ac:dyDescent="0.2">
      <c r="A49" s="72" t="s">
        <v>255</v>
      </c>
      <c r="B49" s="65" t="s">
        <v>134</v>
      </c>
      <c r="C49" s="72">
        <v>239.06730999999999</v>
      </c>
      <c r="D49" s="65" t="s">
        <v>256</v>
      </c>
      <c r="E49" s="72" t="s">
        <v>257</v>
      </c>
      <c r="F49" s="69" t="s">
        <v>137</v>
      </c>
    </row>
    <row r="50" spans="1:6" x14ac:dyDescent="0.2">
      <c r="A50" s="72" t="s">
        <v>258</v>
      </c>
      <c r="B50" s="65" t="s">
        <v>129</v>
      </c>
      <c r="C50" s="72">
        <v>219.04739000000001</v>
      </c>
      <c r="D50" s="65" t="s">
        <v>259</v>
      </c>
      <c r="E50" s="72" t="s">
        <v>260</v>
      </c>
      <c r="F50" s="69" t="s">
        <v>132</v>
      </c>
    </row>
    <row r="51" spans="1:6" x14ac:dyDescent="0.2">
      <c r="A51" s="72" t="s">
        <v>261</v>
      </c>
      <c r="B51" s="65" t="s">
        <v>134</v>
      </c>
      <c r="C51" s="72">
        <v>249.14959999999999</v>
      </c>
      <c r="D51" s="65" t="s">
        <v>262</v>
      </c>
      <c r="E51" s="72" t="s">
        <v>263</v>
      </c>
      <c r="F51" s="69" t="s">
        <v>137</v>
      </c>
    </row>
    <row r="52" spans="1:6" x14ac:dyDescent="0.2">
      <c r="A52" s="72" t="s">
        <v>264</v>
      </c>
      <c r="B52" s="65" t="s">
        <v>129</v>
      </c>
      <c r="C52" s="72">
        <v>194.09640999999999</v>
      </c>
      <c r="D52" s="65" t="s">
        <v>265</v>
      </c>
      <c r="E52" s="72" t="s">
        <v>266</v>
      </c>
      <c r="F52" s="69" t="s">
        <v>132</v>
      </c>
    </row>
    <row r="53" spans="1:6" x14ac:dyDescent="0.2">
      <c r="A53" s="72" t="s">
        <v>267</v>
      </c>
      <c r="B53" s="65" t="s">
        <v>129</v>
      </c>
      <c r="C53" s="72">
        <v>255.10158999999999</v>
      </c>
      <c r="D53" s="65" t="s">
        <v>268</v>
      </c>
      <c r="E53" s="72" t="s">
        <v>269</v>
      </c>
      <c r="F53" s="69" t="s">
        <v>132</v>
      </c>
    </row>
    <row r="54" spans="1:6" x14ac:dyDescent="0.2">
      <c r="A54" s="72" t="s">
        <v>63</v>
      </c>
      <c r="B54" s="65" t="s">
        <v>129</v>
      </c>
      <c r="C54" s="72">
        <v>288.25330000000002</v>
      </c>
      <c r="D54" s="65" t="s">
        <v>270</v>
      </c>
      <c r="E54" s="72" t="s">
        <v>271</v>
      </c>
      <c r="F54" s="69" t="s">
        <v>132</v>
      </c>
    </row>
    <row r="55" spans="1:6" x14ac:dyDescent="0.2">
      <c r="A55" s="72" t="s">
        <v>272</v>
      </c>
      <c r="B55" s="65" t="s">
        <v>129</v>
      </c>
      <c r="C55" s="72">
        <v>242.11760000000001</v>
      </c>
      <c r="D55" s="65" t="s">
        <v>273</v>
      </c>
      <c r="E55" s="72" t="s">
        <v>274</v>
      </c>
      <c r="F55" s="69" t="s">
        <v>132</v>
      </c>
    </row>
    <row r="56" spans="1:6" x14ac:dyDescent="0.2">
      <c r="A56" s="72" t="s">
        <v>272</v>
      </c>
      <c r="B56" s="65" t="s">
        <v>134</v>
      </c>
      <c r="C56" s="72">
        <v>240.10300000000001</v>
      </c>
      <c r="D56" s="65" t="s">
        <v>273</v>
      </c>
      <c r="E56" s="72" t="s">
        <v>274</v>
      </c>
      <c r="F56" s="69" t="s">
        <v>137</v>
      </c>
    </row>
    <row r="57" spans="1:6" x14ac:dyDescent="0.2">
      <c r="A57" s="72" t="s">
        <v>275</v>
      </c>
      <c r="B57" s="65" t="s">
        <v>129</v>
      </c>
      <c r="C57" s="72">
        <v>226.08959999999999</v>
      </c>
      <c r="D57" s="65" t="s">
        <v>276</v>
      </c>
      <c r="E57" s="72" t="s">
        <v>277</v>
      </c>
      <c r="F57" s="69" t="s">
        <v>132</v>
      </c>
    </row>
    <row r="58" spans="1:6" x14ac:dyDescent="0.2">
      <c r="A58" s="72" t="s">
        <v>278</v>
      </c>
      <c r="B58" s="65" t="s">
        <v>134</v>
      </c>
      <c r="C58" s="72">
        <v>165.05569</v>
      </c>
      <c r="D58" s="65" t="s">
        <v>279</v>
      </c>
      <c r="E58" s="72" t="s">
        <v>280</v>
      </c>
      <c r="F58" s="69" t="s">
        <v>137</v>
      </c>
    </row>
    <row r="59" spans="1:6" x14ac:dyDescent="0.2">
      <c r="A59" s="72" t="s">
        <v>281</v>
      </c>
      <c r="B59" s="65" t="s">
        <v>134</v>
      </c>
      <c r="C59" s="72">
        <v>221.08188999999999</v>
      </c>
      <c r="D59" s="65" t="s">
        <v>282</v>
      </c>
      <c r="E59" s="72" t="s">
        <v>283</v>
      </c>
      <c r="F59" s="69" t="s">
        <v>137</v>
      </c>
    </row>
    <row r="60" spans="1:6" x14ac:dyDescent="0.2">
      <c r="A60" s="72" t="s">
        <v>284</v>
      </c>
      <c r="B60" s="65" t="s">
        <v>129</v>
      </c>
      <c r="C60" s="72">
        <v>181.04949999999999</v>
      </c>
      <c r="D60" s="65" t="s">
        <v>285</v>
      </c>
      <c r="E60" s="72" t="s">
        <v>286</v>
      </c>
      <c r="F60" s="69" t="s">
        <v>132</v>
      </c>
    </row>
    <row r="61" spans="1:6" x14ac:dyDescent="0.2">
      <c r="A61" s="72" t="s">
        <v>287</v>
      </c>
      <c r="B61" s="65" t="s">
        <v>129</v>
      </c>
      <c r="C61" s="72">
        <v>214.08959999999999</v>
      </c>
      <c r="D61" s="65" t="s">
        <v>288</v>
      </c>
      <c r="E61" s="72" t="s">
        <v>289</v>
      </c>
      <c r="F61" s="69" t="s">
        <v>132</v>
      </c>
    </row>
    <row r="62" spans="1:6" x14ac:dyDescent="0.2">
      <c r="A62" s="72" t="s">
        <v>290</v>
      </c>
      <c r="B62" s="65" t="s">
        <v>134</v>
      </c>
      <c r="C62" s="72">
        <v>199.0547</v>
      </c>
      <c r="D62" s="65" t="s">
        <v>291</v>
      </c>
      <c r="E62" s="72" t="s">
        <v>292</v>
      </c>
      <c r="F62" s="69" t="s">
        <v>137</v>
      </c>
    </row>
    <row r="63" spans="1:6" x14ac:dyDescent="0.2">
      <c r="A63" s="72" t="s">
        <v>293</v>
      </c>
      <c r="B63" s="65" t="s">
        <v>129</v>
      </c>
      <c r="C63" s="72">
        <v>163.12299999999999</v>
      </c>
      <c r="D63" s="65" t="s">
        <v>294</v>
      </c>
      <c r="E63" s="72" t="s">
        <v>295</v>
      </c>
      <c r="F63" s="69" t="s">
        <v>132</v>
      </c>
    </row>
    <row r="64" spans="1:6" x14ac:dyDescent="0.2">
      <c r="A64" s="72" t="s">
        <v>296</v>
      </c>
      <c r="B64" s="65" t="s">
        <v>129</v>
      </c>
      <c r="C64" s="72">
        <v>264.19580000000002</v>
      </c>
      <c r="D64" s="65" t="s">
        <v>297</v>
      </c>
      <c r="E64" s="72" t="s">
        <v>298</v>
      </c>
      <c r="F64" s="69" t="s">
        <v>132</v>
      </c>
    </row>
    <row r="65" spans="1:6" x14ac:dyDescent="0.2">
      <c r="A65" s="72" t="s">
        <v>299</v>
      </c>
      <c r="B65" s="65" t="s">
        <v>129</v>
      </c>
      <c r="C65" s="72">
        <v>345.07668999999999</v>
      </c>
      <c r="D65" s="65" t="s">
        <v>300</v>
      </c>
      <c r="E65" s="72" t="s">
        <v>301</v>
      </c>
      <c r="F65" s="69" t="s">
        <v>132</v>
      </c>
    </row>
    <row r="66" spans="1:6" x14ac:dyDescent="0.2">
      <c r="A66" s="72" t="s">
        <v>302</v>
      </c>
      <c r="B66" s="65" t="s">
        <v>129</v>
      </c>
      <c r="C66" s="72">
        <v>229.08591000000001</v>
      </c>
      <c r="D66" s="65" t="s">
        <v>303</v>
      </c>
      <c r="E66" s="72" t="s">
        <v>304</v>
      </c>
      <c r="F66" s="69" t="s">
        <v>132</v>
      </c>
    </row>
    <row r="67" spans="1:6" x14ac:dyDescent="0.2">
      <c r="A67" s="72" t="s">
        <v>305</v>
      </c>
      <c r="B67" s="65" t="s">
        <v>134</v>
      </c>
      <c r="C67" s="72">
        <v>298.94299000000001</v>
      </c>
      <c r="D67" s="65" t="s">
        <v>306</v>
      </c>
      <c r="E67" s="72" t="s">
        <v>307</v>
      </c>
      <c r="F67" s="69" t="s">
        <v>137</v>
      </c>
    </row>
    <row r="68" spans="1:6" x14ac:dyDescent="0.2">
      <c r="A68" s="72" t="s">
        <v>308</v>
      </c>
      <c r="B68" s="65" t="s">
        <v>129</v>
      </c>
      <c r="C68" s="72">
        <v>121.065</v>
      </c>
      <c r="D68" s="65" t="s">
        <v>309</v>
      </c>
      <c r="E68" s="72" t="s">
        <v>310</v>
      </c>
      <c r="F68" s="69" t="s">
        <v>132</v>
      </c>
    </row>
    <row r="69" spans="1:6" x14ac:dyDescent="0.2">
      <c r="A69" s="72" t="s">
        <v>311</v>
      </c>
      <c r="B69" s="65" t="s">
        <v>129</v>
      </c>
      <c r="C69" s="72">
        <v>140.99519000000001</v>
      </c>
      <c r="D69" s="65" t="s">
        <v>312</v>
      </c>
      <c r="E69" s="72" t="s">
        <v>313</v>
      </c>
      <c r="F69" s="69" t="s">
        <v>132</v>
      </c>
    </row>
    <row r="70" spans="1:6" x14ac:dyDescent="0.2">
      <c r="A70" s="72" t="s">
        <v>314</v>
      </c>
      <c r="B70" s="65" t="s">
        <v>129</v>
      </c>
      <c r="C70" s="72">
        <v>209.12849</v>
      </c>
      <c r="D70" s="65" t="s">
        <v>315</v>
      </c>
      <c r="E70" s="72" t="s">
        <v>316</v>
      </c>
      <c r="F70" s="69" t="s">
        <v>132</v>
      </c>
    </row>
    <row r="71" spans="1:6" x14ac:dyDescent="0.2">
      <c r="A71" s="72" t="s">
        <v>317</v>
      </c>
      <c r="B71" s="65" t="s">
        <v>134</v>
      </c>
      <c r="C71" s="72">
        <v>179.07137</v>
      </c>
      <c r="D71" s="65" t="s">
        <v>318</v>
      </c>
      <c r="E71" s="72" t="s">
        <v>319</v>
      </c>
      <c r="F71" s="69" t="s">
        <v>137</v>
      </c>
    </row>
    <row r="72" spans="1:6" x14ac:dyDescent="0.2">
      <c r="A72" s="72" t="s">
        <v>320</v>
      </c>
      <c r="B72" s="65" t="s">
        <v>134</v>
      </c>
      <c r="C72" s="72">
        <v>136.04041000000001</v>
      </c>
      <c r="D72" s="65" t="s">
        <v>168</v>
      </c>
      <c r="E72" s="72" t="s">
        <v>321</v>
      </c>
      <c r="F72" s="69" t="s">
        <v>137</v>
      </c>
    </row>
    <row r="73" spans="1:6" x14ac:dyDescent="0.2">
      <c r="A73" s="72" t="s">
        <v>322</v>
      </c>
      <c r="B73" s="65" t="s">
        <v>129</v>
      </c>
      <c r="C73" s="72">
        <v>139.03899999999999</v>
      </c>
      <c r="D73" s="65" t="s">
        <v>174</v>
      </c>
      <c r="E73" s="72" t="s">
        <v>323</v>
      </c>
      <c r="F73" s="69" t="s">
        <v>132</v>
      </c>
    </row>
    <row r="74" spans="1:6" x14ac:dyDescent="0.2">
      <c r="A74" s="72" t="s">
        <v>324</v>
      </c>
      <c r="B74" s="65" t="s">
        <v>129</v>
      </c>
      <c r="C74" s="72">
        <v>230.11670000000001</v>
      </c>
      <c r="D74" s="65" t="s">
        <v>325</v>
      </c>
      <c r="E74" s="72" t="s">
        <v>326</v>
      </c>
      <c r="F74" s="69" t="s">
        <v>132</v>
      </c>
    </row>
    <row r="75" spans="1:6" x14ac:dyDescent="0.2">
      <c r="A75" s="72" t="s">
        <v>327</v>
      </c>
      <c r="B75" s="65" t="s">
        <v>129</v>
      </c>
      <c r="C75" s="72">
        <v>226.1662</v>
      </c>
      <c r="D75" s="65" t="s">
        <v>328</v>
      </c>
      <c r="E75" s="72" t="s">
        <v>329</v>
      </c>
      <c r="F75" s="69" t="s">
        <v>132</v>
      </c>
    </row>
    <row r="76" spans="1:6" x14ac:dyDescent="0.2">
      <c r="A76" s="72" t="s">
        <v>330</v>
      </c>
      <c r="B76" s="65" t="s">
        <v>129</v>
      </c>
      <c r="C76" s="72">
        <v>311.08089999999999</v>
      </c>
      <c r="D76" s="65" t="s">
        <v>331</v>
      </c>
      <c r="E76" s="72" t="s">
        <v>332</v>
      </c>
      <c r="F76" s="69" t="s">
        <v>132</v>
      </c>
    </row>
    <row r="77" spans="1:6" x14ac:dyDescent="0.2">
      <c r="A77" s="72" t="s">
        <v>333</v>
      </c>
      <c r="B77" s="65" t="s">
        <v>129</v>
      </c>
      <c r="C77" s="72">
        <v>254.05940000000001</v>
      </c>
      <c r="D77" s="65" t="s">
        <v>334</v>
      </c>
      <c r="E77" s="72" t="s">
        <v>335</v>
      </c>
      <c r="F77" s="69" t="s">
        <v>132</v>
      </c>
    </row>
    <row r="78" spans="1:6" x14ac:dyDescent="0.2">
      <c r="A78" s="72" t="s">
        <v>336</v>
      </c>
      <c r="B78" s="65" t="s">
        <v>129</v>
      </c>
      <c r="C78" s="72">
        <v>301.07540999999998</v>
      </c>
      <c r="D78" s="65" t="s">
        <v>337</v>
      </c>
      <c r="E78" s="72" t="s">
        <v>338</v>
      </c>
      <c r="F78" s="69" t="s">
        <v>132</v>
      </c>
    </row>
    <row r="79" spans="1:6" x14ac:dyDescent="0.2">
      <c r="A79" s="72" t="s">
        <v>339</v>
      </c>
      <c r="B79" s="65" t="s">
        <v>129</v>
      </c>
      <c r="C79" s="72">
        <v>256.02089999999998</v>
      </c>
      <c r="D79" s="65" t="s">
        <v>340</v>
      </c>
      <c r="E79" s="72" t="s">
        <v>341</v>
      </c>
      <c r="F79" s="69" t="s">
        <v>132</v>
      </c>
    </row>
    <row r="80" spans="1:6" x14ac:dyDescent="0.2">
      <c r="A80" s="72" t="s">
        <v>339</v>
      </c>
      <c r="B80" s="65" t="s">
        <v>134</v>
      </c>
      <c r="C80" s="72">
        <v>254.00630000000001</v>
      </c>
      <c r="D80" s="65" t="s">
        <v>340</v>
      </c>
      <c r="E80" s="72" t="s">
        <v>341</v>
      </c>
      <c r="F80" s="69" t="s">
        <v>137</v>
      </c>
    </row>
    <row r="81" spans="1:6" x14ac:dyDescent="0.2">
      <c r="A81" s="72" t="s">
        <v>342</v>
      </c>
      <c r="B81" s="65" t="s">
        <v>129</v>
      </c>
      <c r="C81" s="72">
        <v>308.1524</v>
      </c>
      <c r="D81" s="65" t="s">
        <v>343</v>
      </c>
      <c r="E81" s="72" t="s">
        <v>344</v>
      </c>
      <c r="F81" s="69" t="s">
        <v>132</v>
      </c>
    </row>
    <row r="82" spans="1:6" x14ac:dyDescent="0.2">
      <c r="A82" s="72" t="s">
        <v>345</v>
      </c>
      <c r="B82" s="65" t="s">
        <v>129</v>
      </c>
      <c r="C82" s="72">
        <v>242.14340000000001</v>
      </c>
      <c r="D82" s="65" t="s">
        <v>346</v>
      </c>
      <c r="E82" s="72" t="s">
        <v>347</v>
      </c>
      <c r="F82" s="69" t="s">
        <v>132</v>
      </c>
    </row>
    <row r="83" spans="1:6" x14ac:dyDescent="0.2">
      <c r="A83" s="72" t="s">
        <v>348</v>
      </c>
      <c r="B83" s="65" t="s">
        <v>129</v>
      </c>
      <c r="C83" s="72">
        <v>267.17200000000003</v>
      </c>
      <c r="D83" s="65" t="s">
        <v>349</v>
      </c>
      <c r="E83" s="72" t="s">
        <v>350</v>
      </c>
      <c r="F83" s="69" t="s">
        <v>132</v>
      </c>
    </row>
    <row r="84" spans="1:6" x14ac:dyDescent="0.2">
      <c r="A84" s="72" t="s">
        <v>114</v>
      </c>
      <c r="B84" s="65" t="s">
        <v>129</v>
      </c>
      <c r="C84" s="72">
        <v>183.07809</v>
      </c>
      <c r="D84" s="65" t="s">
        <v>351</v>
      </c>
      <c r="E84" s="72" t="s">
        <v>352</v>
      </c>
      <c r="F84" s="69" t="s">
        <v>132</v>
      </c>
    </row>
    <row r="85" spans="1:6" x14ac:dyDescent="0.2">
      <c r="A85" s="72" t="s">
        <v>353</v>
      </c>
      <c r="B85" s="65" t="s">
        <v>129</v>
      </c>
      <c r="C85" s="72">
        <v>327.00808999999998</v>
      </c>
      <c r="D85" s="65" t="s">
        <v>354</v>
      </c>
      <c r="E85" s="72" t="s">
        <v>355</v>
      </c>
      <c r="F85" s="69" t="s">
        <v>132</v>
      </c>
    </row>
    <row r="86" spans="1:6" x14ac:dyDescent="0.2">
      <c r="A86" s="72" t="s">
        <v>356</v>
      </c>
      <c r="B86" s="65" t="s">
        <v>129</v>
      </c>
      <c r="C86" s="72">
        <v>284.96120999999999</v>
      </c>
      <c r="D86" s="65" t="s">
        <v>357</v>
      </c>
      <c r="E86" s="72" t="s">
        <v>358</v>
      </c>
      <c r="F86" s="69" t="s">
        <v>132</v>
      </c>
    </row>
    <row r="87" spans="1:6" x14ac:dyDescent="0.2">
      <c r="A87" s="73" t="s">
        <v>359</v>
      </c>
      <c r="B87" s="70" t="s">
        <v>129</v>
      </c>
      <c r="C87" s="73">
        <v>161.10731999999999</v>
      </c>
      <c r="D87" s="70" t="s">
        <v>360</v>
      </c>
      <c r="E87" s="73" t="s">
        <v>361</v>
      </c>
      <c r="F87" s="71" t="s">
        <v>132</v>
      </c>
    </row>
  </sheetData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2A78FC-6E7D-694F-B385-2ACEFF17BB82}">
  <dimension ref="A1:F79"/>
  <sheetViews>
    <sheetView zoomScale="80" zoomScaleNormal="80" workbookViewId="0"/>
  </sheetViews>
  <sheetFormatPr baseColWidth="10" defaultColWidth="10.83203125" defaultRowHeight="16" x14ac:dyDescent="0.2"/>
  <cols>
    <col min="1" max="1" width="34.6640625" style="2" customWidth="1"/>
    <col min="2" max="2" width="21" style="2" bestFit="1" customWidth="1"/>
    <col min="3" max="3" width="17.33203125" style="2" bestFit="1" customWidth="1"/>
    <col min="4" max="16384" width="10.83203125" style="2"/>
  </cols>
  <sheetData>
    <row r="1" spans="1:6" s="67" customFormat="1" ht="19" x14ac:dyDescent="0.25">
      <c r="A1" s="67" t="s">
        <v>364</v>
      </c>
    </row>
    <row r="2" spans="1:6" s="1" customFormat="1" x14ac:dyDescent="0.2">
      <c r="A2" s="78" t="s">
        <v>89</v>
      </c>
      <c r="B2" s="80" t="s">
        <v>85</v>
      </c>
      <c r="C2" s="78" t="s">
        <v>90</v>
      </c>
      <c r="D2" s="77" t="s">
        <v>102</v>
      </c>
      <c r="E2" s="77"/>
      <c r="F2" s="77"/>
    </row>
    <row r="3" spans="1:6" s="1" customFormat="1" x14ac:dyDescent="0.2">
      <c r="A3" s="79"/>
      <c r="B3" s="81"/>
      <c r="C3" s="79"/>
      <c r="D3" s="20" t="s">
        <v>103</v>
      </c>
      <c r="E3" s="16" t="s">
        <v>104</v>
      </c>
      <c r="F3" s="16" t="s">
        <v>105</v>
      </c>
    </row>
    <row r="4" spans="1:6" x14ac:dyDescent="0.2">
      <c r="A4" s="11" t="s">
        <v>60</v>
      </c>
      <c r="B4" s="17" t="s">
        <v>58</v>
      </c>
      <c r="C4" s="14" t="s">
        <v>86</v>
      </c>
      <c r="D4" s="39" t="s">
        <v>83</v>
      </c>
      <c r="E4" s="21">
        <v>0.05</v>
      </c>
      <c r="F4" s="21" t="s">
        <v>83</v>
      </c>
    </row>
    <row r="5" spans="1:6" x14ac:dyDescent="0.2">
      <c r="A5" s="11" t="s">
        <v>25</v>
      </c>
      <c r="B5" s="12" t="s">
        <v>19</v>
      </c>
      <c r="C5" s="11" t="s">
        <v>87</v>
      </c>
      <c r="D5" s="39" t="s">
        <v>83</v>
      </c>
      <c r="E5" s="21" t="s">
        <v>83</v>
      </c>
      <c r="F5" s="21" t="s">
        <v>83</v>
      </c>
    </row>
    <row r="6" spans="1:6" x14ac:dyDescent="0.2">
      <c r="A6" s="11" t="s">
        <v>10</v>
      </c>
      <c r="B6" s="11" t="s">
        <v>0</v>
      </c>
      <c r="C6" s="11" t="s">
        <v>86</v>
      </c>
      <c r="D6" s="39" t="s">
        <v>83</v>
      </c>
      <c r="E6" s="21" t="s">
        <v>83</v>
      </c>
      <c r="F6" s="21" t="s">
        <v>83</v>
      </c>
    </row>
    <row r="7" spans="1:6" x14ac:dyDescent="0.2">
      <c r="A7" s="11" t="s">
        <v>31</v>
      </c>
      <c r="B7" s="12" t="s">
        <v>19</v>
      </c>
      <c r="C7" s="11" t="s">
        <v>87</v>
      </c>
      <c r="D7" s="39">
        <v>0.04</v>
      </c>
      <c r="E7" s="21">
        <v>0.03</v>
      </c>
      <c r="F7" s="21" t="s">
        <v>83</v>
      </c>
    </row>
    <row r="8" spans="1:6" x14ac:dyDescent="0.2">
      <c r="A8" s="11" t="s">
        <v>61</v>
      </c>
      <c r="B8" s="12" t="s">
        <v>58</v>
      </c>
      <c r="C8" s="11" t="s">
        <v>87</v>
      </c>
      <c r="D8" s="39" t="s">
        <v>83</v>
      </c>
      <c r="E8" s="21">
        <v>1.1499999999999999</v>
      </c>
      <c r="F8" s="21" t="s">
        <v>83</v>
      </c>
    </row>
    <row r="9" spans="1:6" x14ac:dyDescent="0.2">
      <c r="A9" s="11" t="s">
        <v>70</v>
      </c>
      <c r="B9" s="11" t="s">
        <v>93</v>
      </c>
      <c r="C9" s="11" t="s">
        <v>87</v>
      </c>
      <c r="D9" s="39" t="s">
        <v>83</v>
      </c>
      <c r="E9" s="21" t="s">
        <v>83</v>
      </c>
      <c r="F9" s="21" t="s">
        <v>83</v>
      </c>
    </row>
    <row r="10" spans="1:6" x14ac:dyDescent="0.2">
      <c r="A10" s="11" t="s">
        <v>71</v>
      </c>
      <c r="B10" s="11" t="s">
        <v>93</v>
      </c>
      <c r="C10" s="11" t="s">
        <v>88</v>
      </c>
      <c r="D10" s="39" t="s">
        <v>83</v>
      </c>
      <c r="E10" s="21" t="s">
        <v>83</v>
      </c>
      <c r="F10" s="21" t="s">
        <v>83</v>
      </c>
    </row>
    <row r="11" spans="1:6" x14ac:dyDescent="0.2">
      <c r="A11" s="11" t="s">
        <v>69</v>
      </c>
      <c r="B11" s="11" t="s">
        <v>93</v>
      </c>
      <c r="C11" s="11" t="s">
        <v>86</v>
      </c>
      <c r="D11" s="39" t="s">
        <v>83</v>
      </c>
      <c r="E11" s="21">
        <v>0.14000000000000001</v>
      </c>
      <c r="F11" s="21" t="s">
        <v>83</v>
      </c>
    </row>
    <row r="12" spans="1:6" x14ac:dyDescent="0.2">
      <c r="A12" s="11" t="s">
        <v>100</v>
      </c>
      <c r="B12" s="12" t="s">
        <v>19</v>
      </c>
      <c r="C12" s="11" t="s">
        <v>86</v>
      </c>
      <c r="D12" s="39" t="s">
        <v>83</v>
      </c>
      <c r="E12" s="21" t="s">
        <v>83</v>
      </c>
      <c r="F12" s="21" t="s">
        <v>83</v>
      </c>
    </row>
    <row r="13" spans="1:6" x14ac:dyDescent="0.2">
      <c r="A13" s="11" t="s">
        <v>50</v>
      </c>
      <c r="B13" s="12" t="s">
        <v>47</v>
      </c>
      <c r="C13" s="11" t="s">
        <v>87</v>
      </c>
      <c r="D13" s="39" t="s">
        <v>83</v>
      </c>
      <c r="E13" s="21" t="s">
        <v>83</v>
      </c>
      <c r="F13" s="21" t="s">
        <v>83</v>
      </c>
    </row>
    <row r="14" spans="1:6" x14ac:dyDescent="0.2">
      <c r="A14" s="11" t="s">
        <v>26</v>
      </c>
      <c r="B14" s="12" t="s">
        <v>19</v>
      </c>
      <c r="C14" s="11" t="s">
        <v>87</v>
      </c>
      <c r="D14" s="39">
        <v>0.184</v>
      </c>
      <c r="E14" s="21">
        <v>0.16200000000000001</v>
      </c>
      <c r="F14" s="21" t="s">
        <v>83</v>
      </c>
    </row>
    <row r="15" spans="1:6" x14ac:dyDescent="0.2">
      <c r="A15" s="11" t="s">
        <v>9</v>
      </c>
      <c r="B15" s="11" t="s">
        <v>0</v>
      </c>
      <c r="C15" s="11" t="s">
        <v>86</v>
      </c>
      <c r="D15" s="39" t="s">
        <v>83</v>
      </c>
      <c r="E15" s="21" t="s">
        <v>83</v>
      </c>
      <c r="F15" s="21" t="s">
        <v>83</v>
      </c>
    </row>
    <row r="16" spans="1:6" x14ac:dyDescent="0.2">
      <c r="A16" s="11" t="s">
        <v>16</v>
      </c>
      <c r="B16" s="12" t="s">
        <v>13</v>
      </c>
      <c r="C16" s="11" t="s">
        <v>86</v>
      </c>
      <c r="D16" s="39" t="s">
        <v>83</v>
      </c>
      <c r="E16" s="21" t="s">
        <v>83</v>
      </c>
      <c r="F16" s="21" t="s">
        <v>83</v>
      </c>
    </row>
    <row r="17" spans="1:6" x14ac:dyDescent="0.2">
      <c r="A17" s="11" t="s">
        <v>48</v>
      </c>
      <c r="B17" s="12" t="s">
        <v>47</v>
      </c>
      <c r="C17" s="11" t="s">
        <v>86</v>
      </c>
      <c r="D17" s="39" t="s">
        <v>83</v>
      </c>
      <c r="E17" s="21" t="s">
        <v>83</v>
      </c>
      <c r="F17" s="21" t="s">
        <v>83</v>
      </c>
    </row>
    <row r="18" spans="1:6" x14ac:dyDescent="0.2">
      <c r="A18" s="11" t="s">
        <v>17</v>
      </c>
      <c r="B18" s="12" t="s">
        <v>13</v>
      </c>
      <c r="C18" s="11" t="s">
        <v>86</v>
      </c>
      <c r="D18" s="39" t="s">
        <v>83</v>
      </c>
      <c r="E18" s="21" t="s">
        <v>83</v>
      </c>
      <c r="F18" s="21" t="s">
        <v>83</v>
      </c>
    </row>
    <row r="19" spans="1:6" x14ac:dyDescent="0.2">
      <c r="A19" s="11" t="s">
        <v>23</v>
      </c>
      <c r="B19" s="12" t="s">
        <v>19</v>
      </c>
      <c r="C19" s="11" t="s">
        <v>86</v>
      </c>
      <c r="D19" s="39">
        <v>0.15</v>
      </c>
      <c r="E19" s="21">
        <v>7.0000000000000007E-2</v>
      </c>
      <c r="F19" s="21">
        <v>0.09</v>
      </c>
    </row>
    <row r="20" spans="1:6" x14ac:dyDescent="0.2">
      <c r="A20" s="11" t="s">
        <v>24</v>
      </c>
      <c r="B20" s="12" t="s">
        <v>19</v>
      </c>
      <c r="C20" s="11" t="s">
        <v>86</v>
      </c>
      <c r="D20" s="39" t="s">
        <v>83</v>
      </c>
      <c r="E20" s="21" t="s">
        <v>83</v>
      </c>
      <c r="F20" s="21" t="s">
        <v>83</v>
      </c>
    </row>
    <row r="21" spans="1:6" x14ac:dyDescent="0.2">
      <c r="A21" s="11" t="s">
        <v>27</v>
      </c>
      <c r="B21" s="12" t="s">
        <v>19</v>
      </c>
      <c r="C21" s="11" t="s">
        <v>86</v>
      </c>
      <c r="D21" s="39" t="s">
        <v>83</v>
      </c>
      <c r="E21" s="21" t="s">
        <v>83</v>
      </c>
      <c r="F21" s="21" t="s">
        <v>83</v>
      </c>
    </row>
    <row r="22" spans="1:6" x14ac:dyDescent="0.2">
      <c r="A22" s="11" t="s">
        <v>97</v>
      </c>
      <c r="B22" s="12" t="s">
        <v>19</v>
      </c>
      <c r="C22" s="11" t="s">
        <v>88</v>
      </c>
      <c r="D22" s="39" t="s">
        <v>83</v>
      </c>
      <c r="E22" s="21" t="s">
        <v>83</v>
      </c>
      <c r="F22" s="21" t="s">
        <v>83</v>
      </c>
    </row>
    <row r="23" spans="1:6" x14ac:dyDescent="0.2">
      <c r="A23" s="11" t="s">
        <v>28</v>
      </c>
      <c r="B23" s="12" t="s">
        <v>19</v>
      </c>
      <c r="C23" s="11" t="s">
        <v>86</v>
      </c>
      <c r="D23" s="39">
        <v>0.01</v>
      </c>
      <c r="E23" s="21">
        <v>0.05</v>
      </c>
      <c r="F23" s="22">
        <v>0.01</v>
      </c>
    </row>
    <row r="24" spans="1:6" x14ac:dyDescent="0.2">
      <c r="A24" s="11" t="s">
        <v>29</v>
      </c>
      <c r="B24" s="12" t="s">
        <v>19</v>
      </c>
      <c r="C24" s="11" t="s">
        <v>86</v>
      </c>
      <c r="D24" s="39" t="s">
        <v>83</v>
      </c>
      <c r="E24" s="21" t="s">
        <v>83</v>
      </c>
      <c r="F24" s="21" t="s">
        <v>83</v>
      </c>
    </row>
    <row r="25" spans="1:6" x14ac:dyDescent="0.2">
      <c r="A25" s="11" t="s">
        <v>59</v>
      </c>
      <c r="B25" s="12" t="s">
        <v>58</v>
      </c>
      <c r="C25" s="11" t="s">
        <v>86</v>
      </c>
      <c r="D25" s="39" t="s">
        <v>83</v>
      </c>
      <c r="E25" s="21">
        <v>21.3</v>
      </c>
      <c r="F25" s="21" t="s">
        <v>83</v>
      </c>
    </row>
    <row r="26" spans="1:6" x14ac:dyDescent="0.2">
      <c r="A26" s="11" t="s">
        <v>41</v>
      </c>
      <c r="B26" s="12" t="s">
        <v>34</v>
      </c>
      <c r="C26" s="11" t="s">
        <v>86</v>
      </c>
      <c r="D26" s="39" t="s">
        <v>83</v>
      </c>
      <c r="E26" s="21">
        <v>0.92</v>
      </c>
      <c r="F26" s="21" t="s">
        <v>83</v>
      </c>
    </row>
    <row r="27" spans="1:6" x14ac:dyDescent="0.2">
      <c r="A27" s="11" t="s">
        <v>40</v>
      </c>
      <c r="B27" s="12" t="s">
        <v>34</v>
      </c>
      <c r="C27" s="11" t="s">
        <v>86</v>
      </c>
      <c r="D27" s="39" t="s">
        <v>83</v>
      </c>
      <c r="E27" s="21">
        <v>0.01</v>
      </c>
      <c r="F27" s="21" t="s">
        <v>83</v>
      </c>
    </row>
    <row r="28" spans="1:6" x14ac:dyDescent="0.2">
      <c r="A28" s="11" t="s">
        <v>44</v>
      </c>
      <c r="B28" s="12" t="s">
        <v>34</v>
      </c>
      <c r="C28" s="11" t="s">
        <v>88</v>
      </c>
      <c r="D28" s="39" t="s">
        <v>83</v>
      </c>
      <c r="E28" s="21" t="s">
        <v>83</v>
      </c>
      <c r="F28" s="21" t="s">
        <v>83</v>
      </c>
    </row>
    <row r="29" spans="1:6" x14ac:dyDescent="0.2">
      <c r="A29" s="11" t="s">
        <v>38</v>
      </c>
      <c r="B29" s="12" t="s">
        <v>34</v>
      </c>
      <c r="C29" s="11" t="s">
        <v>86</v>
      </c>
      <c r="D29" s="39">
        <v>0.01</v>
      </c>
      <c r="E29" s="21" t="s">
        <v>83</v>
      </c>
      <c r="F29" s="21" t="s">
        <v>83</v>
      </c>
    </row>
    <row r="30" spans="1:6" x14ac:dyDescent="0.2">
      <c r="A30" s="11" t="s">
        <v>37</v>
      </c>
      <c r="B30" s="12" t="s">
        <v>34</v>
      </c>
      <c r="C30" s="11" t="s">
        <v>86</v>
      </c>
      <c r="D30" s="39" t="s">
        <v>83</v>
      </c>
      <c r="E30" s="21" t="s">
        <v>83</v>
      </c>
      <c r="F30" s="21" t="s">
        <v>83</v>
      </c>
    </row>
    <row r="31" spans="1:6" x14ac:dyDescent="0.2">
      <c r="A31" s="11" t="s">
        <v>49</v>
      </c>
      <c r="B31" s="12" t="s">
        <v>47</v>
      </c>
      <c r="C31" s="11" t="s">
        <v>86</v>
      </c>
      <c r="D31" s="39" t="s">
        <v>83</v>
      </c>
      <c r="E31" s="21" t="s">
        <v>83</v>
      </c>
      <c r="F31" s="21" t="s">
        <v>83</v>
      </c>
    </row>
    <row r="32" spans="1:6" x14ac:dyDescent="0.2">
      <c r="A32" s="11" t="s">
        <v>5</v>
      </c>
      <c r="B32" s="11" t="s">
        <v>0</v>
      </c>
      <c r="C32" s="11" t="s">
        <v>86</v>
      </c>
      <c r="D32" s="39" t="s">
        <v>83</v>
      </c>
      <c r="E32" s="21" t="s">
        <v>83</v>
      </c>
      <c r="F32" s="21" t="s">
        <v>83</v>
      </c>
    </row>
    <row r="33" spans="1:6" x14ac:dyDescent="0.2">
      <c r="A33" s="11" t="s">
        <v>42</v>
      </c>
      <c r="B33" s="12" t="s">
        <v>34</v>
      </c>
      <c r="C33" s="11" t="s">
        <v>86</v>
      </c>
      <c r="D33" s="39" t="s">
        <v>83</v>
      </c>
      <c r="E33" s="21" t="s">
        <v>83</v>
      </c>
      <c r="F33" s="21" t="s">
        <v>83</v>
      </c>
    </row>
    <row r="34" spans="1:6" x14ac:dyDescent="0.2">
      <c r="A34" s="11" t="s">
        <v>94</v>
      </c>
      <c r="B34" s="12" t="s">
        <v>95</v>
      </c>
      <c r="C34" s="11" t="s">
        <v>87</v>
      </c>
      <c r="D34" s="39">
        <v>0.02</v>
      </c>
      <c r="E34" s="22">
        <v>0.01</v>
      </c>
      <c r="F34" s="22">
        <v>0.01</v>
      </c>
    </row>
    <row r="35" spans="1:6" x14ac:dyDescent="0.2">
      <c r="A35" s="11" t="s">
        <v>74</v>
      </c>
      <c r="B35" s="12" t="s">
        <v>58</v>
      </c>
      <c r="C35" s="11" t="s">
        <v>86</v>
      </c>
      <c r="D35" s="39" t="s">
        <v>83</v>
      </c>
      <c r="E35" s="21" t="s">
        <v>83</v>
      </c>
      <c r="F35" s="21" t="s">
        <v>83</v>
      </c>
    </row>
    <row r="36" spans="1:6" x14ac:dyDescent="0.2">
      <c r="A36" s="11" t="s">
        <v>32</v>
      </c>
      <c r="B36" s="12" t="s">
        <v>19</v>
      </c>
      <c r="C36" s="11" t="s">
        <v>86</v>
      </c>
      <c r="D36" s="39">
        <v>0.05</v>
      </c>
      <c r="E36" s="21">
        <v>0.45</v>
      </c>
      <c r="F36" s="21">
        <v>0.01</v>
      </c>
    </row>
    <row r="37" spans="1:6" x14ac:dyDescent="0.2">
      <c r="A37" s="11" t="s">
        <v>33</v>
      </c>
      <c r="B37" s="12" t="s">
        <v>19</v>
      </c>
      <c r="C37" s="11" t="s">
        <v>87</v>
      </c>
      <c r="D37" s="39" t="s">
        <v>83</v>
      </c>
      <c r="E37" s="21" t="s">
        <v>83</v>
      </c>
      <c r="F37" s="21" t="s">
        <v>83</v>
      </c>
    </row>
    <row r="38" spans="1:6" x14ac:dyDescent="0.2">
      <c r="A38" s="11" t="s">
        <v>57</v>
      </c>
      <c r="B38" s="12" t="s">
        <v>51</v>
      </c>
      <c r="C38" s="11" t="s">
        <v>87</v>
      </c>
      <c r="D38" s="39" t="s">
        <v>83</v>
      </c>
      <c r="E38" s="21" t="s">
        <v>83</v>
      </c>
      <c r="F38" s="21" t="s">
        <v>83</v>
      </c>
    </row>
    <row r="39" spans="1:6" x14ac:dyDescent="0.2">
      <c r="A39" s="11" t="s">
        <v>39</v>
      </c>
      <c r="B39" s="12" t="s">
        <v>34</v>
      </c>
      <c r="C39" s="11" t="s">
        <v>86</v>
      </c>
      <c r="D39" s="39" t="s">
        <v>83</v>
      </c>
      <c r="E39" s="21" t="s">
        <v>83</v>
      </c>
      <c r="F39" s="21" t="s">
        <v>83</v>
      </c>
    </row>
    <row r="40" spans="1:6" x14ac:dyDescent="0.2">
      <c r="A40" s="11" t="s">
        <v>67</v>
      </c>
      <c r="B40" s="12" t="s">
        <v>58</v>
      </c>
      <c r="C40" s="11" t="s">
        <v>86</v>
      </c>
      <c r="D40" s="39" t="s">
        <v>83</v>
      </c>
      <c r="E40" s="21">
        <v>1.51</v>
      </c>
      <c r="F40" s="21" t="s">
        <v>83</v>
      </c>
    </row>
    <row r="41" spans="1:6" x14ac:dyDescent="0.2">
      <c r="A41" s="11" t="s">
        <v>62</v>
      </c>
      <c r="B41" s="12" t="s">
        <v>58</v>
      </c>
      <c r="C41" s="11" t="s">
        <v>86</v>
      </c>
      <c r="D41" s="39" t="s">
        <v>83</v>
      </c>
      <c r="E41" s="21" t="s">
        <v>83</v>
      </c>
      <c r="F41" s="21" t="s">
        <v>83</v>
      </c>
    </row>
    <row r="42" spans="1:6" x14ac:dyDescent="0.2">
      <c r="A42" s="11" t="s">
        <v>20</v>
      </c>
      <c r="B42" s="12" t="s">
        <v>19</v>
      </c>
      <c r="C42" s="11" t="s">
        <v>86</v>
      </c>
      <c r="D42" s="39" t="s">
        <v>83</v>
      </c>
      <c r="E42" s="21" t="s">
        <v>83</v>
      </c>
      <c r="F42" s="21" t="s">
        <v>83</v>
      </c>
    </row>
    <row r="43" spans="1:6" x14ac:dyDescent="0.2">
      <c r="A43" s="11" t="s">
        <v>75</v>
      </c>
      <c r="B43" s="12" t="s">
        <v>58</v>
      </c>
      <c r="C43" s="11" t="s">
        <v>86</v>
      </c>
      <c r="D43" s="39">
        <v>0.05</v>
      </c>
      <c r="E43" s="21">
        <v>0.48</v>
      </c>
      <c r="F43" s="21" t="s">
        <v>83</v>
      </c>
    </row>
    <row r="44" spans="1:6" x14ac:dyDescent="0.2">
      <c r="A44" s="11" t="s">
        <v>76</v>
      </c>
      <c r="B44" s="12" t="s">
        <v>58</v>
      </c>
      <c r="C44" s="11" t="s">
        <v>88</v>
      </c>
      <c r="D44" s="39" t="s">
        <v>83</v>
      </c>
      <c r="E44" s="21" t="s">
        <v>83</v>
      </c>
      <c r="F44" s="21" t="s">
        <v>83</v>
      </c>
    </row>
    <row r="45" spans="1:6" x14ac:dyDescent="0.2">
      <c r="A45" s="11" t="s">
        <v>15</v>
      </c>
      <c r="B45" s="12" t="s">
        <v>13</v>
      </c>
      <c r="C45" s="11" t="s">
        <v>87</v>
      </c>
      <c r="D45" s="39" t="s">
        <v>83</v>
      </c>
      <c r="E45" s="21" t="s">
        <v>83</v>
      </c>
      <c r="F45" s="21" t="s">
        <v>83</v>
      </c>
    </row>
    <row r="46" spans="1:6" x14ac:dyDescent="0.2">
      <c r="A46" s="11" t="s">
        <v>21</v>
      </c>
      <c r="B46" s="12" t="s">
        <v>19</v>
      </c>
      <c r="C46" s="11" t="s">
        <v>86</v>
      </c>
      <c r="D46" s="39">
        <v>0.04</v>
      </c>
      <c r="E46" s="21">
        <v>0.45</v>
      </c>
      <c r="F46" s="21" t="s">
        <v>83</v>
      </c>
    </row>
    <row r="47" spans="1:6" x14ac:dyDescent="0.2">
      <c r="A47" s="11" t="s">
        <v>4</v>
      </c>
      <c r="B47" s="11" t="s">
        <v>0</v>
      </c>
      <c r="C47" s="11" t="s">
        <v>86</v>
      </c>
      <c r="D47" s="39" t="s">
        <v>83</v>
      </c>
      <c r="E47" s="21" t="s">
        <v>83</v>
      </c>
      <c r="F47" s="21" t="s">
        <v>83</v>
      </c>
    </row>
    <row r="48" spans="1:6" x14ac:dyDescent="0.2">
      <c r="A48" s="11" t="s">
        <v>12</v>
      </c>
      <c r="B48" s="11" t="s">
        <v>0</v>
      </c>
      <c r="C48" s="11" t="s">
        <v>88</v>
      </c>
      <c r="D48" s="39" t="s">
        <v>83</v>
      </c>
      <c r="E48" s="21" t="s">
        <v>83</v>
      </c>
      <c r="F48" s="21" t="s">
        <v>83</v>
      </c>
    </row>
    <row r="49" spans="1:6" x14ac:dyDescent="0.2">
      <c r="A49" s="11" t="s">
        <v>91</v>
      </c>
      <c r="B49" s="12" t="s">
        <v>58</v>
      </c>
      <c r="C49" s="11" t="s">
        <v>86</v>
      </c>
      <c r="D49" s="40">
        <v>0.12</v>
      </c>
      <c r="E49" s="21" t="s">
        <v>83</v>
      </c>
      <c r="F49" s="22">
        <v>0.15</v>
      </c>
    </row>
    <row r="50" spans="1:6" x14ac:dyDescent="0.2">
      <c r="A50" s="11" t="s">
        <v>73</v>
      </c>
      <c r="B50" s="12" t="s">
        <v>58</v>
      </c>
      <c r="C50" s="11" t="s">
        <v>86</v>
      </c>
      <c r="D50" s="39" t="s">
        <v>83</v>
      </c>
      <c r="E50" s="21" t="s">
        <v>83</v>
      </c>
      <c r="F50" s="21" t="s">
        <v>83</v>
      </c>
    </row>
    <row r="51" spans="1:6" x14ac:dyDescent="0.2">
      <c r="A51" s="11" t="s">
        <v>63</v>
      </c>
      <c r="B51" s="12" t="s">
        <v>58</v>
      </c>
      <c r="C51" s="11" t="s">
        <v>86</v>
      </c>
      <c r="D51" s="39">
        <v>0.34</v>
      </c>
      <c r="E51" s="21">
        <v>0.24</v>
      </c>
      <c r="F51" s="21">
        <v>1.1499999999999999</v>
      </c>
    </row>
    <row r="52" spans="1:6" x14ac:dyDescent="0.2">
      <c r="A52" s="11" t="s">
        <v>14</v>
      </c>
      <c r="B52" s="12" t="s">
        <v>13</v>
      </c>
      <c r="C52" s="11" t="s">
        <v>86</v>
      </c>
      <c r="D52" s="39" t="s">
        <v>83</v>
      </c>
      <c r="E52" s="21" t="s">
        <v>83</v>
      </c>
      <c r="F52" s="21">
        <v>0.12</v>
      </c>
    </row>
    <row r="53" spans="1:6" x14ac:dyDescent="0.2">
      <c r="A53" s="11" t="s">
        <v>45</v>
      </c>
      <c r="B53" s="12" t="s">
        <v>34</v>
      </c>
      <c r="C53" s="11" t="s">
        <v>88</v>
      </c>
      <c r="D53" s="39" t="s">
        <v>83</v>
      </c>
      <c r="E53" s="21" t="s">
        <v>83</v>
      </c>
      <c r="F53" s="21" t="s">
        <v>83</v>
      </c>
    </row>
    <row r="54" spans="1:6" x14ac:dyDescent="0.2">
      <c r="A54" s="11" t="s">
        <v>35</v>
      </c>
      <c r="B54" s="12" t="s">
        <v>34</v>
      </c>
      <c r="C54" s="11" t="s">
        <v>87</v>
      </c>
      <c r="D54" s="39" t="s">
        <v>83</v>
      </c>
      <c r="E54" s="21" t="s">
        <v>83</v>
      </c>
      <c r="F54" s="21" t="s">
        <v>83</v>
      </c>
    </row>
    <row r="55" spans="1:6" x14ac:dyDescent="0.2">
      <c r="A55" s="11" t="s">
        <v>46</v>
      </c>
      <c r="B55" s="12" t="s">
        <v>34</v>
      </c>
      <c r="C55" s="11" t="s">
        <v>87</v>
      </c>
      <c r="D55" s="39" t="s">
        <v>83</v>
      </c>
      <c r="E55" s="21" t="s">
        <v>83</v>
      </c>
      <c r="F55" s="21" t="s">
        <v>83</v>
      </c>
    </row>
    <row r="56" spans="1:6" x14ac:dyDescent="0.2">
      <c r="A56" s="11" t="s">
        <v>36</v>
      </c>
      <c r="B56" s="12" t="s">
        <v>34</v>
      </c>
      <c r="C56" s="11" t="s">
        <v>87</v>
      </c>
      <c r="D56" s="39">
        <v>0.34</v>
      </c>
      <c r="E56" s="21">
        <v>0.36</v>
      </c>
      <c r="F56" s="21">
        <v>0.31</v>
      </c>
    </row>
    <row r="57" spans="1:6" x14ac:dyDescent="0.2">
      <c r="A57" s="11" t="s">
        <v>43</v>
      </c>
      <c r="B57" s="12" t="s">
        <v>34</v>
      </c>
      <c r="C57" s="11" t="s">
        <v>87</v>
      </c>
      <c r="D57" s="39" t="s">
        <v>83</v>
      </c>
      <c r="E57" s="21" t="s">
        <v>83</v>
      </c>
      <c r="F57" s="21" t="s">
        <v>83</v>
      </c>
    </row>
    <row r="58" spans="1:6" x14ac:dyDescent="0.2">
      <c r="A58" s="11" t="s">
        <v>66</v>
      </c>
      <c r="B58" s="12" t="s">
        <v>58</v>
      </c>
      <c r="C58" s="11" t="s">
        <v>86</v>
      </c>
      <c r="D58" s="39" t="s">
        <v>83</v>
      </c>
      <c r="E58" s="21" t="s">
        <v>83</v>
      </c>
      <c r="F58" s="21" t="s">
        <v>83</v>
      </c>
    </row>
    <row r="59" spans="1:6" x14ac:dyDescent="0.2">
      <c r="A59" s="11" t="s">
        <v>72</v>
      </c>
      <c r="B59" s="12" t="s">
        <v>58</v>
      </c>
      <c r="C59" s="11" t="s">
        <v>86</v>
      </c>
      <c r="D59" s="39" t="s">
        <v>83</v>
      </c>
      <c r="E59" s="21" t="s">
        <v>83</v>
      </c>
      <c r="F59" s="21" t="s">
        <v>83</v>
      </c>
    </row>
    <row r="60" spans="1:6" x14ac:dyDescent="0.2">
      <c r="A60" s="11" t="s">
        <v>68</v>
      </c>
      <c r="B60" s="12" t="s">
        <v>58</v>
      </c>
      <c r="C60" s="11" t="s">
        <v>86</v>
      </c>
      <c r="D60" s="39" t="s">
        <v>83</v>
      </c>
      <c r="E60" s="21" t="s">
        <v>83</v>
      </c>
      <c r="F60" s="21">
        <v>0.12</v>
      </c>
    </row>
    <row r="61" spans="1:6" x14ac:dyDescent="0.2">
      <c r="A61" s="11" t="s">
        <v>98</v>
      </c>
      <c r="B61" s="12" t="s">
        <v>58</v>
      </c>
      <c r="C61" s="11" t="s">
        <v>86</v>
      </c>
      <c r="D61" s="39" t="s">
        <v>83</v>
      </c>
      <c r="E61" s="21">
        <v>0.45</v>
      </c>
      <c r="F61" s="21" t="s">
        <v>83</v>
      </c>
    </row>
    <row r="62" spans="1:6" x14ac:dyDescent="0.2">
      <c r="A62" s="11" t="s">
        <v>11</v>
      </c>
      <c r="B62" s="11" t="s">
        <v>0</v>
      </c>
      <c r="C62" s="11" t="s">
        <v>86</v>
      </c>
      <c r="D62" s="39" t="s">
        <v>83</v>
      </c>
      <c r="E62" s="21" t="s">
        <v>83</v>
      </c>
      <c r="F62" s="21" t="s">
        <v>83</v>
      </c>
    </row>
    <row r="63" spans="1:6" x14ac:dyDescent="0.2">
      <c r="A63" s="11" t="s">
        <v>30</v>
      </c>
      <c r="B63" s="12" t="s">
        <v>19</v>
      </c>
      <c r="C63" s="11" t="s">
        <v>86</v>
      </c>
      <c r="D63" s="39">
        <v>0.08</v>
      </c>
      <c r="E63" s="21" t="s">
        <v>83</v>
      </c>
      <c r="F63" s="21" t="s">
        <v>83</v>
      </c>
    </row>
    <row r="64" spans="1:6" x14ac:dyDescent="0.2">
      <c r="A64" s="11" t="s">
        <v>2</v>
      </c>
      <c r="B64" s="11" t="s">
        <v>0</v>
      </c>
      <c r="C64" s="11" t="s">
        <v>86</v>
      </c>
      <c r="D64" s="39" t="s">
        <v>83</v>
      </c>
      <c r="E64" s="21">
        <v>3.3000000000000002E-2</v>
      </c>
      <c r="F64" s="21" t="s">
        <v>83</v>
      </c>
    </row>
    <row r="65" spans="1:6" x14ac:dyDescent="0.2">
      <c r="A65" s="11" t="s">
        <v>65</v>
      </c>
      <c r="B65" s="12" t="s">
        <v>58</v>
      </c>
      <c r="C65" s="11" t="s">
        <v>86</v>
      </c>
      <c r="D65" s="39" t="s">
        <v>83</v>
      </c>
      <c r="E65" s="21" t="s">
        <v>83</v>
      </c>
      <c r="F65" s="21" t="s">
        <v>83</v>
      </c>
    </row>
    <row r="66" spans="1:6" x14ac:dyDescent="0.2">
      <c r="A66" s="11" t="s">
        <v>64</v>
      </c>
      <c r="B66" s="12" t="s">
        <v>58</v>
      </c>
      <c r="C66" s="11" t="s">
        <v>86</v>
      </c>
      <c r="D66" s="39">
        <v>0.02</v>
      </c>
      <c r="E66" s="21">
        <v>0.01</v>
      </c>
      <c r="F66" s="21">
        <v>0.02</v>
      </c>
    </row>
    <row r="67" spans="1:6" x14ac:dyDescent="0.2">
      <c r="A67" s="11" t="s">
        <v>92</v>
      </c>
      <c r="B67" s="12" t="s">
        <v>58</v>
      </c>
      <c r="C67" s="11" t="s">
        <v>86</v>
      </c>
      <c r="D67" s="39">
        <v>0.02</v>
      </c>
      <c r="E67" s="21">
        <v>0.03</v>
      </c>
      <c r="F67" s="21">
        <v>0.02</v>
      </c>
    </row>
    <row r="68" spans="1:6" x14ac:dyDescent="0.2">
      <c r="A68" s="11" t="s">
        <v>1</v>
      </c>
      <c r="B68" s="11" t="s">
        <v>0</v>
      </c>
      <c r="C68" s="11" t="s">
        <v>86</v>
      </c>
      <c r="D68" s="39" t="s">
        <v>83</v>
      </c>
      <c r="E68" s="21" t="s">
        <v>83</v>
      </c>
      <c r="F68" s="21" t="s">
        <v>83</v>
      </c>
    </row>
    <row r="69" spans="1:6" x14ac:dyDescent="0.2">
      <c r="A69" s="11" t="s">
        <v>8</v>
      </c>
      <c r="B69" s="11" t="s">
        <v>0</v>
      </c>
      <c r="C69" s="11" t="s">
        <v>86</v>
      </c>
      <c r="D69" s="39" t="s">
        <v>83</v>
      </c>
      <c r="E69" s="21" t="s">
        <v>83</v>
      </c>
      <c r="F69" s="21" t="s">
        <v>83</v>
      </c>
    </row>
    <row r="70" spans="1:6" x14ac:dyDescent="0.2">
      <c r="A70" s="11" t="s">
        <v>3</v>
      </c>
      <c r="B70" s="11" t="s">
        <v>0</v>
      </c>
      <c r="C70" s="11" t="s">
        <v>86</v>
      </c>
      <c r="D70" s="39" t="s">
        <v>83</v>
      </c>
      <c r="E70" s="21" t="s">
        <v>83</v>
      </c>
      <c r="F70" s="21">
        <v>0.15</v>
      </c>
    </row>
    <row r="71" spans="1:6" x14ac:dyDescent="0.2">
      <c r="A71" s="11" t="s">
        <v>18</v>
      </c>
      <c r="B71" s="12" t="s">
        <v>13</v>
      </c>
      <c r="C71" s="11" t="s">
        <v>86</v>
      </c>
      <c r="D71" s="39" t="s">
        <v>83</v>
      </c>
      <c r="E71" s="21" t="s">
        <v>83</v>
      </c>
      <c r="F71" s="21" t="s">
        <v>83</v>
      </c>
    </row>
    <row r="72" spans="1:6" x14ac:dyDescent="0.2">
      <c r="A72" s="11" t="s">
        <v>6</v>
      </c>
      <c r="B72" s="11" t="s">
        <v>0</v>
      </c>
      <c r="C72" s="11" t="s">
        <v>87</v>
      </c>
      <c r="D72" s="39" t="s">
        <v>83</v>
      </c>
      <c r="E72" s="21" t="s">
        <v>83</v>
      </c>
      <c r="F72" s="21" t="s">
        <v>83</v>
      </c>
    </row>
    <row r="73" spans="1:6" x14ac:dyDescent="0.2">
      <c r="A73" s="11" t="s">
        <v>7</v>
      </c>
      <c r="B73" s="11" t="s">
        <v>0</v>
      </c>
      <c r="C73" s="11" t="s">
        <v>87</v>
      </c>
      <c r="D73" s="39" t="s">
        <v>83</v>
      </c>
      <c r="E73" s="21" t="s">
        <v>83</v>
      </c>
      <c r="F73" s="21" t="s">
        <v>83</v>
      </c>
    </row>
    <row r="74" spans="1:6" x14ac:dyDescent="0.2">
      <c r="A74" s="11" t="s">
        <v>22</v>
      </c>
      <c r="B74" s="12" t="s">
        <v>19</v>
      </c>
      <c r="C74" s="11" t="s">
        <v>86</v>
      </c>
      <c r="D74" s="39" t="s">
        <v>83</v>
      </c>
      <c r="E74" s="21">
        <v>0.5</v>
      </c>
      <c r="F74" s="21">
        <v>0.42</v>
      </c>
    </row>
    <row r="75" spans="1:6" x14ac:dyDescent="0.2">
      <c r="A75" s="11" t="s">
        <v>113</v>
      </c>
      <c r="B75" s="12" t="s">
        <v>51</v>
      </c>
      <c r="C75" s="11" t="s">
        <v>86</v>
      </c>
      <c r="D75" s="40">
        <v>1.5</v>
      </c>
      <c r="E75" s="22">
        <v>3.73</v>
      </c>
      <c r="F75" s="22">
        <v>0.41</v>
      </c>
    </row>
    <row r="76" spans="1:6" x14ac:dyDescent="0.2">
      <c r="A76" s="11" t="s">
        <v>114</v>
      </c>
      <c r="B76" s="12" t="s">
        <v>51</v>
      </c>
      <c r="C76" s="11" t="s">
        <v>86</v>
      </c>
      <c r="D76" s="40">
        <v>1.03</v>
      </c>
      <c r="E76" s="22">
        <v>1.26</v>
      </c>
      <c r="F76" s="22">
        <v>0.26</v>
      </c>
    </row>
    <row r="77" spans="1:6" x14ac:dyDescent="0.2">
      <c r="A77" s="11" t="s">
        <v>53</v>
      </c>
      <c r="B77" s="12" t="s">
        <v>51</v>
      </c>
      <c r="C77" s="11" t="s">
        <v>86</v>
      </c>
      <c r="D77" s="40">
        <v>1.97</v>
      </c>
      <c r="E77" s="22">
        <v>4.9000000000000004</v>
      </c>
      <c r="F77" s="22">
        <v>0.14000000000000001</v>
      </c>
    </row>
    <row r="78" spans="1:6" x14ac:dyDescent="0.2">
      <c r="A78" s="11" t="s">
        <v>52</v>
      </c>
      <c r="B78" s="12" t="s">
        <v>51</v>
      </c>
      <c r="C78" s="11" t="s">
        <v>86</v>
      </c>
      <c r="D78" s="40">
        <v>0.01</v>
      </c>
      <c r="E78" s="22">
        <v>0.09</v>
      </c>
      <c r="F78" s="22">
        <v>0.02</v>
      </c>
    </row>
    <row r="79" spans="1:6" x14ac:dyDescent="0.2">
      <c r="A79" s="11" t="s">
        <v>54</v>
      </c>
      <c r="B79" s="15" t="s">
        <v>51</v>
      </c>
      <c r="C79" s="13" t="s">
        <v>86</v>
      </c>
      <c r="D79" s="41">
        <v>0.87</v>
      </c>
      <c r="E79" s="23">
        <v>3.8896000000000002</v>
      </c>
      <c r="F79" s="23">
        <v>0.52359999999999995</v>
      </c>
    </row>
  </sheetData>
  <mergeCells count="4">
    <mergeCell ref="D2:F2"/>
    <mergeCell ref="A2:A3"/>
    <mergeCell ref="B2:B3"/>
    <mergeCell ref="C2:C3"/>
  </mergeCells>
  <pageMargins left="0.7" right="0.7" top="0.75" bottom="0.75" header="0.3" footer="0.3"/>
  <pageSetup paperSize="9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EE5A3A-8E22-8B43-A98F-845AB774CABF}">
  <dimension ref="A1:D80"/>
  <sheetViews>
    <sheetView workbookViewId="0">
      <selection activeCell="C17" sqref="C17"/>
    </sheetView>
  </sheetViews>
  <sheetFormatPr baseColWidth="10" defaultColWidth="11" defaultRowHeight="16" x14ac:dyDescent="0.2"/>
  <cols>
    <col min="1" max="1" width="40.6640625" style="2" customWidth="1"/>
    <col min="2" max="4" width="10.83203125" style="43"/>
  </cols>
  <sheetData>
    <row r="1" spans="1:4" s="67" customFormat="1" ht="19" x14ac:dyDescent="0.25">
      <c r="A1" s="67" t="s">
        <v>365</v>
      </c>
      <c r="B1" s="68"/>
      <c r="C1" s="68"/>
      <c r="D1" s="68"/>
    </row>
    <row r="2" spans="1:4" x14ac:dyDescent="0.2">
      <c r="A2" s="78" t="s">
        <v>89</v>
      </c>
      <c r="B2" s="82" t="s">
        <v>106</v>
      </c>
      <c r="C2" s="77"/>
      <c r="D2" s="77"/>
    </row>
    <row r="3" spans="1:4" x14ac:dyDescent="0.2">
      <c r="A3" s="79"/>
      <c r="B3" s="42" t="s">
        <v>103</v>
      </c>
      <c r="C3" s="42" t="s">
        <v>104</v>
      </c>
      <c r="D3" s="42" t="s">
        <v>105</v>
      </c>
    </row>
    <row r="4" spans="1:4" x14ac:dyDescent="0.2">
      <c r="A4" s="11" t="s">
        <v>60</v>
      </c>
      <c r="B4" s="44">
        <v>1</v>
      </c>
      <c r="C4" s="45">
        <v>5</v>
      </c>
      <c r="D4" s="46">
        <v>1</v>
      </c>
    </row>
    <row r="5" spans="1:4" x14ac:dyDescent="0.2">
      <c r="A5" s="11" t="s">
        <v>31</v>
      </c>
      <c r="B5" s="47" t="s">
        <v>108</v>
      </c>
      <c r="C5" s="48" t="s">
        <v>108</v>
      </c>
      <c r="D5" s="46">
        <v>0.7</v>
      </c>
    </row>
    <row r="6" spans="1:4" x14ac:dyDescent="0.2">
      <c r="A6" s="11" t="s">
        <v>115</v>
      </c>
      <c r="B6" s="47">
        <v>0.01</v>
      </c>
      <c r="C6" s="47">
        <v>5.5</v>
      </c>
      <c r="D6" s="46">
        <v>0.54</v>
      </c>
    </row>
    <row r="7" spans="1:4" x14ac:dyDescent="0.2">
      <c r="A7" s="11" t="s">
        <v>70</v>
      </c>
      <c r="B7" s="47" t="s">
        <v>108</v>
      </c>
      <c r="C7" s="47" t="s">
        <v>108</v>
      </c>
      <c r="D7" s="46">
        <v>0.5</v>
      </c>
    </row>
    <row r="8" spans="1:4" x14ac:dyDescent="0.2">
      <c r="A8" s="11" t="s">
        <v>71</v>
      </c>
      <c r="B8" s="47" t="s">
        <v>108</v>
      </c>
      <c r="C8" s="47" t="s">
        <v>108</v>
      </c>
      <c r="D8" s="46">
        <v>0.05</v>
      </c>
    </row>
    <row r="9" spans="1:4" x14ac:dyDescent="0.2">
      <c r="A9" s="11" t="s">
        <v>69</v>
      </c>
      <c r="B9" s="47">
        <v>1</v>
      </c>
      <c r="C9" s="48">
        <v>5</v>
      </c>
      <c r="D9" s="46">
        <v>1</v>
      </c>
    </row>
    <row r="10" spans="1:4" x14ac:dyDescent="0.2">
      <c r="A10" s="11" t="s">
        <v>109</v>
      </c>
      <c r="B10" s="47">
        <v>0.1</v>
      </c>
      <c r="C10" s="47">
        <v>0.05</v>
      </c>
      <c r="D10" s="46">
        <v>5</v>
      </c>
    </row>
    <row r="11" spans="1:4" x14ac:dyDescent="0.2">
      <c r="A11" s="11" t="s">
        <v>10</v>
      </c>
      <c r="B11" s="47">
        <v>0.01</v>
      </c>
      <c r="C11" s="47">
        <v>0.01</v>
      </c>
      <c r="D11" s="46">
        <v>0.02</v>
      </c>
    </row>
    <row r="12" spans="1:4" x14ac:dyDescent="0.2">
      <c r="A12" s="50" t="s">
        <v>50</v>
      </c>
      <c r="B12" s="51">
        <v>2E-3</v>
      </c>
      <c r="C12" s="52" t="s">
        <v>108</v>
      </c>
      <c r="D12" s="53" t="s">
        <v>108</v>
      </c>
    </row>
    <row r="13" spans="1:4" x14ac:dyDescent="0.2">
      <c r="A13" s="11" t="s">
        <v>116</v>
      </c>
      <c r="B13" s="47">
        <v>0.01</v>
      </c>
      <c r="C13" s="48">
        <v>0.03</v>
      </c>
      <c r="D13" s="46">
        <v>0.01</v>
      </c>
    </row>
    <row r="14" spans="1:4" x14ac:dyDescent="0.2">
      <c r="A14" s="11" t="s">
        <v>26</v>
      </c>
      <c r="B14" s="47">
        <v>1</v>
      </c>
      <c r="C14" s="48">
        <v>0.5</v>
      </c>
      <c r="D14" s="46">
        <v>10</v>
      </c>
    </row>
    <row r="15" spans="1:4" x14ac:dyDescent="0.2">
      <c r="A15" s="11" t="s">
        <v>9</v>
      </c>
      <c r="B15" s="47">
        <v>0.02</v>
      </c>
      <c r="C15" s="48">
        <v>0.01</v>
      </c>
      <c r="D15" s="46">
        <v>0.01</v>
      </c>
    </row>
    <row r="16" spans="1:4" x14ac:dyDescent="0.2">
      <c r="A16" s="11" t="s">
        <v>16</v>
      </c>
      <c r="B16" s="47">
        <v>0.1</v>
      </c>
      <c r="C16" s="48">
        <v>0.03</v>
      </c>
      <c r="D16" s="46">
        <v>0.03</v>
      </c>
    </row>
    <row r="17" spans="1:4" x14ac:dyDescent="0.2">
      <c r="A17" s="11" t="s">
        <v>48</v>
      </c>
      <c r="B17" s="47">
        <v>0.1</v>
      </c>
      <c r="C17" s="48">
        <v>0.13</v>
      </c>
      <c r="D17" s="46">
        <v>0.9</v>
      </c>
    </row>
    <row r="18" spans="1:4" x14ac:dyDescent="0.2">
      <c r="A18" s="11" t="s">
        <v>17</v>
      </c>
      <c r="B18" s="47">
        <v>0.02</v>
      </c>
      <c r="C18" s="47">
        <v>0.05</v>
      </c>
      <c r="D18" s="46">
        <v>0.2</v>
      </c>
    </row>
    <row r="19" spans="1:4" x14ac:dyDescent="0.2">
      <c r="A19" s="11" t="s">
        <v>110</v>
      </c>
      <c r="B19" s="47">
        <v>1</v>
      </c>
      <c r="C19" s="47">
        <v>0.5</v>
      </c>
      <c r="D19" s="46">
        <v>0.5</v>
      </c>
    </row>
    <row r="20" spans="1:4" x14ac:dyDescent="0.2">
      <c r="A20" s="11" t="s">
        <v>111</v>
      </c>
      <c r="B20" s="47">
        <v>0.01</v>
      </c>
      <c r="C20" s="48">
        <v>0.04</v>
      </c>
      <c r="D20" s="46">
        <v>0.01</v>
      </c>
    </row>
    <row r="21" spans="1:4" x14ac:dyDescent="0.2">
      <c r="A21" s="11" t="s">
        <v>27</v>
      </c>
      <c r="B21" s="47">
        <v>0.1</v>
      </c>
      <c r="C21" s="48">
        <v>0.1</v>
      </c>
      <c r="D21" s="46">
        <v>0.5</v>
      </c>
    </row>
    <row r="22" spans="1:4" x14ac:dyDescent="0.2">
      <c r="A22" s="11" t="s">
        <v>117</v>
      </c>
      <c r="B22" s="47" t="s">
        <v>108</v>
      </c>
      <c r="C22" s="48" t="s">
        <v>108</v>
      </c>
      <c r="D22" s="49">
        <v>1.2</v>
      </c>
    </row>
    <row r="23" spans="1:4" x14ac:dyDescent="0.2">
      <c r="A23" s="11" t="s">
        <v>28</v>
      </c>
      <c r="B23" s="47">
        <v>0.1</v>
      </c>
      <c r="C23" s="48">
        <v>0.1</v>
      </c>
      <c r="D23" s="46">
        <v>0.1</v>
      </c>
    </row>
    <row r="24" spans="1:4" x14ac:dyDescent="0.2">
      <c r="A24" s="11" t="s">
        <v>118</v>
      </c>
      <c r="B24" s="47">
        <v>0.03</v>
      </c>
      <c r="C24" s="48">
        <v>0.06</v>
      </c>
      <c r="D24" s="46">
        <v>0.01</v>
      </c>
    </row>
    <row r="25" spans="1:4" x14ac:dyDescent="0.2">
      <c r="A25" s="11" t="s">
        <v>59</v>
      </c>
      <c r="B25" s="47">
        <v>0.08</v>
      </c>
      <c r="C25" s="47">
        <v>0.4</v>
      </c>
      <c r="D25" s="46">
        <v>0.84</v>
      </c>
    </row>
    <row r="26" spans="1:4" x14ac:dyDescent="0.2">
      <c r="A26" s="11" t="s">
        <v>41</v>
      </c>
      <c r="B26" s="48">
        <v>0.01</v>
      </c>
      <c r="C26" s="48">
        <v>0.05</v>
      </c>
      <c r="D26" s="46">
        <v>0.01</v>
      </c>
    </row>
    <row r="27" spans="1:4" x14ac:dyDescent="0.2">
      <c r="A27" s="11" t="s">
        <v>40</v>
      </c>
      <c r="B27" s="47">
        <v>0.3</v>
      </c>
      <c r="C27" s="48">
        <v>0.1</v>
      </c>
      <c r="D27" s="46">
        <v>1</v>
      </c>
    </row>
    <row r="28" spans="1:4" x14ac:dyDescent="0.2">
      <c r="A28" s="11" t="s">
        <v>44</v>
      </c>
      <c r="B28" s="47" t="s">
        <v>108</v>
      </c>
      <c r="C28" s="48" t="s">
        <v>108</v>
      </c>
      <c r="D28" s="46">
        <v>0.05</v>
      </c>
    </row>
    <row r="29" spans="1:4" x14ac:dyDescent="0.2">
      <c r="A29" s="11" t="s">
        <v>38</v>
      </c>
      <c r="B29" s="47">
        <v>0.05</v>
      </c>
      <c r="C29" s="48">
        <v>0.1</v>
      </c>
      <c r="D29" s="46">
        <v>0.5</v>
      </c>
    </row>
    <row r="30" spans="1:4" x14ac:dyDescent="0.2">
      <c r="A30" s="11" t="s">
        <v>37</v>
      </c>
      <c r="B30" s="47">
        <v>0.1</v>
      </c>
      <c r="C30" s="48">
        <v>0.1</v>
      </c>
      <c r="D30" s="46">
        <v>1</v>
      </c>
    </row>
    <row r="31" spans="1:4" x14ac:dyDescent="0.2">
      <c r="A31" s="60" t="s">
        <v>49</v>
      </c>
      <c r="B31" s="52">
        <v>7.0000000000000001E-3</v>
      </c>
      <c r="C31" s="52" t="s">
        <v>108</v>
      </c>
      <c r="D31" s="53" t="s">
        <v>108</v>
      </c>
    </row>
    <row r="32" spans="1:4" x14ac:dyDescent="0.2">
      <c r="A32" s="11" t="s">
        <v>5</v>
      </c>
      <c r="B32" s="47">
        <v>0.03</v>
      </c>
      <c r="C32" s="47">
        <v>0.01</v>
      </c>
      <c r="D32" s="49">
        <v>0.03</v>
      </c>
    </row>
    <row r="33" spans="1:4" x14ac:dyDescent="0.2">
      <c r="A33" s="11" t="s">
        <v>42</v>
      </c>
      <c r="B33" s="47">
        <v>0.1</v>
      </c>
      <c r="C33" s="48">
        <v>0.5</v>
      </c>
      <c r="D33" s="46">
        <v>1</v>
      </c>
    </row>
    <row r="34" spans="1:4" x14ac:dyDescent="0.2">
      <c r="A34" s="12" t="s">
        <v>94</v>
      </c>
      <c r="B34" s="52">
        <v>0.34799999999999998</v>
      </c>
      <c r="C34" s="52">
        <v>0.44850000000000001</v>
      </c>
      <c r="D34" s="54">
        <v>0.41399999999999998</v>
      </c>
    </row>
    <row r="35" spans="1:4" x14ac:dyDescent="0.2">
      <c r="A35" s="11" t="s">
        <v>74</v>
      </c>
      <c r="B35" s="47">
        <v>0.01</v>
      </c>
      <c r="C35" s="47">
        <v>0.11</v>
      </c>
      <c r="D35" s="46">
        <v>0.01</v>
      </c>
    </row>
    <row r="36" spans="1:4" x14ac:dyDescent="0.2">
      <c r="A36" s="11" t="s">
        <v>32</v>
      </c>
      <c r="B36" s="47">
        <v>0.08</v>
      </c>
      <c r="C36" s="47">
        <v>2.1</v>
      </c>
      <c r="D36" s="46">
        <v>0.13</v>
      </c>
    </row>
    <row r="37" spans="1:4" x14ac:dyDescent="0.2">
      <c r="A37" s="11" t="s">
        <v>33</v>
      </c>
      <c r="B37" s="47" t="s">
        <v>108</v>
      </c>
      <c r="C37" s="48" t="s">
        <v>108</v>
      </c>
      <c r="D37" s="49">
        <v>0.14000000000000001</v>
      </c>
    </row>
    <row r="38" spans="1:4" x14ac:dyDescent="0.2">
      <c r="A38" s="11" t="s">
        <v>57</v>
      </c>
      <c r="B38" s="47" t="s">
        <v>108</v>
      </c>
      <c r="C38" s="47" t="s">
        <v>108</v>
      </c>
      <c r="D38" s="46">
        <v>0.01</v>
      </c>
    </row>
    <row r="39" spans="1:4" x14ac:dyDescent="0.2">
      <c r="A39" s="11" t="s">
        <v>39</v>
      </c>
      <c r="B39" s="47">
        <v>0.01</v>
      </c>
      <c r="C39" s="48">
        <v>0.06</v>
      </c>
      <c r="D39" s="46">
        <v>0.03</v>
      </c>
    </row>
    <row r="40" spans="1:4" x14ac:dyDescent="0.2">
      <c r="A40" s="11" t="s">
        <v>67</v>
      </c>
      <c r="B40" s="47">
        <v>0.02</v>
      </c>
      <c r="C40" s="47">
        <v>0.22</v>
      </c>
      <c r="D40" s="46">
        <v>0.01</v>
      </c>
    </row>
    <row r="41" spans="1:4" x14ac:dyDescent="0.2">
      <c r="A41" s="11" t="s">
        <v>62</v>
      </c>
      <c r="B41" s="47">
        <v>0.01</v>
      </c>
      <c r="C41" s="47">
        <v>0.27</v>
      </c>
      <c r="D41" s="46">
        <v>0.01</v>
      </c>
    </row>
    <row r="42" spans="1:4" x14ac:dyDescent="0.2">
      <c r="A42" s="11" t="s">
        <v>20</v>
      </c>
      <c r="B42" s="47">
        <v>0.5</v>
      </c>
      <c r="C42" s="47">
        <v>0.5</v>
      </c>
      <c r="D42" s="46">
        <v>1</v>
      </c>
    </row>
    <row r="43" spans="1:4" x14ac:dyDescent="0.2">
      <c r="A43" s="12" t="s">
        <v>75</v>
      </c>
      <c r="B43" s="52">
        <v>0.79</v>
      </c>
      <c r="C43" s="52">
        <v>0.59499999999999997</v>
      </c>
      <c r="D43" s="55" t="s">
        <v>108</v>
      </c>
    </row>
    <row r="44" spans="1:4" x14ac:dyDescent="0.2">
      <c r="A44" s="12" t="s">
        <v>76</v>
      </c>
      <c r="B44" s="52" t="s">
        <v>108</v>
      </c>
      <c r="C44" s="52" t="s">
        <v>108</v>
      </c>
      <c r="D44" s="54">
        <v>5.0000000000000001E-3</v>
      </c>
    </row>
    <row r="45" spans="1:4" x14ac:dyDescent="0.2">
      <c r="A45" s="11" t="s">
        <v>15</v>
      </c>
      <c r="B45" s="47" t="s">
        <v>108</v>
      </c>
      <c r="C45" s="48" t="s">
        <v>108</v>
      </c>
      <c r="D45" s="49">
        <v>0.15</v>
      </c>
    </row>
    <row r="46" spans="1:4" x14ac:dyDescent="0.2">
      <c r="A46" s="11" t="s">
        <v>21</v>
      </c>
      <c r="B46" s="47">
        <v>0.01</v>
      </c>
      <c r="C46" s="48">
        <v>0.01</v>
      </c>
      <c r="D46" s="46">
        <v>0.24</v>
      </c>
    </row>
    <row r="47" spans="1:4" x14ac:dyDescent="0.2">
      <c r="A47" s="11" t="s">
        <v>4</v>
      </c>
      <c r="B47" s="47">
        <v>0.01</v>
      </c>
      <c r="C47" s="47">
        <v>0.15</v>
      </c>
      <c r="D47" s="46">
        <v>0.01</v>
      </c>
    </row>
    <row r="48" spans="1:4" x14ac:dyDescent="0.2">
      <c r="A48" s="11" t="s">
        <v>12</v>
      </c>
      <c r="B48" s="47" t="s">
        <v>108</v>
      </c>
      <c r="C48" s="48" t="s">
        <v>108</v>
      </c>
      <c r="D48" s="49">
        <v>1.6</v>
      </c>
    </row>
    <row r="49" spans="1:4" x14ac:dyDescent="0.2">
      <c r="A49" s="11" t="s">
        <v>91</v>
      </c>
      <c r="B49" s="47">
        <v>0.18</v>
      </c>
      <c r="C49" s="47">
        <v>0.52</v>
      </c>
      <c r="D49" s="46">
        <v>0.01</v>
      </c>
    </row>
    <row r="50" spans="1:4" x14ac:dyDescent="0.2">
      <c r="A50" s="11" t="s">
        <v>73</v>
      </c>
      <c r="B50" s="47">
        <v>0.1</v>
      </c>
      <c r="C50" s="47">
        <v>0.5</v>
      </c>
      <c r="D50" s="46">
        <v>1</v>
      </c>
    </row>
    <row r="51" spans="1:4" x14ac:dyDescent="0.2">
      <c r="A51" s="11" t="s">
        <v>63</v>
      </c>
      <c r="B51" s="47">
        <v>0.88</v>
      </c>
      <c r="C51" s="47">
        <v>0.27</v>
      </c>
      <c r="D51" s="46">
        <v>0.05</v>
      </c>
    </row>
    <row r="52" spans="1:4" x14ac:dyDescent="0.2">
      <c r="A52" s="11" t="s">
        <v>14</v>
      </c>
      <c r="B52" s="47">
        <v>0.01</v>
      </c>
      <c r="C52" s="47">
        <v>0.02</v>
      </c>
      <c r="D52" s="46">
        <v>0.01</v>
      </c>
    </row>
    <row r="53" spans="1:4" x14ac:dyDescent="0.2">
      <c r="A53" s="11" t="s">
        <v>45</v>
      </c>
      <c r="B53" s="47" t="s">
        <v>108</v>
      </c>
      <c r="C53" s="48" t="s">
        <v>108</v>
      </c>
      <c r="D53" s="46">
        <v>0.01</v>
      </c>
    </row>
    <row r="54" spans="1:4" x14ac:dyDescent="0.2">
      <c r="A54" s="11" t="s">
        <v>35</v>
      </c>
      <c r="B54" s="47">
        <v>0.1</v>
      </c>
      <c r="C54" s="47">
        <v>1</v>
      </c>
      <c r="D54" s="49">
        <v>0.1</v>
      </c>
    </row>
    <row r="55" spans="1:4" x14ac:dyDescent="0.2">
      <c r="A55" s="11" t="s">
        <v>36</v>
      </c>
      <c r="B55" s="47">
        <v>0.1</v>
      </c>
      <c r="C55" s="47">
        <v>0.5</v>
      </c>
      <c r="D55" s="46">
        <v>0.01</v>
      </c>
    </row>
    <row r="56" spans="1:4" x14ac:dyDescent="0.2">
      <c r="A56" s="11" t="s">
        <v>46</v>
      </c>
      <c r="B56" s="47">
        <v>0.5</v>
      </c>
      <c r="C56" s="48">
        <v>0.1</v>
      </c>
      <c r="D56" s="46">
        <v>0.1</v>
      </c>
    </row>
    <row r="57" spans="1:4" x14ac:dyDescent="0.2">
      <c r="A57" s="11" t="s">
        <v>43</v>
      </c>
      <c r="B57" s="47">
        <v>0.1</v>
      </c>
      <c r="C57" s="48">
        <v>0.1</v>
      </c>
      <c r="D57" s="46">
        <v>0.1</v>
      </c>
    </row>
    <row r="58" spans="1:4" x14ac:dyDescent="0.2">
      <c r="A58" s="11" t="s">
        <v>72</v>
      </c>
      <c r="B58" s="47">
        <v>0.06</v>
      </c>
      <c r="C58" s="47">
        <v>0.09</v>
      </c>
      <c r="D58" s="46">
        <v>0.01</v>
      </c>
    </row>
    <row r="59" spans="1:4" x14ac:dyDescent="0.2">
      <c r="A59" s="11" t="s">
        <v>68</v>
      </c>
      <c r="B59" s="47">
        <v>0.01</v>
      </c>
      <c r="C59" s="48">
        <v>0.19</v>
      </c>
      <c r="D59" s="46" t="s">
        <v>108</v>
      </c>
    </row>
    <row r="60" spans="1:4" x14ac:dyDescent="0.2">
      <c r="A60" s="12" t="s">
        <v>112</v>
      </c>
      <c r="B60" s="51">
        <v>7.0000000000000001E-3</v>
      </c>
      <c r="C60" s="56">
        <v>0.59499999999999997</v>
      </c>
      <c r="D60" s="53">
        <f>3275/1000</f>
        <v>3.2749999999999999</v>
      </c>
    </row>
    <row r="61" spans="1:4" x14ac:dyDescent="0.2">
      <c r="A61" s="11" t="s">
        <v>66</v>
      </c>
      <c r="B61" s="47">
        <v>0.1</v>
      </c>
      <c r="C61" s="48">
        <v>0.1</v>
      </c>
      <c r="D61" s="46">
        <v>1</v>
      </c>
    </row>
    <row r="62" spans="1:4" x14ac:dyDescent="0.2">
      <c r="A62" s="11" t="s">
        <v>11</v>
      </c>
      <c r="B62" s="47">
        <v>1</v>
      </c>
      <c r="C62" s="47">
        <v>0.05</v>
      </c>
      <c r="D62" s="46">
        <v>0.01</v>
      </c>
    </row>
    <row r="63" spans="1:4" x14ac:dyDescent="0.2">
      <c r="A63" s="11" t="s">
        <v>30</v>
      </c>
      <c r="B63" s="47">
        <v>0.5</v>
      </c>
      <c r="C63" s="48">
        <v>0.1</v>
      </c>
      <c r="D63" s="46">
        <v>0.1</v>
      </c>
    </row>
    <row r="64" spans="1:4" x14ac:dyDescent="0.2">
      <c r="A64" s="11" t="s">
        <v>2</v>
      </c>
      <c r="B64" s="47">
        <v>0.01</v>
      </c>
      <c r="C64" s="48">
        <v>0.01</v>
      </c>
      <c r="D64" s="46">
        <v>0.02</v>
      </c>
    </row>
    <row r="65" spans="1:4" x14ac:dyDescent="0.2">
      <c r="A65" s="11" t="s">
        <v>92</v>
      </c>
      <c r="B65" s="47">
        <v>0.01</v>
      </c>
      <c r="C65" s="48">
        <v>0.06</v>
      </c>
      <c r="D65" s="46">
        <v>0.01</v>
      </c>
    </row>
    <row r="66" spans="1:4" x14ac:dyDescent="0.2">
      <c r="A66" s="12" t="s">
        <v>65</v>
      </c>
      <c r="B66" s="56">
        <v>0.01</v>
      </c>
      <c r="C66" s="52">
        <v>0.09</v>
      </c>
      <c r="D66" s="54">
        <v>0.01</v>
      </c>
    </row>
    <row r="67" spans="1:4" x14ac:dyDescent="0.2">
      <c r="A67" s="11" t="s">
        <v>64</v>
      </c>
      <c r="B67" s="47">
        <v>0.01</v>
      </c>
      <c r="C67" s="48">
        <v>0.15</v>
      </c>
      <c r="D67" s="46">
        <v>0.01</v>
      </c>
    </row>
    <row r="68" spans="1:4" x14ac:dyDescent="0.2">
      <c r="A68" s="11" t="s">
        <v>1</v>
      </c>
      <c r="B68" s="47">
        <v>0.03</v>
      </c>
      <c r="C68" s="48">
        <v>0.02</v>
      </c>
      <c r="D68" s="46">
        <v>0.22</v>
      </c>
    </row>
    <row r="69" spans="1:4" x14ac:dyDescent="0.2">
      <c r="A69" s="11" t="s">
        <v>8</v>
      </c>
      <c r="B69" s="47">
        <v>0.01</v>
      </c>
      <c r="C69" s="47">
        <v>0.01</v>
      </c>
      <c r="D69" s="46">
        <v>0.01</v>
      </c>
    </row>
    <row r="70" spans="1:4" x14ac:dyDescent="0.2">
      <c r="A70" s="11" t="s">
        <v>3</v>
      </c>
      <c r="B70" s="47">
        <v>0.01</v>
      </c>
      <c r="C70" s="47">
        <v>0.01</v>
      </c>
      <c r="D70" s="46">
        <v>0.01</v>
      </c>
    </row>
    <row r="71" spans="1:4" x14ac:dyDescent="0.2">
      <c r="A71" s="11" t="s">
        <v>18</v>
      </c>
      <c r="B71" s="47">
        <v>0.02</v>
      </c>
      <c r="C71" s="47">
        <v>0.24</v>
      </c>
      <c r="D71" s="46">
        <v>0.01</v>
      </c>
    </row>
    <row r="72" spans="1:4" x14ac:dyDescent="0.2">
      <c r="A72" s="11" t="s">
        <v>6</v>
      </c>
      <c r="B72" s="47">
        <v>0.01</v>
      </c>
      <c r="C72" s="47">
        <v>0.01</v>
      </c>
      <c r="D72" s="46">
        <v>0.03</v>
      </c>
    </row>
    <row r="73" spans="1:4" x14ac:dyDescent="0.2">
      <c r="A73" s="11" t="s">
        <v>7</v>
      </c>
      <c r="B73" s="47">
        <v>0.01</v>
      </c>
      <c r="C73" s="47">
        <v>0.01</v>
      </c>
      <c r="D73" s="46">
        <v>0.02</v>
      </c>
    </row>
    <row r="74" spans="1:4" x14ac:dyDescent="0.2">
      <c r="A74" s="11" t="s">
        <v>22</v>
      </c>
      <c r="B74" s="47">
        <v>0.12</v>
      </c>
      <c r="C74" s="48">
        <v>0.01</v>
      </c>
      <c r="D74" s="46">
        <v>0.1</v>
      </c>
    </row>
    <row r="75" spans="1:4" x14ac:dyDescent="0.2">
      <c r="A75" s="11" t="s">
        <v>113</v>
      </c>
      <c r="B75" s="47">
        <v>0.09</v>
      </c>
      <c r="C75" s="48">
        <v>2.85</v>
      </c>
      <c r="D75" s="46">
        <v>0.61</v>
      </c>
    </row>
    <row r="76" spans="1:4" x14ac:dyDescent="0.2">
      <c r="A76" s="11" t="s">
        <v>114</v>
      </c>
      <c r="B76" s="47">
        <v>0.23</v>
      </c>
      <c r="C76" s="48">
        <v>0.02</v>
      </c>
      <c r="D76" s="46">
        <v>0.1</v>
      </c>
    </row>
    <row r="77" spans="1:4" x14ac:dyDescent="0.2">
      <c r="A77" s="11" t="s">
        <v>53</v>
      </c>
      <c r="B77" s="48">
        <v>0.11</v>
      </c>
      <c r="C77" s="48">
        <v>0.05</v>
      </c>
      <c r="D77" s="49">
        <v>0.01</v>
      </c>
    </row>
    <row r="78" spans="1:4" x14ac:dyDescent="0.2">
      <c r="A78" s="11" t="s">
        <v>52</v>
      </c>
      <c r="B78" s="47">
        <v>0.26</v>
      </c>
      <c r="C78" s="48">
        <v>0.02</v>
      </c>
      <c r="D78" s="46">
        <v>1.47</v>
      </c>
    </row>
    <row r="79" spans="1:4" x14ac:dyDescent="0.2">
      <c r="A79" s="13" t="s">
        <v>54</v>
      </c>
      <c r="B79" s="57">
        <v>0.1</v>
      </c>
      <c r="C79" s="58">
        <v>5.8</v>
      </c>
      <c r="D79" s="59">
        <v>0.1</v>
      </c>
    </row>
    <row r="80" spans="1:4" x14ac:dyDescent="0.2">
      <c r="A80" s="11" t="s">
        <v>107</v>
      </c>
    </row>
  </sheetData>
  <mergeCells count="2">
    <mergeCell ref="A2:A3"/>
    <mergeCell ref="B2:D2"/>
  </mergeCells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Montse Marquès Bueno</dc:creator>
  <cp:lastModifiedBy>Montse Marquès</cp:lastModifiedBy>
  <cp:lastPrinted>2025-10-24T10:52:38Z</cp:lastPrinted>
  <dcterms:created xsi:type="dcterms:W3CDTF">2025-07-17T13:26:46Z</dcterms:created>
  <dcterms:modified xsi:type="dcterms:W3CDTF">2025-10-27T09:56:01Z</dcterms:modified>
</cp:coreProperties>
</file>