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sparago/Documents/Ricerca/MANUSCRIPTS/Our Manuscript/Wilms tumor paper/Final version/Suppl Tables/"/>
    </mc:Choice>
  </mc:AlternateContent>
  <xr:revisionPtr revIDLastSave="0" documentId="8_{0BAFF86E-5DBA-2D4F-919F-E78554C51E9D}" xr6:coauthVersionLast="47" xr6:coauthVersionMax="47" xr10:uidLastSave="{00000000-0000-0000-0000-000000000000}"/>
  <bookViews>
    <workbookView xWindow="620" yWindow="500" windowWidth="27900" windowHeight="15880" tabRatio="500" xr2:uid="{00000000-000D-0000-FFFF-FFFF00000000}"/>
  </bookViews>
  <sheets>
    <sheet name="Table S7_KEGG enrich DEGs" sheetId="5" r:id="rId1"/>
  </sheets>
  <definedNames>
    <definedName name="_1__xlchart.0">#REF!</definedName>
    <definedName name="_2__xlchart.1">#REF!</definedName>
    <definedName name="_3__xlchart.2">#REF!</definedName>
    <definedName name="_4__xlchart.3">#REF!</definedName>
    <definedName name="_5__xlchart.4">#REF!</definedName>
    <definedName name="a">#REF!</definedName>
    <definedName name="AIRC">#REF!</definedName>
    <definedName name="driver">#REF!</definedName>
    <definedName name="ok">#REF!</definedName>
    <definedName name="prova">#REF!</definedName>
    <definedName name="Tsbrlla">#REF!</definedName>
    <definedName name="X">#REF!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1" i="5" l="1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</calcChain>
</file>

<file path=xl/sharedStrings.xml><?xml version="1.0" encoding="utf-8"?>
<sst xmlns="http://schemas.openxmlformats.org/spreadsheetml/2006/main" count="1334" uniqueCount="591">
  <si>
    <t>p_value</t>
  </si>
  <si>
    <t xml:space="preserve">KEGG analysis of Upregulated DEGs </t>
  </si>
  <si>
    <t>query</t>
  </si>
  <si>
    <t>significant</t>
  </si>
  <si>
    <t>term_size</t>
  </si>
  <si>
    <t>query_size</t>
  </si>
  <si>
    <t>intersection_size</t>
  </si>
  <si>
    <t>precision</t>
  </si>
  <si>
    <t>recall</t>
  </si>
  <si>
    <t>term_id</t>
  </si>
  <si>
    <t>source</t>
  </si>
  <si>
    <t>term_name</t>
  </si>
  <si>
    <t>effective_domain_size</t>
  </si>
  <si>
    <t>source_order</t>
  </si>
  <si>
    <t>parents</t>
  </si>
  <si>
    <t>evidence_codes</t>
  </si>
  <si>
    <t>intersection</t>
  </si>
  <si>
    <t>query_1</t>
  </si>
  <si>
    <t>KEGG:04110</t>
  </si>
  <si>
    <t>KEGG</t>
  </si>
  <si>
    <t>Cell cycle</t>
  </si>
  <si>
    <t>KEGG:00000</t>
  </si>
  <si>
    <t>KEGG,KEGG,KEGG,KEGG,KEGG,KEGG,KEGG,KEGG,KEGG,KEGG,KEGG,KEGG,KEGG,KEGG,KEGG,KEGG,KEGG,KEGG,KEGG,KEGG,KEGG,KEGG,KEGG,KEGG,KEGG,KEGG,KEGG,KEGG,KEGG,KEGG,KEGG,KEGG,KEGG,KEGG,KEGG,KEGG,KEGG,KEGG,KEGG,KEGG,KEGG,KEGG,KEGG,KEGG,KEGG,KEGG,KEGG,KEGG,KEGG,KEGG</t>
  </si>
  <si>
    <t>BUB1B,TTK,CCNB2,ESCO2,NDC80,BUB1,PTTG1,FBXO5,SGOL1,CDK1,CHEK1,CDC6,CCNB1,MTBP,MCM6,ORC6,MCM2,SKP2,CDC25C,PRKDC,CCNA2,CDCA5,CCND2,DBF4,HDAC2,CDK4,CCNE2,CHEK2,CDT1,MAD2L1,TP53,CDC20,CDC25A,TRIP13,MCM5,PCNA,MCM7,TGFB2,E2F2,RBL1,PLK1,ORC1,CDK6,CDC7,MCM3,MCM4,TGFB3,CCNE1,CDKN2C,ESPL1</t>
  </si>
  <si>
    <t>KEGG root term</t>
  </si>
  <si>
    <t>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</t>
  </si>
  <si>
    <t>MMP16,KIF1A,ELOVL2,ST6GAL2,EPHA3,CENPE,BRIP1,KIF20A,TOP2A,XPOT,BIRC5,THBS4,SGCD,GXYLT2,LMNB1,HMMR,COL13A1,CNTNAP2,BUB1B,KIF15,GPR161,CKAP4,ROBO1,EDA2R,KIF4A,TUBA1B,TTK,LMNB2,RPS2,LAMA4,KIF14,ANTXR1,SIX1,FANCI,MARCKS,COL3A1,MARCKSL1,IGF2,CXCR4,CCNB2,HDAC9,ESCO2,COL5A2,NDC80,CHST11,BUB1,WNT5B,ADCY2,ENAH,TYMS,PTTG1,POMK,FSCN1,KIF11,MMP14,TUSC3,CD276,FBXO5,MAP1B,ZNF519,NCAM1,KIF18A,SGOL1,EZH2,FANCA,CDON,PLK4,FZD10,RPS19,CDK1,TUBA1A,FANCB,FZD2,NEIL3,FZD7,FADS2,DTNA,CHEK1,TUBB,COL5A1,COL6A3,PDCD4,FANCD2,CDC6,GNL3,CCNB1,TBL1XR1,MTBP,MCM6,RPLP0,ROR2,RAD51,VANGL2,XRCC2,NFATC4,UBE2T,ORC6,ASAP1,BRCA2,PABPC1,TIAM1,NOTCH2,SMARCD3,MCM2,KIF20B,COLGALT2,ABCA1,BCAT1,ZFP69B,SKP2,CDC25C,EXO1,MSH6,RAB9B,CACNB3,PRKDC,CCNA2,TOPBP1,PLB1,BLM,CDCA5,ELN,RRM2,WASF1,AURKA,CCND2,HIST1H2BN,PLXNC1,SLC16A1,SCARB1,VCAN,MAP4K4,DBF4,DCHS2,RPL6,BARD1,NUP107,SHMT2,HDAC2,PYCR1,CDK4,GPX7,CNR1,HEY1,EPHB2,CCNE2,ZMAT3,IPO9,HIST1H2BJ,HNRNPA1,LAMC1,CHEK2,ANO2,PPP1CC,MSI1,FN1,KIF2A,CDT1,AMOTL1,RUNX1,PRIM2,BRCA1,ZNF730,FYN,EME1,PDGFC,CPSF6,MAD2L1,STMN1,ETV1,RGMA,RPSA,CHRNA5,CHSY3,FMOD,DNAH2,TDG,AADAT,CAMK1D,SLC12A2,CD47,KCNMA1,MSH2,KIF3C,POLE2,CPT1C,CYP27C1,RPS15A,GDF11,KPNA2,TP53,LRRC4C,UBE2E3,KIF5C,GPX8,ETV5,PAFAH1B3,CDC20,CDC25A,TRIP13,SEC24D,KIF2C,GRM7,FGD1,LEF1,GALNT1,RFC2,CNOT2,ZNF436,APOBEC3C,BOC,ROR1,CHST1,APAF1,ZNF92,ITGA4,ZNF286A,PSD3,RFC3,SETD7,ADCY7,COL8A2,ZNF300,RPL32,ZNF492,LIN9,MEIS1,LIMK1,FANCG,ST6GALNAC5,DUSP4,RSPO3,SCD,PLCB4,CD1D,ROBO2,MTHFD2,PAK3,MCM5,SV2A,MFGE8,GLI3,BMP2K,PCYT1B,CASP2,RPL30,RFC4,C1QB,FAS,PATE2,COLGALT1,PCNA,PRIM1,ARID2,GALNT2,SSPN,FANCL,NRXN2,MMP2,IKBKE,MSR1,ARHGEF2,PKIA,COL16A1,KDM2B,ZNF43,CACNA1C,MCM7,CTSK,FABP5,SNRPF,VIM,TGFB2,TCF3,RPL35A,NRXN3,AP1S2,MAP3K12,TLR7,MIR125B1,CDK5R1,DDB2,BID,NGFR,E2F2,MYO15A,FBN1,CDK2AP1,GAS1,NBL1,SUV39H2,IFNAR2,EDNRA,UST,CAMK2D,RBL1,IFI16,CHST10,PLK1,CD48,P2RX7,UCK2,RPL22L1,PTGIS,KIF26B,EVL,HIST1H2BK,CDO1,LLGL1,GRIN2B,JAM3,RPL39,EPHB3,FOLR2,APOBEC3G,ZNF714,ORC1,C1QA,SCML2,AGAP2,GRIN2A,DIAPH3,GLI2,FGFR1,LRP1,VWF,RHOH,LSP1,HK2,DCHS1,BICD1,TNFRSF19,ATP8A2,RGMB,RNASEH2A,HTR7,XRCC3,CDK6,RAD54L,CREB3L1,KLRC2,RNASEH2B,ZNF93,SNCAIP,COL6A2,SAP30,CDC7,NCKAP1L,FLNC,CD8A,ZNF84,COLEC12,COL1A2,FEN1,ALG10,MCM3,PGAP1,SNAP25,NME1,GPR156,ELOVL4,MCM4,ASNS,TLE1,MRC2,SOX4,HLA-DMB,SNX32,GALNT13,NRXN1,TIMP1,FBXO43,CNTFR,PYCARD,PGM2L1,LY96,SDC3,FZD3,ZNF738,MYO9B,MAP2K6,SESN3,C3AR1,GNB4,PHF19,ZIK1,AXIN2,CD200R1,LPAR5,ZNF273,THOC3,DERL3,UBE2S,PTGDR,LAPTM5,CNTNAP1,GJA1,RASA3,LTB4R,FRMD6,DLGAP1,RAB31,SIX4,FBXO32,GNAL,TDO2,AMPH,SIPA1L2,WIPF1,CKS2,ZNF713,PLD4,ZNF850,ALDH1L2,H2AFY2,BTK,FEZ1,PRICKLE1,POLE,ADRBK2,RMI2,ZNF681,PLK2,KIF21B,XYLT1,SEPT5,CKS1B,DNA2,EFNB3,TBXAS1,PTHLH,DYNC1I1,OPRL1,IL34,KLRC4,CD209,LAT2,S1PR2,TGFB3,RAB27B,TRPA1,ZEB1,GNG2,C1R,ZNF385A,SAMHD1,DUSP10,PTCH2,EIF4EBP1,RYR2,APOBEC3D,XKR9,CD86,TLR6,CACNA2D2,PDE3A,PDE5A,ADCY1,CCNE1,COL14A1,NLGN4X,HCK,EFNA5,GYG2,CLEC2B,GPLD1,HOXA10,TCF7,COL24A1,KIF7,DTX1,EMP3,TEAD2,TLR9,APBB1IP,CD8B,NLRC4,VSIG4,GFPT2,CTNNA3,SCN4B,KIF24,KIF5A,GM2A,APOBEC3B,SERPINF1,TAS2R4,BEAN1,LUM,FCGR2A,IL10,UNC5B,PTAFR,GNG4,PABPC4L,CCR1,MED12L,PILRA,LAPTM4B,CD7,RUNX2,C1S,BAG2,TPK1,IL2RB,DAPP1,SCUBE2,CD4,CSF1R,CADM1,GRID1,CDH2,CAMK4,TAS2R5,LILRB1,RADIL,P2RY13,NLGN3,IL10RA,TNFSF13B,FAT4,PBX3,BMF,CD33,ZNF404,WNT9A,LRRC4B,C19orf40,PABPC3,ZNF85,SPN,ENO2,NOD2,TK1,CDKN2C,LGR6,SLIT2,CD28,ME1,KLRB1,CXXC4,PGF,RUNX3,CCR2,GCNT1,INHBA,OXTR,ACSBG1,TAS2R3,PYGM,ANK1,ASIC1,SELPLG,RDH16,POU2F2,EFNA4,ESPL1,IQSEC3,LCP2,DAB1,TNFSF8,CD36,MIR146A,CD244,GDNF,B3GNT7,BMP7,ADA,FASLG,MAP4K1,PABPC5,HRH1,MYCN,B4GALNT1,GRIK2,COL5A3,RASGRP4,CORO1A,ABCB4,HOXA1,ACTA2,ZAP70,COL11A2,NCF2,TF,TWIST2,HCST,RAC2,ALOX5,FGF18,SPI1,CTSW,FERMT3,PTPN7,SIGLEC9,ITGAM,DUOX1,UNC5C,ARHGEF4,NEFH,DCN,GBP5,TSHR,CD1C,HPGDS,GRPR,GRAP2,RYR1,FGF10,BDNF,IDO1,COL9A3,IL1RN,FPR1</t>
  </si>
  <si>
    <t>KEGG:03030</t>
  </si>
  <si>
    <t>DNA replication</t>
  </si>
  <si>
    <t>KEGG,KEGG,KEGG,KEGG,KEGG,KEGG,KEGG,KEGG,KEGG,KEGG,KEGG,KEGG,KEGG,KEGG,KEGG,KEGG,KEGG,KEGG</t>
  </si>
  <si>
    <t>MCM6,MCM2,PRIM2,POLE2,RFC2,RFC3,MCM5,RFC4,PCNA,PRIM1,MCM7,RNASEH2A,RNASEH2B,FEN1,MCM3,MCM4,POLE,DNA2</t>
  </si>
  <si>
    <t>KEGG:05200</t>
  </si>
  <si>
    <t>Pathways in cancer</t>
  </si>
  <si>
    <t>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</t>
  </si>
  <si>
    <t>BIRC5,LAMA4,IGF2,CXCR4,WNT5B,ADCY2,FZD10,FZD2,FZD7,RAD51,BRCA2,NOTCH2,SKP2,MSH6,CCNA2,CCND2,HDAC2,CDK4,HEY1,CCNE2,LAMC1,FN1,RUNX1,MSH2,TP53,LEF1,APAF1,ADCY7,PLCB4,GLI3,FAS,MMP2,TGFB2,DDB2,BID,E2F2,IFNAR2,EDNRA,CAMK2D,GLI2,FGFR1,CDK6,FZD3,GNB4,AXIN2,LPAR5,CKS2,CKS1B,TGFB3,GNG2,PTCH2,ADCY1,CCNE1,TCF7,KIF7,CTNNA3,GNG4,IL2RB,CSF1R,WNT9A,PGF,FASLG,RASGRP4,RAC2,FGF18,SPI1,FGF10</t>
  </si>
  <si>
    <t>KEGG:04514</t>
  </si>
  <si>
    <t>Cell adhesion molecules</t>
  </si>
  <si>
    <t>KEGG,KEGG,KEGG,KEGG,KEGG,KEGG,KEGG,KEGG,KEGG,KEGG,KEGG,KEGG,KEGG,KEGG,KEGG,KEGG,KEGG,KEGG,KEGG,KEGG,KEGG,KEGG,KEGG,KEGG,KEGG,KEGG</t>
  </si>
  <si>
    <t>CNTNAP2,CD276,NCAM1,VCAN,LRRC4C,ITGA4,NRXN2,NRXN3,JAM3,CD8A,HLA-DMB,NRXN1,SDC3,CNTNAP1,CD86,NLGN4X,CD8B,CD4,CADM1,CDH2,NLGN3,LRRC4B,SPN,CD28,SELPLG,ITGAM</t>
  </si>
  <si>
    <t>KEGG:04115</t>
  </si>
  <si>
    <t>p53 signaling pathway</t>
  </si>
  <si>
    <t>KEGG,KEGG,KEGG,KEGG,KEGG,KEGG,KEGG,KEGG,KEGG,KEGG,KEGG,KEGG,KEGG,KEGG,KEGG,KEGG,KEGG,KEGG,KEGG</t>
  </si>
  <si>
    <t>CCNB2,CDK1,CHEK1,CCNB1,RRM2,CCND2,CDK4,CCNE2,ZMAT3,CHEK2,TP53,APAF1,FAS,DDB2,BID,CDK6,SESN3,ZNF385A,CCNE1</t>
  </si>
  <si>
    <t>KEGG:05217</t>
  </si>
  <si>
    <t>Basal cell carcinoma</t>
  </si>
  <si>
    <t>KEGG,KEGG,KEGG,KEGG,KEGG,KEGG,KEGG,KEGG,KEGG,KEGG,KEGG,KEGG,KEGG,KEGG,KEGG</t>
  </si>
  <si>
    <t>WNT5B,FZD10,FZD2,FZD7,TP53,LEF1,GLI3,DDB2,GLI2,FZD3,AXIN2,PTCH2,TCF7,KIF7,WNT9A</t>
  </si>
  <si>
    <t>KEGG:03460</t>
  </si>
  <si>
    <t>Fanconi anemia pathway</t>
  </si>
  <si>
    <t>BRIP1,FANCI,FANCA,FANCB,FANCD2,RAD51,UBE2T,BRCA2,BLM,BRCA1,EME1,FANCG,FANCL,RMI2,C19orf40</t>
  </si>
  <si>
    <t>KEGG:05150</t>
  </si>
  <si>
    <t>Staphylococcus aureus infection</t>
  </si>
  <si>
    <t>KEGG,KEGG,KEGG,KEGG,KEGG,KEGG,KEGG,KEGG,KEGG,KEGG,KEGG,KEGG</t>
  </si>
  <si>
    <t>C1QB,C1QA,HLA-DMB,C3AR1,C1R,FCGR2A,IL10,PTAFR,C1S,SELPLG,ITGAM,FPR1</t>
  </si>
  <si>
    <t>KEGG:04934</t>
  </si>
  <si>
    <t>Cushing syndrome</t>
  </si>
  <si>
    <t>KEGG,KEGG,KEGG,KEGG,KEGG,KEGG,KEGG,KEGG,KEGG,KEGG,KEGG,KEGG,KEGG,KEGG,KEGG,KEGG,KEGG,KEGG,KEGG,KEGG,KEGG,KEGG,KEGG</t>
  </si>
  <si>
    <t>WNT5B,ADCY2,FZD10,FZD2,FZD7,SCARB1,CDK4,CCNE2,LEF1,ADCY7,PLCB4,CACNA1C,E2F2,CAMK2D,CDK6,CREB3L1,FZD3,AXIN2,ADCY1,CCNE1,TCF7,WNT9A,CDKN2C</t>
  </si>
  <si>
    <t>KEGG:04814</t>
  </si>
  <si>
    <t>Motor proteins</t>
  </si>
  <si>
    <t>KIF1A,CENPE,KIF20A,KIF15,KIF4A,TUBA1B,KIF14,KIF11,KIF18A,TUBA1A,TUBB,KIF20B,KIF2A,DNAH2,KIF3C,KIF5C,KIF2C,MYO15A,KIF26B,MYO9B,KIF21B,DYNC1I1,KIF7,KIF24,KIF5A,ACTA2</t>
  </si>
  <si>
    <t>KEGG:04060</t>
  </si>
  <si>
    <t>Cytokine-cytokine receptor interaction</t>
  </si>
  <si>
    <t>KEGG,KEGG,KEGG,KEGG,KEGG,KEGG,KEGG,KEGG,KEGG,KEGG,KEGG,KEGG,KEGG,KEGG,KEGG,KEGG,KEGG,KEGG,KEGG,KEGG,KEGG,KEGG,KEGG,KEGG</t>
  </si>
  <si>
    <t>EDA2R,CXCR4,GDF11,FAS,TGFB2,NGFR,IFNAR2,TNFRSF19,CNTFR,IL34,TGFB3,IL10,CCR1,IL2RB,CD4,CSF1R,IL10RA,TNFSF13B,CCR2,INHBA,TNFSF8,BMP7,FASLG,IL1RN</t>
  </si>
  <si>
    <t>KEGG:04310</t>
  </si>
  <si>
    <t>Wnt signaling pathway</t>
  </si>
  <si>
    <t>KEGG,KEGG,KEGG,KEGG,KEGG,KEGG,KEGG,KEGG,KEGG,KEGG,KEGG,KEGG,KEGG,KEGG,KEGG,KEGG,KEGG,KEGG,KEGG,KEGG,KEGG,KEGG,KEGG,KEGG,KEGG</t>
  </si>
  <si>
    <t>WNT5B,FZD10,FZD2,FZD7,TBL1XR1,ROR2,VANGL2,NFATC4,CCND2,TP53,LEF1,ROR1,RSPO3,PLCB4,CAMK2D,TLE1,FZD3,AXIN2,PRICKLE1,TCF7,SERPINF1,WNT9A,LGR6,CXXC4,RAC2</t>
  </si>
  <si>
    <t>KEGG:05202</t>
  </si>
  <si>
    <t>Transcriptional misregulation in cancer</t>
  </si>
  <si>
    <t>SIX1,CCNA2,CCND2,HDAC2,RUNX1,ETV1,TP53,ETV5,MEIS1,BMP2K,TCF3,DDB2,NGFR,SIX4,ZEB1,CD86,HOXA10,RUNX2,IL2RB,CSF1R,PBX3,CDKN2C,MYCN,SPI1,ITGAM</t>
  </si>
  <si>
    <t>KEGG:05206</t>
  </si>
  <si>
    <t>MicroRNAs in cancer</t>
  </si>
  <si>
    <t>KEGG,KEGG,KEGG,KEGG,KEGG,KEGG,KEGG,KEGG,KEGG,KEGG,KEGG,KEGG,KEGG,KEGG,KEGG,KEGG,KEGG,KEGG,KEGG,KEGG,KEGG,KEGG,KEGG,KEGG,KEGG,KEGG,KEGG,KEGG</t>
  </si>
  <si>
    <t>MMP16,MARCKS,FSCN1,EZH2,PDCD4,NOTCH2,CDC25C,CDCA5,CCND2,HDAC2,CCNE2,BRCA1,STMN1,TP53,CDC25A,VIM,TGFB2,MIR125B1,E2F2,CDK6,SOX4,FZD3,ZEB1,CCNE1,EFNA5,BMF,EFNA4,MIR146A</t>
  </si>
  <si>
    <t>KEGG:04080</t>
  </si>
  <si>
    <t>Neuroactive ligand-receptor interaction</t>
  </si>
  <si>
    <t>CNR1,CHRNA5,GRM7,PATE2,EDNRA,P2RX7,GRIN2B,GRIN2A,HTR7,GPR156,C3AR1,PTGDR,LTB4R,OPRL1,S1PR2,PTAFR,GRID1,P2RY13,OXTR,HRH1,GRIK2,TSHR,GRPR,FPR1</t>
  </si>
  <si>
    <t>KEGG:04114</t>
  </si>
  <si>
    <t>Oocyte meiosis</t>
  </si>
  <si>
    <t>KEGG,KEGG,KEGG,KEGG,KEGG,KEGG,KEGG,KEGG,KEGG,KEGG,KEGG,KEGG,KEGG,KEGG,KEGG,KEGG,KEGG,KEGG,KEGG,KEGG,KEGG</t>
  </si>
  <si>
    <t>CCNB2,BUB1,ADCY2,PTTG1,FBXO5,SGOL1,CDK1,CCNB1,CDC25C,AURKA,CCNE2,PPP1CC,MAD2L1,CDC20,ADCY7,CAMK2D,PLK1,FBXO43,ADCY1,CCNE1,ESPL1</t>
  </si>
  <si>
    <t>KEGG:04974</t>
  </si>
  <si>
    <t>Protein digestion and absorption</t>
  </si>
  <si>
    <t>COL13A1,COL3A1,COL5A2,COL5A1,COL6A3,ELN,COL8A2,COL16A1,COL6A2,COL1A2,COL14A1,COL24A1,COL5A3,COL11A2,COL9A3</t>
  </si>
  <si>
    <t>KEGG:05322</t>
  </si>
  <si>
    <t>Systemic lupus erythematosus</t>
  </si>
  <si>
    <t>HIST1H2BN,HIST1H2BJ,C1QB,HIST1H2BK,GRIN2B,C1QA,GRIN2A,HLA-DMB,H2AFY2,C1R,CD86,FCGR2A,IL10,C1S,CD28</t>
  </si>
  <si>
    <t>KEGG:05224</t>
  </si>
  <si>
    <t>Breast cancer</t>
  </si>
  <si>
    <t>WNT5B,FZD10,FZD2,FZD7,BRCA2,NOTCH2,CDK4,HEY1,BRCA1,TP53,LEF1,DDB2,E2F2,FGFR1,CDK6,FZD3,AXIN2,TCF7,WNT9A,FGF18,FGF10</t>
  </si>
  <si>
    <t>KEGG:03440</t>
  </si>
  <si>
    <t>Homologous recombination</t>
  </si>
  <si>
    <t>KEGG,KEGG,KEGG,KEGG,KEGG,KEGG,KEGG,KEGG,KEGG,KEGG,KEGG</t>
  </si>
  <si>
    <t>BRIP1,RAD51,XRCC2,BRCA2,TOPBP1,BLM,BARD1,BRCA1,EME1,XRCC3,RAD54L</t>
  </si>
  <si>
    <t>KEGG:04151</t>
  </si>
  <si>
    <t>PI3K-Akt signaling pathway</t>
  </si>
  <si>
    <t>KEGG,KEGG,KEGG,KEGG,KEGG,KEGG,KEGG,KEGG,KEGG,KEGG,KEGG,KEGG,KEGG,KEGG,KEGG,KEGG,KEGG,KEGG,KEGG,KEGG,KEGG,KEGG,KEGG,KEGG,KEGG,KEGG,KEGG,KEGG,KEGG,KEGG,KEGG,KEGG,KEGG,KEGG,KEGG,KEGG,KEGG,KEGG</t>
  </si>
  <si>
    <t>THBS4,LAMA4,IGF2,COL6A3,CCND2,CDK4,CCNE2,LAMC1,FN1,BRCA1,PDGFC,TP53,ITGA4,NGFR,IFNAR2,FGFR1,VWF,CDK6,CREB3L1,COL6A2,COL1A2,GNB4,LPAR5,GNG2,EIF4EBP1,CCNE1,EFNA5,GNG4,IL2RB,CSF1R,PGF,EFNA4,GDNF,FASLG,FGF18,FGF10,BDNF,COL9A3</t>
  </si>
  <si>
    <t>KEGG:05320</t>
  </si>
  <si>
    <t>Autoimmune thyroid disease</t>
  </si>
  <si>
    <t>KEGG,KEGG,KEGG,KEGG,KEGG,KEGG,KEGG</t>
  </si>
  <si>
    <t>FAS,HLA-DMB,CD86,IL10,CD28,FASLG,TSHR</t>
  </si>
  <si>
    <t>KEGG:04360</t>
  </si>
  <si>
    <t>Axon guidance</t>
  </si>
  <si>
    <t>EPHA3,ROBO1,CXCR4,WNT5B,ENAH,NFATC4,PLXNC1,EPHB2,FYN,RGMA,LRRC4C,BOC,LIMK1,ROBO2,PAK3,CAMK2D,EPHB3,FZD3,EFNB3,EFNA5,UNC5B,SLIT2,EFNA4,BMP7,RAC2,UNC5C</t>
  </si>
  <si>
    <t>KEGG:04640</t>
  </si>
  <si>
    <t>Hematopoietic cell lineage</t>
  </si>
  <si>
    <t>ITGA4,CD1D,CD8A,HLA-DMB,CD8B,CD7,CD4,CSF1R,CD33,CD36,ITGAM,CD1C</t>
  </si>
  <si>
    <t>KEGG:05166</t>
  </si>
  <si>
    <t>Human T-cell leukemia virus 1 infection</t>
  </si>
  <si>
    <t>BUB1B,CCNB2,ADCY2,PTTG1,CHEK1,NFATC4,CCNA2,CCND2,CDK4,CCNE2,CHEK2,MAD2L1,TP53,CDC20,ADCY7,TGFB2,TCF3,E2F2,CREB3L1,HLA-DMB,TGFB3,ADCY1,CCNE1,IL2RB,CD4,CDKN2C,ESPL1,SPI1</t>
  </si>
  <si>
    <t>KEGG:04512</t>
  </si>
  <si>
    <t>ECM-receptor interaction</t>
  </si>
  <si>
    <t>KEGG,KEGG,KEGG,KEGG,KEGG,KEGG,KEGG,KEGG,KEGG,KEGG,KEGG,KEGG,KEGG,KEGG</t>
  </si>
  <si>
    <t>THBS4,HMMR,LAMA4,COL6A3,LAMC1,FN1,CD47,ITGA4,SV2A,VWF,COL6A2,COL1A2,CD36,COL9A3</t>
  </si>
  <si>
    <t>KEGG:04015</t>
  </si>
  <si>
    <t>Rap1 signaling pathway</t>
  </si>
  <si>
    <t>KEGG,KEGG,KEGG,KEGG,KEGG,KEGG,KEGG,KEGG,KEGG,KEGG,KEGG,KEGG,KEGG,KEGG,KEGG,KEGG,KEGG,KEGG,KEGG,KEGG,KEGG,KEGG,KEGG,KEGG,KEGG,KEGG,KEGG</t>
  </si>
  <si>
    <t>ADCY2,ENAH,TIAM1,CNR1,PDGFC,ADCY7,PLCB4,NGFR,EVL,GRIN2B,GRIN2A,FGFR1,MAP2K6,LPAR5,SIPA1L2,ADCY1,EFNA5,APBB1IP,CSF1R,PGF,EFNA4,LCP2,RAC2,FGF18,ITGAM,FGF10,FPR1</t>
  </si>
  <si>
    <t>KEGG:04020</t>
  </si>
  <si>
    <t>Calcium signaling pathway</t>
  </si>
  <si>
    <t>CXCR4,ADCY2,NFATC4,PDGFC,CAMK1D,ADCY7,PLCB4,CACNA1C,EDNRA,CAMK2D,P2RX7,GRIN2B,GRIN2A,FGFR1,HTR7,GNAL,RYR2,ADCY1,PTAFR,CAMK4,OXTR,GDNF,HRH1,FGF18,GRPR,RYR1,FGF10</t>
  </si>
  <si>
    <t>KEGG:03260</t>
  </si>
  <si>
    <t>Virion - Human immunodeficiency virus</t>
  </si>
  <si>
    <t>KEGG,KEGG,KEGG</t>
  </si>
  <si>
    <t>CXCR4,CD209,CD4</t>
  </si>
  <si>
    <t>KEGG:05146</t>
  </si>
  <si>
    <t>Amoebiasis</t>
  </si>
  <si>
    <t>LAMA4,COL3A1,LAMC1,FN1,PLCB4,CD1D,TGFB2,COL1A2,GNAL,TGFB3,ADCY1,IL10,ITGAM,CD1C</t>
  </si>
  <si>
    <t>KEGG:05143</t>
  </si>
  <si>
    <t>African trypanosomiasis</t>
  </si>
  <si>
    <t>LAMA4,PLCB4,FAS,TLR9,IL10,FASLG,IDO1</t>
  </si>
  <si>
    <t>KEGG:05165</t>
  </si>
  <si>
    <t>Human papillomavirus infection</t>
  </si>
  <si>
    <t>KEGG,KEGG,KEGG,KEGG,KEGG,KEGG,KEGG,KEGG,KEGG,KEGG,KEGG,KEGG,KEGG,KEGG,KEGG,KEGG,KEGG,KEGG,KEGG,KEGG,KEGG,KEGG,KEGG,KEGG,KEGG,KEGG,KEGG,KEGG,KEGG,KEGG,KEGG,KEGG,KEGG,KEGG,KEGG,KEGG</t>
  </si>
  <si>
    <t>THBS4,LAMA4,WNT5B,FZD10,FZD2,FZD7,COL6A3,NOTCH2,CCNA2,CCND2,HDAC2,CDK4,HEY1,CCNE2,LAMC1,FN1,TP53,ITGA4,FAS,IKBKE,IFNAR2,RBL1,LLGL1,VWF,CDK6,CREB3L1,COL6A2,COL1A2,FZD3,AXIN2,EIF4EBP1,CCNE1,TCF7,WNT9A,FASLG,COL9A3</t>
  </si>
  <si>
    <t>KEGG:04218</t>
  </si>
  <si>
    <t>Cellular senescence</t>
  </si>
  <si>
    <t>KEGG,KEGG,KEGG,KEGG,KEGG,KEGG,KEGG,KEGG,KEGG,KEGG,KEGG,KEGG,KEGG,KEGG,KEGG,KEGG,KEGG,KEGG,KEGG,KEGG,KEGG,KEGG</t>
  </si>
  <si>
    <t>CCNB2,CDK1,CHEK1,CCNB1,NFATC4,CCNA2,CCND2,CDK4,CCNE2,CHEK2,PPP1CC,TP53,CDC25A,LIN9,TGFB2,E2F2,RBL1,CDK6,MAP2K6,TGFB3,EIF4EBP1,CCNE1</t>
  </si>
  <si>
    <t>KEGG:05330</t>
  </si>
  <si>
    <t>Allograft rejection</t>
  </si>
  <si>
    <t>KEGG,KEGG,KEGG,KEGG,KEGG,KEGG</t>
  </si>
  <si>
    <t>FAS,HLA-DMB,CD86,IL10,CD28,FASLG</t>
  </si>
  <si>
    <t>KEGG:05162</t>
  </si>
  <si>
    <t>Measles</t>
  </si>
  <si>
    <t>RAB9B,CCND2,CDK4,CCNE2,TP53,APAF1,FAS,IKBKE,TLR7,BID,IFNAR2,CDK6,CD209,CCNE1,TLR9,IL2RB,CD28,FASLG</t>
  </si>
  <si>
    <t>KEGG:05226</t>
  </si>
  <si>
    <t>Gastric cancer</t>
  </si>
  <si>
    <t>WNT5B,FZD10,FZD2,FZD7,CCNE2,TP53,LEF1,TGFB2,DDB2,E2F2,FZD3,AXIN2,TGFB3,CCNE1,TCF7,CTNNA3,WNT9A,FGF18,FGF10</t>
  </si>
  <si>
    <t>KEGG:05144</t>
  </si>
  <si>
    <t>Malaria</t>
  </si>
  <si>
    <t>KEGG,KEGG,KEGG,KEGG,KEGG,KEGG,KEGG,KEGG</t>
  </si>
  <si>
    <t>THBS4,TGFB2,LRP1,TGFB3,TLR9,IL10,KLRB1,CD36</t>
  </si>
  <si>
    <t>KEGG:04340</t>
  </si>
  <si>
    <t>Hedgehog signaling pathway</t>
  </si>
  <si>
    <t>GPR161,CDON,CCND2,BOC,GLI3,GAS1,GLI2,ADRBK2,PTCH2,KIF7,SCUBE2</t>
  </si>
  <si>
    <t>KEGG:04145</t>
  </si>
  <si>
    <t>Phagosome</t>
  </si>
  <si>
    <t>THBS4,TUBA1B,TUBA1A,TUBB,SCARB1,MSR1,COLEC12,MRC2,HLA-DMB,DYNC1I1,CD209,C1R,TLR6,FCGR2A,CD36,CORO1A,NCF2,ITGAM</t>
  </si>
  <si>
    <t>KEGG:03430</t>
  </si>
  <si>
    <t>Mismatch repair</t>
  </si>
  <si>
    <t>EXO1,MSH6,MSH2,RFC2,RFC3,RFC4,PCNA</t>
  </si>
  <si>
    <t>KEGG:04672</t>
  </si>
  <si>
    <t>Intestinal immune network for IgA production</t>
  </si>
  <si>
    <t>CXCR4,ITGA4,HLA-DMB,CD86,IL10,TNFSF13B,CD28</t>
  </si>
  <si>
    <t>KEGG:04390</t>
  </si>
  <si>
    <t>Hippo signaling pathway</t>
  </si>
  <si>
    <t>KEGG,KEGG,KEGG,KEGG,KEGG,KEGG,KEGG,KEGG,KEGG,KEGG,KEGG,KEGG,KEGG,KEGG,KEGG,KEGG,KEGG,KEGG,KEGG,KEGG</t>
  </si>
  <si>
    <t>BIRC5,WNT5B,FZD10,FZD2,FZD7,CCND2,PPP1CC,LEF1,TGFB2,LLGL1,GLI2,FZD3,AXIN2,FRMD6,TGFB3,TCF7,TEAD2,CTNNA3,WNT9A,BMP7</t>
  </si>
  <si>
    <t>KEGG:05412</t>
  </si>
  <si>
    <t>Arrhythmogenic right ventricular cardiomyopathy</t>
  </si>
  <si>
    <t>KEGG,KEGG,KEGG,KEGG,KEGG,KEGG,KEGG,KEGG,KEGG,KEGG,KEGG,KEGG,KEGG</t>
  </si>
  <si>
    <t>SGCD,DTNA,CACNB3,LEF1,ITGA4,SSPN,CACNA1C,GJA1,RYR2,CACNA2D2,TCF7,CTNNA3,CDH2</t>
  </si>
  <si>
    <t>KEGG:04713</t>
  </si>
  <si>
    <t>Circadian entrainment</t>
  </si>
  <si>
    <t>ADCY2,ADCY7,PLCB4,CACNA1C,CAMK2D,GRIN2B,GRIN2A,GNB4,GNG2,RYR2,ADCY1,GNG4,RYR1</t>
  </si>
  <si>
    <t>KEGG:04916</t>
  </si>
  <si>
    <t>Melanogenesis</t>
  </si>
  <si>
    <t>WNT5B,ADCY2,FZD10,FZD2,FZD7,LEF1,ADCY7,PLCB4,CAMK2D,CREB3L1,FZD3,ADCY1,TCF7,WNT9A</t>
  </si>
  <si>
    <t>KEGG:04061</t>
  </si>
  <si>
    <t>Viral protein interaction with cytokine and cytokine receptor</t>
  </si>
  <si>
    <t>CXCR4,IL34,IL10,CCR1,IL2RB,CSF1R,IL10RA,CCR2</t>
  </si>
  <si>
    <t>KEGG:05170</t>
  </si>
  <si>
    <t>Human immunodeficiency virus 1 infection</t>
  </si>
  <si>
    <t>CXCR4,CCNB2,CDK1,CHEK1,CCNB1,NFATC4,CDC25C,APOBEC3C,LIMK1,PAK3,FAS,AP1S2,BID,APOBEC3G,MAP2K6,GNB4,GNG2,SAMHD1,APOBEC3D,APOBEC3B,GNG4,CD4,FASLG,RAC2</t>
  </si>
  <si>
    <t>KEGG:04650</t>
  </si>
  <si>
    <t>Natural killer cell mediated cytotoxicity</t>
  </si>
  <si>
    <t>FYN,FAS,BID,IFNAR2,CD48,KLRC2,LAT2,LCP2,CD244,FASLG,ZAP70,HCST,RAC2</t>
  </si>
  <si>
    <t>KEGG:05332</t>
  </si>
  <si>
    <t>Graft-versus-host disease</t>
  </si>
  <si>
    <t>KEGG,KEGG,KEGG,KEGG,KEGG</t>
  </si>
  <si>
    <t>FAS,HLA-DMB,CD86,CD28,FASLG</t>
  </si>
  <si>
    <t>KEGG:05340</t>
  </si>
  <si>
    <t>Primary immunodeficiency</t>
  </si>
  <si>
    <t>CD8A,BTK,CD8B,CD4,ADA,ZAP70</t>
  </si>
  <si>
    <t>KEGG:04724</t>
  </si>
  <si>
    <t>Glutamatergic synapse</t>
  </si>
  <si>
    <t>ADCY2,GRM7,ADCY7,PLCB4,CACNA1C,GRIN2B,GRIN2A,GNB4,DLGAP1,ADRBK2,GNG2,ADCY1,GNG4,GRIK2</t>
  </si>
  <si>
    <t>KEGG:05205</t>
  </si>
  <si>
    <t>Proteoglycans in cancer</t>
  </si>
  <si>
    <t>IGF2,WNT5B,FZD10,FZD2,FZD7,PDCD4,TIAM1,PPP1CC,FN1,TP53,FAS,MMP2,TGFB2,CAMK2D,FGFR1,FLNC,COL1A2,FZD3,LUM,WNT9A,ANK1,FASLG,TWIST2,DCN</t>
  </si>
  <si>
    <t>KEGG:03250</t>
  </si>
  <si>
    <t>Viral life cycle - HIV-1</t>
  </si>
  <si>
    <t>CXCR4,MAP1B,CPSF6,APOBEC3C,APOBEC3G,BICD1,FEZ1,SAMHD1,APOBEC3D,APOBEC3B,CD4</t>
  </si>
  <si>
    <t>KEGG:04010</t>
  </si>
  <si>
    <t>MAPK signaling pathway</t>
  </si>
  <si>
    <t>KEGG,KEGG,KEGG,KEGG,KEGG,KEGG,KEGG,KEGG,KEGG,KEGG,KEGG,KEGG,KEGG,KEGG,KEGG,KEGG,KEGG,KEGG,KEGG,KEGG,KEGG,KEGG,KEGG,KEGG,KEGG,KEGG,KEGG,KEGG,KEGG,KEGG,KEGG</t>
  </si>
  <si>
    <t>IGF2,CACNB3,MAP4K4,PDGFC,STMN1,TP53,DUSP4,FAS,CACNA1C,TGFB2,MAP3K12,NGFR,FGFR1,FLNC,MAP2K6,TGFB3,DUSP10,CACNA2D2,EFNA5,CSF1R,PGF,EFNA4,GDNF,FASLG,MAP4K1,RASGRP4,RAC2,FGF18,PTPN7,FGF10,BDNF</t>
  </si>
  <si>
    <t>KEGG:05169</t>
  </si>
  <si>
    <t>Epstein-Barr virus infection</t>
  </si>
  <si>
    <t>SKP2,CCNA2,CCND2,HDAC2,CDK4,CCNE2,TP53,APAF1,FAS,IKBKE,VIM,DDB2,BID,E2F2,IFNAR2,CDK6,SAP30,HLA-DMB,MAP2K6,BTK,CCNE1,RUNX3</t>
  </si>
  <si>
    <t>KEGG:03410</t>
  </si>
  <si>
    <t>Base excision repair</t>
  </si>
  <si>
    <t>KEGG,KEGG,KEGG,KEGG,KEGG,KEGG,KEGG,KEGG,KEGG</t>
  </si>
  <si>
    <t>NEIL3,TDG,POLE2,RFC2,RFC3,RFC4,PCNA,FEN1,POLE</t>
  </si>
  <si>
    <t>KEGG:04350</t>
  </si>
  <si>
    <t>TGF-beta signaling pathway</t>
  </si>
  <si>
    <t>HDAC2,RGMA,FMOD,TGFB2,FBN1,NBL1,RBL1,RGMB,TGFB3,EMP3,INHBA,BMP7,TF,DCN</t>
  </si>
  <si>
    <t>KEGG:05222</t>
  </si>
  <si>
    <t>Small cell lung cancer</t>
  </si>
  <si>
    <t>LAMA4,SKP2,CDK4,CCNE2,LAMC1,FN1,TP53,APAF1,DDB2,E2F2,CDK6,CKS2,CKS1B,CCNE1</t>
  </si>
  <si>
    <t>KEGG:05414</t>
  </si>
  <si>
    <t>Dilated cardiomyopathy</t>
  </si>
  <si>
    <t>SGCD,ADCY2,DTNA,CACNB3,ITGA4,ADCY7,SSPN,CACNA1C,TGFB2,TGFB3,RYR2,CACNA2D2,ADCY1</t>
  </si>
  <si>
    <t>KEGG:04014</t>
  </si>
  <si>
    <t>Ras signaling pathway</t>
  </si>
  <si>
    <t>IGF2,TIAM1,PDGFC,PAK3,NGFR,GRIN2B,GRIN2A,FGFR1,HTR7,GNB4,RASA3,GNG2,EFNA5,GNG4,CSF1R,PGF,EFNA4,FASLG,RASGRP4,ZAP70,RAC2,FGF18,FGF10,BDNF</t>
  </si>
  <si>
    <t>KEGG:05416</t>
  </si>
  <si>
    <t>Viral myocarditis</t>
  </si>
  <si>
    <t>SGCD,DTNA,FYN,SSPN,BID,HLA-DMB,CD86,CD28,RAC2</t>
  </si>
  <si>
    <t>KEGG:04611</t>
  </si>
  <si>
    <t>Platelet activation</t>
  </si>
  <si>
    <t>COL3A1,ADCY2,PPP1CC,FYN,ADCY7,PLCB4,VWF,COL1A2,BTK,TBXAS1,ADCY1,APBB1IP,FCGR2A,LCP2,FERMT3</t>
  </si>
  <si>
    <t>KEGG:05225</t>
  </si>
  <si>
    <t>Hepatocellular carcinoma</t>
  </si>
  <si>
    <t>IGF2,WNT5B,FZD10,FZD2,FZD7,SMARCD3,CDK4,TP53,LEF1,ARID2,TGFB2,DDB2,E2F2,CDK6,FZD3,AXIN2,TGFB3,TCF7,WNT9A</t>
  </si>
  <si>
    <t>KEGG:05167</t>
  </si>
  <si>
    <t>Kaposi sarcoma-associated herpesvirus infection</t>
  </si>
  <si>
    <t>NFATC4,CDK4,TP53,LEF1,FAS,IKBKE,BID,E2F2,IFNAR2,CDK6,MAP2K6,GNB4,CD200R1,GNG2,CD86,HCK,CLEC2B,TCF7,GNG4,CCR1</t>
  </si>
  <si>
    <t xml:space="preserve">KEGG analysis of Downregulated DEGs </t>
  </si>
  <si>
    <t>KEGG:01100</t>
  </si>
  <si>
    <t>Metabolic pathways</t>
  </si>
  <si>
    <t>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</t>
  </si>
  <si>
    <t>ATP6V1C2,HSD11B2,DMGDH,MIOX,BHMT2,HAO2,ALDOB,INPP5J,UPB1,ACSM2B,HGD,AGMAT,CYP4F3,BHMT,LDHD,FUT6,PAH,HPD,GBA3,ACSM2A,ALDH4A1,KL,CA12,CRYL1,PCK1,ALDH6A1,ALDH1L1,CA2,ATP6V0A4,PNP,HOGA1,ALDH8A1,DPYS,BBOX1,GLDC,ATP6V0D2,AGXT2,PRODH,EHHADH,GSTM3,PRODH2,GGT6,PKLR,KHK,ACAT1,ARG2,DCXR,OGDHL,GSTA1,AOC1,MT-CYB,TREH,FBP1,UGT2B7,HMGCS2,MAOA,ANPEP,DDC,ASPDH,PRDM16,GALNT14,CTH,GOT1,DAO,AFMID,ACMSD,ACO2,MT-ND1,GPX3,NAGS,PLCG2,CYP2B6,ADH6,MT-CO1,GGT1,MT-ND2,UGT2A3,MT-ND5,UPP2,PDXK,ATP6V1G3,EPHX2,PLA2G4F,ALPL,NOS1,GAL3ST1,ELOVL7,MT-ND4,ASRGL1,MT-CO3,PDE2A,OGDH,ATP6V1B1,GPT,ACAA1,PNPLA2,ENTPD5,LINC00473,PDHA1,MT-ND4L,AK4,MT-ATP8,PIPOX,GBA2,PC,MT-ATP6,ASL,MT-CO2,TST,PIGQ,FECH,ATP6V1A,SEPHS2,ACADSB,SHMT1,ETNK2,GATM,CHDH,ACAA2,UGT1A6,GDA,ACSS1,IMPA2,IDH2,CNDP2,MOGAT1,MT-ND3,CBR1,GALE,UGT1A1,PLA2G12B,PCYT2,ST3GAL6,RBKS,FMO4,ACOT12,ACOT2,GALNT18,UGT1A4,GCNT2,ACSL1,RGN,ALAD,NAT8L,ASS1,AGPAT3,ACADL,OPLAH,NOS3,FMO5,ACADVL,CKB,PNPLA3,PCK2,MOCS1,CAT,OXCT1,AGPAT2,HAGH,RDH13,PLCH2,CYP8B1,DHTKD1,CA4,ENPP6,SDHA,LPIN3,HYAL1,GALM,PANK1,ABAT,ASPA,NDUFV1,MOGAT3,GCAT,UGT8,ACADS,HAAO,PIGH,HADH,ACOT4,HMGCL,ACY1,PMM1,NDUFS8,GSTK1,FAHD1,HIBADH,L2HGDH,SUCLG1,ITPK1,A4GALT,GAD1,GLUD1,GLUD2,IDNK,SPR,CYP3A7,MVK,GALNT11,GALK1,GLYCTK,SDHD,ACACB,GRHPR,SMPD1,CMBL,DHDH,GLS,CYP2C9,QDPR,SDHB,ECHS1,SORD,BDH1,ATP6V0E2,SAT2,SCD5,MPST,TYRP1,GOT2,NUDT16,NNT,PFKFB2,MAN1A1,CYC1,GALNT15,CYP27B1,DHCR24,FMO1,SGMS2,ACADM,HSD17B8,SGPP1,MECOM,CYP3A5,MLYCD,ENO1,PLCZ1,CNDP1,COX5A,ATP6V0B,GCNT4,ACSM5,ACSL6,TM7SF2,ACO1,AMY2B,NPR1,PNPLA4,CKMT2,PDE1A,DHRS4,FGGY,HSD3B2,AMDHD1,GCDH,PIK3C2G,AMACR,ALDH3A2,PNPO,UAP1,GPHN,NUDT13,COX8A,AMT,ADI1,HYKK,ENTPD8,ENOSF1,ENPP3,AKR1C1,ETNPPL,PCBD1,NQO1,MAOB,PLCD1,MVD,B3GNT2,MT-ND6,FMO2,ACSS2,GSTM4,COX7B,ALDH2,AK7,HKDC1,ME3,GALNT3,ALDOC,COX7A1,MGLL,PRPS2,LDHB,UQCRFS1,CDA,COX5B,GMPR,PFKFB3,GSTM5,ENTPD3,SELENBP1,ST3GAL4,ENPP4,ADCY4,ACSM3,PFKP,XYLB,ALDH1A1,HNMT,SARDH,PLA2G6,RENBP,ADCY9,GK,SGPP2,KMO,ALLC,NOS2,LIPC,CEL,ALDH1B1,NEU1,ABO,MOCOS,AKR1C3,ST6GAL1,AK5,ACOX2,ENTPD2,PDE1C,ADCY5,FUT1,DGKG,NMNAT3,CDS1,HSD17B3,GAMT,PFKFB1,PPAP2A,PGAM2,PDE9A,P4HA2,ENPP2,GGT5,PDE4A,ST6GALNAC2,DDO,ADCY8,ARSA,AOC3,FOLH1,ALDH3B1,PTGS2,ACSM1</t>
  </si>
  <si>
    <t>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</t>
  </si>
  <si>
    <t>ATP6V1C2,HSD11B2,AQP2,EGF,SLC22A8,DMGDH,SLC6A19,MIOX,KNG1,BHMT2,SLC9A3,HAO2,ALDOB,CLCNKB,INPP5J,UPB1,ACSM2B,SLC22A2,CALB1,DEFB1,HGD,CUBN,AGMAT,CYP4F3,BHMT,LDHD,SERPINA5,FUT6,SLC34A1,SCNN1G,PAH,HPD,GBA3,RASD1,ACSM2A,KCNJ1,ALDH4A1,AQP1,KL,SLC22A7,IYD,CA12,CRYL1,PCK1,CYFIP2,ALDH6A1,TMPRSS2,ALDH1L1,CA2,PLG,AQP3,PAQR5,FXYD2,ACE2,ATP6V0A4,SLC6A12,F11,SLC36A2,SLC39A5,PNP,PTGER3,SLC23A1,PTH2R,HOGA1,ALDH8A1,HPN,PPP2R3A,UNC13B,ANGPTL3,LRP2,DPYS,RNF152,BBOX1,GLDC,ATP6V0D2,AGXT2,RAP1GAP,GCGR,PRODH,HNF4A,EHHADH,GSTM3,ESRRB,SGK2,PRODH2,SLC3A1,GGT6,ABCC6,SLC4A4,PKLR,KHK,SLC27A2,PTPRB,ACAT1,ARG2,DCXR,SLC6A13,CLDN8,KIFC3,TRPV4,ABCC2,MPC1,OGDHL,FGFR3,PPARA,GSTA1,ELMO3,AOC1,HNF1A,MT-CYB,TREH,KCNQ1,KCNJ3,FBP1,TP53INP2,SLC1A1,TEK,UGT2B7,ATP1B1,HMGCS2,MAOA,DUSP9,DIO1,ANPEP,SHANK2,DDC,SLC2A2,ASPDH,AQP7,PRDM16,ATP1A1,GALNT14,PLIN5,RAMP3,CLDN10,PTH1R,NR1I3,PAQR7,CTH,NR0B2,NPY1R,GPD1,RAB17,GOT1,DAO,AFMID,ACMSD,FABP1,ACO2,MTTP,MT-ND1,GPX3,NAGS,BDKRB2,MARVELD3,AKR7A3,CASR,PLCG2,CYP2B6,ADH6,PTGER1,MT-CO1,RILP,GGT1,SLC26A1,NTN4,MT-ND2,UGT2A3,RORC,MT-ND5,NAPSA,KLKB1,CGNL1,SLC9A4,UPP2,PDXK,CLDN2,ATP6V1G3,PLCL1,CISH,EPHX2,ZNF44,PLA2G4F,ALPL,SLC52A3,NOS1,CPT1A,GAL3ST1,SCNN1A,GABARAPL1,ELOVL7,FOLR1,KIF12,ZNF684,MT-ND4,CLDN16,MT1E,ASRGL1,MT-CO3,PDE2A,SCIN,KCNJ10,COL4A3,OGDH,SLC34A3,ATP6V1B1,KCNJ15,GPT,ACAA1,PNPLA2,ENTPD5,SPTBN2,CGN,LINC00473,GATA3,PDHA1,MT-ND4L,PPP1R1A,CXCL14,LLGL2,AK4,MT-ATP8,PARK2,PIPOX,GBA2,PC,MT-ATP6,ZNF208,ASL,MT-CO2,RAPGEF3,TST,PIGQ,GABRA2,FECH,FRMD1,PTGR1,KCNK5,CPEB4,ATP6V1A,CTSH,CDH1,AKR7L,SEPHS2,ACADSB,HNF4G,HSPA2,SHMT1,SDC4,RAB11FIP5,FGF1,SLC26A4,SLC7A9,CLDN19,ETNK2,GATM,CHDH,PROC,ACAA2,UGT1A6,GDA,PODXL,ACSS1,CX3CL1,SCNN1B,KCNJ16,IMPA2,IDH2,KIF13B,CNDP2,CRB3,NR4A1,MOGAT1,XPNPEP2,MT-ND3,PINK1,RCAN2,PHYH,CBR1,ADRA2B,GALE,UGT1A1,LZTS3,PRKAG2,TJP3,SHANK3,PLA2G12B,MRPS6,HNF1B,UNC13C,PCYT2,ST3GAL6,LRPAP1,RBKS,ACTR3C,PDK2,CBLC,FMO4,AGTR1,SMIM6,SERPINF2,FAAH,GDF15,TOLLIP,ACOT12,VTCN1,ACOT2,GALNT18,RASIP1,UGT1A4,TRPM4,FABP3,WWC1,GCNT2,RAB11FIP3,ACSL1,BAG1,PPARGC1A,ECI2,RGN,ALAD,PRKAA2,NAT8L,ASS1,MME,AGPAT3,ACADL,OPLAH,EVC,NOS3,ECI1,FMO5,ACADVL,TUBA4A,RCAN1,NOTCH4,SLC10A2,CKB,PNPLA3,PCK2,MST1,PDGFB,MT1F,MOCS1,SLC25A10,CPEB3,NPY5R,CAT,OXCT1,AGPAT2,HAGH,PARD6B,RDH13,SLC5A1,PLCH2,CYP8B1,BAIAP2,SLC22A5,DHTKD1,CA4,F2RL1,TOB1,ENPP6,SDHA,LPIN3,NR3C2,PRKAB1,IL1RL2,SLC26A6,CES2,CPEB2,GCM1,HYAL1,CBX7,SLC39A4,SH3GL2,IL17RB,BCL2L1,AP1M2,GALM,PANK1,ABAT,TOB2,ASPA,TFEB,NDUFV1,COL4A4,TRPV6,MOGAT3,EPAS1,ACTN4,GCAT,NR1H4,ACVR1B,UGT8,PER1,IHH,SERPINA1,ACADS,LGR4,DPP4,CNGA1,HAAO,PIGH,HADH,ACOT4,L1CAM,HMGCL,ACY1,DCPS,MT1X,PMM1,MLXIPL,CALCR,ST14,WWP2,ATG4D,NDUFS8,GSTK1,IL1RL1,GRM1,SLC44A4,VAV3,FAHD1,INSR,BLNK,CDK2AP2,NGEF,HIBADH,ESAM,L2HGDH,SUCLG1,ATP1B3,FGFR4,KDR,SLC3A2,KIF1C,NUDT7,TPMT,ITPK1,TNFRSF11B,SLC39A13,ANXA11,QRFPR,ZBTB16,MAP2K3,KIF26A,SLC44A3,MYO3B,FLT1,FBXO2,A4GALT,IL17RE,GAD1,DNAI1,CPT2,ADM2,SEMA3B,SIK1,CHRM3,GLUD1,STX3,GLUD2,IDNK,SPR,MYO6,PRKCZ,MKNK2,LAMB4,ERBB2,CYP3A7,EHD3,COA3,KSR2,MVK,CLCN5,PLA1A,SPINT1,CRAT,ICA1,CLCN2,GALNT11,ECH1,HBEGF,GALK1,MPC2,GLYCTK,SDHD,ERBB3,SLC7A8,ACACB,ALB,RBBP8,GRHPR,NEDD4L,KCNJ13,DIAPH1,AMFR,SMPD1,TBC1D4,PRLR,CD9,CMBL,DHDH,GLS,SEMA3G,PLIN4,CYP2C9,PPARG,QDPR,SLC19A3,CTSV,SDC1,SDHB,MAP3K13,CHCHD10,ECHS1,SORD,IP6K3,MYO1C,GNG7,THRB,BDH1,ATP6V0E2,LPL,SAT2,PAK6,SCD5,SLC37A4,MRPL34,MPST,MYO9A,ABHD6,RAB11FIP4,TYRP1,TBXA2R,ITGA2,GOT2,SCN2A,MT2A,NUDT16,NNT,PFKFB2,SLC25A4,SLC51B,MAN1A1,HSPA4L,CHAD,PAK4,SLC26A7,CYC1,GALNT15,TRAF4,MYO5B,CYP27B1,VDR,ZDHHC11,ZDHHC11B,APCDD1L,DHCR24,NHEJ1,FMO1,SGMS2,ITGA6,KLC3,GPER1,ABCD3,OCLN,ADRB1,ACADM,HSD17B8,SGPP1,MYH14,PECR,ARHGEF28,RRAGD,SEMA4G,FNIP2,MECOM,CYP3A5,MLYCD,MCOLN3,TJP2,FLT4,ADRA1B,ENO1,BAIAP3,PCYOX1,KCNE1,LAMTOR5,ABCG8,MMP24,LDLR,BCAR1,PLCZ1,CNDP1,SOCS2,CIDEB,COX5A,SPATA2L,NR4A2,ATP6V0B,GCNT4,IL22RA1,ACSM5,BNIP3,TCN2,CLDN7,ACSL6,TM7SF2,MARVELD2,ANK2,EZR,ACO1,VEGFA,BCR,SLC25A5,KCNC3,RALBP1,DECR2,ABCB1,AMY2B,FGF9,EDNRB,NPR1,F11R,PNPLA4,CKMT2,RETSAT,MAP1LC3A,SSTR2,PDE1A,DHRS4,EPOR,DEPTOR,FGGY,COL18A1,HSD3B2,ARHGAP29,AMDHD1,GCDH,PIK3C2G,GADD45A,ZNF57,AMACR,ANO9,AIFM1,TNFSF10,RASAL1,ALDH3A2,BTG2,THPO,PNPO,FOSL2,ZNF433,NEIL1,GADD45B,CACNA1H,SHH,ANK3,ABCA3,TLN2,PCLO,UAP1,KLF2,FOLR3,IL13RA2,GPHN,UBE2QL1,LMO7,NUDT13,COX8A,AMT,EPHX3,ADI1,HYKK,SLC22A1,BHLHE40,ENTPD8,MAPT,ENOSF1,VPS37B,ENDOG,ENPP3,DHRS11,BACE2,PARP3,AKR1C1,SNTA1,GPD1L,CRYAB,IL1R2,CRY2,COL19A1,PER3,ETNPPL,EFNA1,JUP,PCBD1,TNFRSF21,ANO5,ZNF763,NQO1,MAOB,PLCD1,MVD,RASGRF2,AGRN,SLITRK4,B3GNT2,PPIF,MICA,SLC6A4,ACOT7,NLRX1,NCEH1,MT-ND6,KLF4,NFKBIB,TNFSF13,MIR30C2,FMO2,ACSS2,GSTM4,COX7B,ZNF99,ALDH2,AK7,HKDC1,ABCA5,INO80E,FZD5,SPP1,ME3,HDAC11,GALNT3,KIFC2,ALDOC,COX7A1,LAMA5,MGLL,NR1D1,CHRD,MIR30A,LRRK2,AK3,LRRC32,PRPS2,LYNX1,MAGI2,LDHB,UQCRFS1,SORT1,CASP9,CDA,PLAU,COX5B,ZNF540,GMPR,CTSA,PFKFB3,SEMA6D,RAB3A,MYL3,GSTM5,SLC30A1,TIMP3,ENTPD3,SELENBP1,NCOA7,BDKRB1,ST3GAL4,FZD4,DNAH7,ENPP4,MYO15B,SLC7A7,ADCY4,HS6ST2,ERBB4,RAET1E,ACSM3,PGR,RPS6KA6,PRKCQ,VAMP8,PFKP,XYLB,NLRP6,OPTN,ADM,ALDH1A1,PERP,HNMT,NRTN,TMPRSS4,PRKCA,C9,RHOB,TSPAN7,SELP,SARDH,PLA2G6,RENBP,ADCY9,BAIAP2L1,ITGA3,GK,GDF7,SEMA4A,SGPP2,KMO,ZNF98,PPP1R14A,EPHA2,SLC51A,HIPK2,ALLC,NEGR1,MYH8,TGFA,SLC1A5,ABCA13,CARD10,NOS2,LIPC,CEL,TICAM1,RASSF6,TGFBR2,KIF17,ZNF154,ALDH1B1,MET,SCARF1,SESN2,NEU1,EGR1,HOMER1,CLCF1,ABO,ICOSLG,CCL28,MOCOS,AKR1C3,TIMD4,ACE,DUSP8,ST6GAL1,AK5,ELL2,BATF2,S100A10,ENPEP,ACOX2,F3,EPB41L4B,AGT,ZNF888,RPS6KA1,PRR5,RASGRP1,KRT19,PLA2R1,ENTPD2,PDE1C,FGD3,ADCY5,BMP6,KIT,SGK1,DUSP5,HES4,ITGB4,KITLG,ITGB3,KCNK10,FUT1,DGKG,NMNAT3,PTGFR,FOS,CDS1,CD34,SULT1A2,HSD17B3,TNFRSF14,GAMT,NPNT,HPGD,CSNK2A3,PFKFB1,F2RL3,SLC19A2,ZNF878,MYO7A,ZNF331,CR1L,IFNLR1,F5,CACNA2D3,BMP5,RNF43,NANOGP8,EGFR,SCN9A,CACNB2,PNPLA7,PAX8,PPAP2A,NTRK1,CHST13,RELL2,COLEC11,TRIP10,EDN1,PGAM2,NPC1L1,ANO3,TNNC1,TNFRSF10A,NFASC,PDE9A,MTNR1A,MC1R,P4HA2,PDGFA,GADD45G,ADRA1A,NTNG1,TFPI,NOX4,ENPP2,HCN2,DUSP1,PROM1,GGT5,POU5F1B,PDE4A,P2RY2,ATP2A3,ST6GALNAC2,DDO,PXMP2,DNAH5,SLC22A3,MIR30B,CAMK1G,FREM2,ADCY8,ARSA,PLXNB3,RXFP1,PLXNB1,SLC38A3,LAMA1,JUNB,ZFP36,SELE,ITGB8,ANG,KIF6,RASGRF1,SSTR5,KLF5,MYH11,SLC29A2,GULP1,AOC3,ASIC2,BMP8B,LYPD6B,CYP39A1,ATP1B2,PPP2R2B,MYL9,TACR1,AP1S3,SOX17,BMPR1B,FOLH1,DNAH6,EPN3,SSTR1,HOXD1,SLC2A5,HCN3,CNTN1,SKAP1,THBS1,ALDH3B1,C4A,C6,DSG2,BTC,PXMP4,CDKN1C,IL18,AVPR1A,NRG4,ABCA8,DUOX2,INHA,PTGS2,CR1,CER1,ACSM1</t>
  </si>
  <si>
    <t>KEGG:04976</t>
  </si>
  <si>
    <t>Bile secretion</t>
  </si>
  <si>
    <t>KEGG,KEGG,KEGG,KEGG,KEGG,KEGG,KEGG,KEGG,KEGG,KEGG,KEGG,KEGG,KEGG,KEGG,KEGG,KEGG,KEGG,KEGG,KEGG,KEGG,KEGG,KEGG,KEGG,KEGG,KEGG,KEGG,KEGG,KEGG,KEGG,KEGG,KEGG,KEGG</t>
  </si>
  <si>
    <t>SLC22A8,SLC9A3,AQP1,SLC22A7,CA2,FXYD2,SLC4A4,ABCC2,UGT2B7,ATP1B1,ATP1A1,NR0B2,UGT2A3,UGT1A6,UGT1A1,UGT1A4,SLC10A2,SLC5A1,NR1H4,ATP1B3,SLC51B,ABCG8,LDLR,ABCB1,SLC22A1,NCEH1,ADCY4,ADCY9,SLC51A,ADCY5,ADCY8,ATP1B2</t>
  </si>
  <si>
    <t>KEGG:00330</t>
  </si>
  <si>
    <t>Arginine and proline metabolism</t>
  </si>
  <si>
    <t>AGMAT,ALDH4A1,HOGA1,PRODH,PRODH2,ARG2,AOC1,MAOA,GOT1,DAO,NOS1,GATM,CNDP2,NOS3,CKB,SAT2,GOT2,CNDP1,CKMT2,ALDH3A2,MAOB,ALDH2,NOS2,ALDH1B1,GAMT,P4HA2</t>
  </si>
  <si>
    <t>KEGG:04964</t>
  </si>
  <si>
    <t>Proximal tubule bicarbonate reclamation</t>
  </si>
  <si>
    <t>KEGG,KEGG,KEGG,KEGG,KEGG,KEGG,KEGG,KEGG,KEGG,KEGG,KEGG,KEGG,KEGG,KEGG,KEGG,KEGG,KEGG</t>
  </si>
  <si>
    <t>SLC9A3,AQP1,PCK1,CA2,FXYD2,SLC4A4,ATP1B1,ATP1A1,PCK2,SLC25A10,CA4,ATP1B3,GLUD1,GLUD2,GLS,SLC38A3,ATP1B2</t>
  </si>
  <si>
    <t>KEGG:01200</t>
  </si>
  <si>
    <t>Carbon metabolism</t>
  </si>
  <si>
    <t>KEGG,KEGG,KEGG,KEGG,KEGG,KEGG,KEGG,KEGG,KEGG,KEGG,KEGG,KEGG,KEGG,KEGG,KEGG,KEGG,KEGG,KEGG,KEGG,KEGG,KEGG,KEGG,KEGG,KEGG,KEGG,KEGG,KEGG,KEGG,KEGG,KEGG,KEGG,KEGG,KEGG,KEGG,KEGG,KEGG,KEGG,KEGG,KEGG,KEGG</t>
  </si>
  <si>
    <t>HAO2,ALDOB,ALDH6A1,GLDC,PKLR,ACAT1,OGDHL,FBP1,GOT1,ACO2,OGDH,GPT,PDHA1,PC,SHMT1,ACSS1,IDH2,RGN,CAT,SDHA,ACADS,SUCLG1,GLUD1,GLUD2,IDNK,GLYCTK,SDHD,SDHB,ECHS1,GOT2,ENO1,ACO1,AMT,ACSS2,HKDC1,ME3,ALDOC,PRPS2,PFKP,PGAM2</t>
  </si>
  <si>
    <t>KEGG,KEGG,KEGG,KEGG,KEGG,KEGG,KEGG,KEGG,KEGG,KEGG,KEGG,KEGG,KEGG,KEGG,KEGG,KEGG,KEGG,KEGG,KEGG,KEGG,KEGG,KEGG,KEGG,KEGG,KEGG,KEGG,KEGG,KEGG,KEGG,KEGG,KEGG,KEGG,KEGG,KEGG,KEGG,KEGG,KEGG,KEGG,KEGG,KEGG,KEGG,KEGG,KEGG,KEGG,KEGG,KEGG,KEGG,KEGG,KEGG,KEGG,KEGG,KEGG,KEGG,KEGG,KEGG,KEGG</t>
  </si>
  <si>
    <t>EGF,PTGER3,FGFR3,BDKRB2,PLCG2,PTGER1,NOS1,FGF1,AGTR1,SMIM6,NOS3,MST1,PDGFB,TFEB,GRM1,FGFR4,KDR,FLT1,CHRM3,ERBB2,ERBB3,TBXA2R,SLC25A4,ADRB1,MCOLN3,FLT4,ADRA1B,PLCZ1,VEGFA,SLC25A5,FGF9,EDNRB,PDE1A,CACNA1H,PLCD1,PPIF,BDKRB1,ADCY4,ERBB4,PRKCA,ADCY9,TGFA,NOS2,MET,PDE1C,PTGFR,EGFR,NTRK1,TNNC1,PDGFA,ADRA1A,ATP2A3,CAMK1G,ADCY8,TACR1,AVPR1A</t>
  </si>
  <si>
    <t>KEGG:00650</t>
  </si>
  <si>
    <t>Butanoate metabolism</t>
  </si>
  <si>
    <t>ACSM2B,ACSM2A,EHHADH,ACAT1,HMGCS2,OXCT1,ABAT,ACADS,HADH,HMGCL,L2HGDH,GAD1,ECHS1,BDH1,ACSM5,ACSM3,ACSM1</t>
  </si>
  <si>
    <t>KEGG:00982</t>
  </si>
  <si>
    <t>Drug metabolism - cytochrome P450</t>
  </si>
  <si>
    <t>GSTM3,GSTA1,UGT2B7,MAOA,CYP2B6,ADH6,UGT2A3,UGT1A6,UGT1A1,FMO4,UGT1A4,FMO5,GSTK1,CYP2C9,FMO1,CYP3A5,MAOB,FMO2,GSTM4,GSTM5,ALDH3B1</t>
  </si>
  <si>
    <t>KEGG:00071</t>
  </si>
  <si>
    <t>Fatty acid degradation</t>
  </si>
  <si>
    <t>EHHADH,ACAT1,ADH6,CPT1A,ACAA1,ACADSB,ACAA2,ACSL1,ECI2,ACADL,ECI1,ACADVL,ACADS,HADH,CPT2,ECHS1,ACADM,ACSL6,GCDH,ALDH3A2,ALDH2,ALDH1B1</t>
  </si>
  <si>
    <t>KEGG:00260</t>
  </si>
  <si>
    <t>Glycine, serine and threonine metabolism</t>
  </si>
  <si>
    <t>DMGDH,BHMT,GLDC,AGXT2,MAOA,CTH,DAO,PIPOX,SHMT1,GATM,CHDH,GCAT,GLYCTK,GRHPR,AMT,MAOB,SARDH,GAMT,PGAM2,AOC3</t>
  </si>
  <si>
    <t>KEGG:00380</t>
  </si>
  <si>
    <t>Tryptophan metabolism</t>
  </si>
  <si>
    <t>ALDH8A1,EHHADH,ACAT1,AOC1,MAOA,DDC,AFMID,ACMSD,CAT,DHTKD1,HAAO,HADH,ECHS1,GCDH,ALDH3A2,MAOB,ALDH2,KMO,ALDH1B1</t>
  </si>
  <si>
    <t>KEGG:00220</t>
  </si>
  <si>
    <t>Arginine biosynthesis</t>
  </si>
  <si>
    <t>ARG2,GOT1,NAGS,NOS1,GPT,ASL,ASS1,NOS3,ACY1,GLUD1,GLUD2,GLS,GOT2,NOS2</t>
  </si>
  <si>
    <t>KEGG:00980</t>
  </si>
  <si>
    <t>Metabolism of xenobiotics by cytochrome P450</t>
  </si>
  <si>
    <t>GSTM3,GSTA1,UGT2B7,AKR7A3,CYP2B6,ADH6,UGT2A3,AKR7L,UGT1A6,CBR1,UGT1A1,UGT1A4,GSTK1,DHDH,CYP2C9,CYP3A5,AKR1C1,GSTM4,GSTM5,ALDH3B1</t>
  </si>
  <si>
    <t>KEGG,KEGG,KEGG,KEGG,KEGG,KEGG,KEGG,KEGG,KEGG,KEGG,KEGG,KEGG,KEGG,KEGG,KEGG,KEGG,KEGG,KEGG,KEGG,KEGG,KEGG,KEGG,KEGG,KEGG,KEGG,KEGG,KEGG,KEGG,KEGG,KEGG,KEGG,KEGG,KEGG,KEGG,KEGG,KEGG,KEGG,KEGG,KEGG,KEGG,KEGG,KEGG,KEGG</t>
  </si>
  <si>
    <t>KNG1,PLG,PTGER3,PTH2R,GCGR,PTH1R,NPY1R,BDKRB2,PTGER1,GABRA2,ADRA2B,AGTR1,NPY5R,F2RL1,CALCR,GRM1,QRFPR,ADM2,CHRM3,PRLR,THRB,TBXA2R,ADRB1,ADRA1B,EDNRB,SSTR2,LYNX1,BDKRB1,ADM,AGT,PTGFR,F2RL3,EDN1,MTNR1A,MC1R,ADRA1A,P2RY2,RXFP1,SSTR5,LYPD6B,TACR1,SSTR1,AVPR1A</t>
  </si>
  <si>
    <t>KEGG:04146</t>
  </si>
  <si>
    <t>Peroxisome</t>
  </si>
  <si>
    <t>HAO2,EHHADH,SLC27A2,DAO,EPHX2,ACAA1,PIPOX,IDH2,PHYH,ACSL1,ECI2,CAT,HMGCL,GSTK1,NUDT7,MVK,CRAT,ECH1,ABCD3,PECR,MLYCD,ACSL6,DECR2,DHRS4,AMACR,NUDT13,NOS2,ACOX2,DDO,PXMP2,PXMP4</t>
  </si>
  <si>
    <t>KEGG:03320</t>
  </si>
  <si>
    <t>PPAR signaling pathway</t>
  </si>
  <si>
    <t>PCK1,EHHADH,SLC27A2,PPARA,HMGCS2,AQP7,PLIN5,FABP1,CPT1A,ACAA1,FABP3,ACSL1,ACADL,PCK2,CYP8B1,CPT2,PLIN4,PPARG,LPL,SCD5,ACADM,ACSL6,ME3,GK,ACOX2</t>
  </si>
  <si>
    <t>SLC6A19,SLC9A3,FXYD2,ACE2,SLC36A2,SLC3A1,KCNQ1,SLC1A1,ATP1B1,ATP1A1,COL4A3,KCNK5,SLC7A9,XPNPEP2,MME,COL4A4,DPP4,ATP1B3,SLC3A2,SLC7A8,KCNJ13,COL18A1,COL19A1,SLC7A7,SLC1A5,ATP1B2</t>
  </si>
  <si>
    <t>KEGG:00340</t>
  </si>
  <si>
    <t>Histidine metabolism</t>
  </si>
  <si>
    <t>AOC1,MAOA,CNDP2,ASPA,CNDP1,AMDHD1,ALDH3A2,MAOB,ALDH2,HNMT,ALDH1B1,ALDH3B1</t>
  </si>
  <si>
    <t>KEGG:04978</t>
  </si>
  <si>
    <t>Mineral absorption</t>
  </si>
  <si>
    <t>SLC6A19,SLC9A3,SLC34A1,FXYD2,ATP1B1,ATP1A1,MT1E,SLC34A3,MT1F,SLC5A1,SLC26A6,SLC39A4,TRPV6,MT1X,ATP1B3,CLCN2,MT2A,VDR,SLC30A1,ATP1B2</t>
  </si>
  <si>
    <t>KEGG:00620</t>
  </si>
  <si>
    <t>Pyruvate metabolism</t>
  </si>
  <si>
    <t>LDHD,PCK1,PKLR,ACAT1,ADH6,PDHA1,PC,ACSS1,ACOT12,PCK2,HAGH,ACACB,GRHPR,ALDH3A2,ACSS2,ALDH2,ME3,LDHB,ALDH1B1</t>
  </si>
  <si>
    <t>KEGG:00410</t>
  </si>
  <si>
    <t>beta-Alanine metabolism</t>
  </si>
  <si>
    <t>KEGG,KEGG,KEGG,KEGG,KEGG,KEGG,KEGG,KEGG,KEGG,KEGG,KEGG,KEGG,KEGG,KEGG,KEGG,KEGG</t>
  </si>
  <si>
    <t>UPB1,ALDH6A1,DPYS,EHHADH,CNDP2,ABAT,ACADS,GAD1,ECHS1,MLYCD,CNDP1,ALDH3A2,ALDH2,ALDH1B1,AOC3,ALDH3B1</t>
  </si>
  <si>
    <t>KEGG:00250</t>
  </si>
  <si>
    <t>Alanine, aspartate and glutamate metabolism</t>
  </si>
  <si>
    <t>ALDH4A1,AGXT2,GOT1,ASRGL1,GPT,ASL,NAT8L,ASS1,ABAT,ASPA,GAD1,GLUD1,GLUD2,GLS,GOT2,DDO,FOLH1</t>
  </si>
  <si>
    <t>KEGG:04960</t>
  </si>
  <si>
    <t>Aldosterone-regulated sodium reabsorption</t>
  </si>
  <si>
    <t>HSD11B2,SCNN1G,KCNJ1,FXYD2,ATP1B1,ATP1A1,SCNN1A,SCNN1B,NR3C2,INSR,ATP1B3,NEDD4L,PRKCA,SGK1,ATP1B2</t>
  </si>
  <si>
    <t>KEGG:00830</t>
  </si>
  <si>
    <t>Retinol metabolism</t>
  </si>
  <si>
    <t>UGT2B7,CYP2B6,ADH6,UGT2A3,UGT1A6,UGT1A1,UGT1A4,RDH13,CYP3A7,CYP2C9,CYP3A5,PNPLA4,RETSAT,DHRS4,ALDH1A1</t>
  </si>
  <si>
    <t>KEGG:00040</t>
  </si>
  <si>
    <t>Pentose and glucuronate interconversions</t>
  </si>
  <si>
    <t>KL,CRYL1,DCXR,UGT2B7,UGT2A3,UGT1A6,UGT1A1,UGT1A4,DHDH,SORD,FGGY,XYLB</t>
  </si>
  <si>
    <t>KEGG:05204</t>
  </si>
  <si>
    <t>Chemical carcinogenesis - DNA adducts</t>
  </si>
  <si>
    <t>GSTM3,GSTA1,UGT2B7,UGT2A3,UGT1A6,CBR1,UGT1A1,UGT1A4,GSTK1,CYP3A7,CYP2C9,CYP3A5,GSTM4,GSTM5,SULT1A2,PTGS2</t>
  </si>
  <si>
    <t>KEGG:00280</t>
  </si>
  <si>
    <t>Valine, leucine and isoleucine degradation</t>
  </si>
  <si>
    <t>ALDH6A1,AGXT2,EHHADH,ACAT1,HMGCS2,ACAA1,ACADSB,ACAA2,OXCT1,ABAT,ACADS,HADH,HMGCL,HIBADH,ECHS1,ACADM,ALDH3A2,ALDH2,ALDH1B1</t>
  </si>
  <si>
    <t>KEGG:00053</t>
  </si>
  <si>
    <t>Ascorbate and aldarate metabolism</t>
  </si>
  <si>
    <t>MIOX,KL,UGT2B7,UGT2A3,UGT1A6,UGT1A1,UGT1A4,RGN,ALDH3A2,ALDH2,ALDH1B1</t>
  </si>
  <si>
    <t>KEGG:00360</t>
  </si>
  <si>
    <t>Phenylalanine metabolism</t>
  </si>
  <si>
    <t>PAH,HPD,MAOA,DDC,GOT1,GOT2,MAOB,AOC3,ALDH3B1</t>
  </si>
  <si>
    <t>KEGG:00010</t>
  </si>
  <si>
    <t>Glycolysis / Gluconeogenesis</t>
  </si>
  <si>
    <t>ALDOB,PCK1,PKLR,FBP1,ADH6,PDHA1,ACSS1,PCK2,GALM,ENO1,ALDH3A2,ACSS2,ALDH2,HKDC1,ALDOC,LDHB,PFKP,ALDH1B1,PGAM2,ALDH3B1</t>
  </si>
  <si>
    <t>KEGG:04610</t>
  </si>
  <si>
    <t>Complement and coagulation cascades</t>
  </si>
  <si>
    <t>KNG1,SERPINA5,PLG,F11,BDKRB2,KLKB1,PROC,SERPINF2,SERPINA1,PLAU,BDKRB1,C9,F3,F2RL3,CR1L,F5,TFPI,C4A,C6,CR1</t>
  </si>
  <si>
    <t>KEGG:00350</t>
  </si>
  <si>
    <t>Tyrosine metabolism</t>
  </si>
  <si>
    <t>HGD,HPD,MAOA,DDC,GOT1,ADH6,FAHD1,TYRP1,GOT2,MAOB,AOC3,ALDH3B1</t>
  </si>
  <si>
    <t>KEGG:05415</t>
  </si>
  <si>
    <t>Diabetic cardiomyopathy</t>
  </si>
  <si>
    <t>KEGG,KEGG,KEGG,KEGG,KEGG,KEGG,KEGG,KEGG,KEGG,KEGG,KEGG,KEGG,KEGG,KEGG,KEGG,KEGG,KEGG,KEGG,KEGG,KEGG,KEGG,KEGG,KEGG,KEGG,KEGG,KEGG,KEGG,KEGG,KEGG,KEGG,KEGG,KEGG,KEGG,KEGG,KEGG,KEGG,KEGG,KEGG,KEGG,KEGG,KEGG,KEGG,KEGG,KEGG</t>
  </si>
  <si>
    <t>MPC1,PPARA,MT-CYB,MT-ND1,MT-CO1,MT-ND2,MT-ND5,MT-ND4,MT-CO3,PDHA1,MT-ND4L,MT-ATP8,MT-ATP6,MT-CO2,MT-ND3,PDK2,AGTR1,NOS3,SDHA,NDUFV1,NDUFS8,INSR,CPT2,PRKCZ,MPC2,SDHD,TBC1D4,SDHB,SLC25A4,CYC1,COX5A,SLC25A5,COX8A,PPIF,MT-ND6,COX7B,COX7A1,UQCRFS1,COX5B,PRKCA,TGFBR2,ACE,AGT,ATP2A3</t>
  </si>
  <si>
    <t>KEGG:00190</t>
  </si>
  <si>
    <t>Oxidative phosphorylation</t>
  </si>
  <si>
    <t>KEGG,KEGG,KEGG,KEGG,KEGG,KEGG,KEGG,KEGG,KEGG,KEGG,KEGG,KEGG,KEGG,KEGG,KEGG,KEGG,KEGG,KEGG,KEGG,KEGG,KEGG,KEGG,KEGG,KEGG,KEGG,KEGG,KEGG,KEGG,KEGG,KEGG,KEGG,KEGG,KEGG</t>
  </si>
  <si>
    <t>ATP6V1C2,ATP6V0A4,ATP6V0D2,MT-CYB,MT-ND1,MT-CO1,MT-ND2,MT-ND5,ATP6V1G3,MT-ND4,MT-CO3,ATP6V1B1,MT-ND4L,MT-ATP8,MT-ATP6,MT-CO2,ATP6V1A,MT-ND3,SDHA,NDUFV1,NDUFS8,SDHD,SDHB,ATP6V0E2,CYC1,COX5A,ATP6V0B,COX8A,MT-ND6,COX7B,COX7A1,UQCRFS1,COX5B</t>
  </si>
  <si>
    <t>KEGG:00140</t>
  </si>
  <si>
    <t>Steroid hormone biosynthesis</t>
  </si>
  <si>
    <t>HSD11B2,UGT2B7,UGT2A3,UGT1A6,UGT1A1,UGT1A4,CYP3A7,HSD17B8,CYP3A5,HSD3B2,DHRS11,AKR1C1,AKR1C3,HSD17B3</t>
  </si>
  <si>
    <t>KEGG:05208</t>
  </si>
  <si>
    <t>Chemical carcinogenesis - reactive oxygen species</t>
  </si>
  <si>
    <t>KEGG,KEGG,KEGG,KEGG,KEGG,KEGG,KEGG,KEGG,KEGG,KEGG,KEGG,KEGG,KEGG,KEGG,KEGG,KEGG,KEGG,KEGG,KEGG,KEGG,KEGG,KEGG,KEGG,KEGG,KEGG,KEGG,KEGG,KEGG,KEGG,KEGG,KEGG,KEGG,KEGG,KEGG,KEGG,KEGG,KEGG,KEGG,KEGG,KEGG,KEGG,KEGG,KEGG,KEGG,KEGG,KEGG,KEGG</t>
  </si>
  <si>
    <t>EGF,GSTM3,GSTA1,MT-CYB,MT-ND1,MT-CO1,SLC26A1,MT-ND2,MT-ND5,EPHX2,MT-ND4,MT-CO3,MT-ND4L,MT-ATP8,MT-ATP6,MT-CO2,MT-ND3,CBR1,CAT,SDHA,SLC26A6,NDUFV1,NDUFS8,SDHD,SDHB,SLC25A4,CYC1,COX5A,VEGFA,SLC25A5,COX8A,EPHX3,AKR1C1,NQO1,PPIF,MT-ND6,GSTM4,COX7B,COX7A1,UQCRFS1,COX5B,GSTM5,MET,AKR1C3,FOS,EGFR,NOX4</t>
  </si>
  <si>
    <t>KEGG:00630</t>
  </si>
  <si>
    <t>Glyoxylate and dicarboxylate metabolism</t>
  </si>
  <si>
    <t>HAO2,HOGA1,GLDC,ACAT1,AFMID,ACO2,SHMT1,ACSS1,CAT,GLYCTK,GRHPR,ACO1,AMT,ACSS2</t>
  </si>
  <si>
    <t>KEGG:04971</t>
  </si>
  <si>
    <t>Gastric acid secretion</t>
  </si>
  <si>
    <t>KCNJ1,CA2,KCNQ1,ATP1B1,ATP1A1,SLC9A4,KCNJ10,KCNJ15,KCNJ16,ATP1B3,CHRM3,SLC26A7,EZR,SSTR2,ADCY4,PRKCA,ADCY9,ADCY5,KCNK10,ADCY8,ATP1B2</t>
  </si>
  <si>
    <t>KEGG:01230</t>
  </si>
  <si>
    <t>Biosynthesis of amino acids</t>
  </si>
  <si>
    <t>ALDOB,PAH,PKLR,ARG2,CTH,GOT1,ACO2,NAGS,GPT,PC,ASL,SHMT1,IDH2,ASS1,ACY1,GOT2,ENO1,ACO1,ALDOC,PRPS2,PFKP,PGAM2</t>
  </si>
  <si>
    <t>KEGG:00561</t>
  </si>
  <si>
    <t>Glycerolipid metabolism</t>
  </si>
  <si>
    <t>PNPLA2,MOGAT1,AGPAT3,PNPLA3,AGPAT2,LPIN3,MOGAT3,GLYCTK,LPL,ALDH3A2,ALDH2,MGLL,GK,LIPC,CEL,ALDH1B1,DGKG,PPAP2A</t>
  </si>
  <si>
    <t>KEGG:04742</t>
  </si>
  <si>
    <t>Taste transduction</t>
  </si>
  <si>
    <t>SCNN1G,SCNN1A,GABRA2,KCNK5,SCNN1B,GRM1,CHRM3,SCN2A,PDE1A,ADCY4,ENTPD2,PDE1C,SCN9A,ADCY8,ASIC2</t>
  </si>
  <si>
    <t>KEGG:04260</t>
  </si>
  <si>
    <t>Cardiac muscle contraction</t>
  </si>
  <si>
    <t>FXYD2,MT-CYB,ATP1B1,ATP1A1,MT-CO1,MT-CO3,MT-CO2,ATP1B3,CYC1,COX5A,COX8A,COX7B,COX7A1,UQCRFS1,COX5B,MYL3,CACNA2D3,CACNB2,TNNC1,ATP2A3,ATP1B2</t>
  </si>
  <si>
    <t>KEGG:04714</t>
  </si>
  <si>
    <t>Thermogenesis</t>
  </si>
  <si>
    <t>MT-CYB,PRDM16,MT-ND1,MT-CO1,MT-ND2,MT-ND5,CPT1A,MT-ND4,MT-CO3,PNPLA2,MT-ND4L,MT-ATP8,MT-ATP6,MT-CO2,MT-ND3,PRKAG2,ACSL1,PPARGC1A,PRKAA2,SDHA,PRKAB1,NDUFV1,NDUFS8,MAP2K3,CPT2,COA3,SDHD,PPARG,SDHB,CYC1,COX5A,ACSL6,NPR1,COX8A,MT-ND6,COX7B,COX7A1,MGLL,UQCRFS1,COX5B,ADCY4,RPS6KA6,ADCY9,RPS6KA1,ADCY5,ADCY8,BMP8B</t>
  </si>
  <si>
    <t>KEGG:01210</t>
  </si>
  <si>
    <t>2-Oxocarboxylic acid metabolism</t>
  </si>
  <si>
    <t>AGXT2,OGDHL,GOT1,ACO2,NAGS,OGDH,GPT,PDHA1,IDH2,DHTKD1,ACY1,GOT2,ACO1</t>
  </si>
  <si>
    <t>KEGG:04975</t>
  </si>
  <si>
    <t>Fat digestion and absorption</t>
  </si>
  <si>
    <t>ACAT1,FABP1,MTTP,PLA2G12B,AGPAT2,MOGAT3,GOT2,ABCG8,CEL,PPAP2A,NPC1L1</t>
  </si>
  <si>
    <t>KEGG:01212</t>
  </si>
  <si>
    <t>Fatty acid metabolism</t>
  </si>
  <si>
    <t>EHHADH,ACAT1,CPT1A,ELOVL7,ACAA1,ACADSB,ACAA2,ACSL1,ACADL,ACADVL,ACADS,HADH,CPT2,ECHS1,SCD5,ACADM,HSD17B8,ACSL6</t>
  </si>
  <si>
    <t>KEGG:00051</t>
  </si>
  <si>
    <t>Fructose and mannose metabolism</t>
  </si>
  <si>
    <t>ALDOB,KHK,FBP1,PMM1,SORD,PFKFB2,ENOSF1,HKDC1,ALDOC,PFKFB3,PFKP,PFKFB1</t>
  </si>
  <si>
    <t>KEGG:01240</t>
  </si>
  <si>
    <t>Biosynthesis of cofactors</t>
  </si>
  <si>
    <t>HPD,UGT2B7,ASPDH,AFMID,UGT2A3,PDXK,ALPL,AK4,FECH,SHMT1,UGT1A6,UGT1A1,UGT1A4,RGN,ALAD,MOCS1,RDH13,PANK1,HAAO,PMM1,SPR,ALDH3A2,PNPO,GPHN,NQO1,ALDH2,AK7,AK3,KMO,ALDH1B1,AK5,NMNAT3</t>
  </si>
  <si>
    <t>KEGG:00020</t>
  </si>
  <si>
    <t>Citrate cycle (TCA cycle)</t>
  </si>
  <si>
    <t>PCK1,OGDHL,ACO2,OGDH,PDHA1,PC,IDH2,PCK2,SDHA,SUCLG1,SDHD,SDHB,ACO1</t>
  </si>
  <si>
    <t>CXCL14,CX3CL1,GDF15,IL1RL2,IL17RB,ACVR1B,IL1RL1,TNFRSF11B,IL17RE,PRLR,IL22RA1,EPOR,TNFSF10,THPO,IL13RA2,IL1R2,TNFRSF21,TNFSF13,GDF7,TGFBR2,CLCF1,CCL28,BMP6,TNFRSF14,IFNLR1,BMP5,RELL2,TNFRSF10A,BMP8B,BMPR1B,IL18,INHA</t>
  </si>
  <si>
    <t>KEGG:00790</t>
  </si>
  <si>
    <t>Folate biosynthesis</t>
  </si>
  <si>
    <t>KEGG,KEGG,KEGG,KEGG,KEGG,KEGG,KEGG,KEGG,KEGG,KEGG</t>
  </si>
  <si>
    <t>PAH,ALPL,CBR1,MOCS1,SPR,QDPR,GPHN,PCBD1,MOCOS,AKR1C3</t>
  </si>
  <si>
    <t>KEGG:00590</t>
  </si>
  <si>
    <t>Arachidonic acid metabolism</t>
  </si>
  <si>
    <t>CYP4F3,CYP2B6,GGT1,EPHX2,PLA2G4F,PTGR1,CBR1,PLA2G12B,CYP2C9,PLA2G6,AKR1C3,HPGD,GGT5,PTGS2</t>
  </si>
  <si>
    <t>KEGG:04913</t>
  </si>
  <si>
    <t>Ovarian steroidogenesis</t>
  </si>
  <si>
    <t>PLA2G4F,ACOT2,ACOT4,INSR,LDLR,HSD3B2,ADCY4,ADCY9,AKR1C3,ADCY5,BMP6,ADCY8,PTGS2</t>
  </si>
  <si>
    <t>KEGG:00430</t>
  </si>
  <si>
    <t>Taurine and hypotaurine metabolism</t>
  </si>
  <si>
    <t>GGT6,GGT1,FMO4,FMO5,GAD1,FMO1,FMO2,GGT5</t>
  </si>
  <si>
    <t>KEGG,KEGG,KEGG,KEGG,KEGG,KEGG,KEGG,KEGG,KEGG,KEGG,KEGG,KEGG,KEGG,KEGG,KEGG,KEGG,KEGG,KEGG,KEGG,KEGG,KEGG,KEGG,KEGG,KEGG,KEGG,KEGG,KEGG,KEGG,KEGG,KEGG,KEGG,KEGG,KEGG,KEGG,KEGG,KEGG,KEGG,KEGG,KEGG,KEGG,KEGG,KEGG,KEGG,KEGG,KEGG,KEGG,KEGG,KEGG,KEGG,KEGG,KEGG,KEGG,KEGG,KEGG,KEGG</t>
  </si>
  <si>
    <t>EGF,PCK1,PPP2R3A,SGK2,FGFR3,TEK,COL4A3,FGF1,NR4A1,PRKAA2,NOS3,PCK2,PDGFB,BCL2L1,COL4A4,INSR,FGFR4,KDR,FLT1,LAMB4,ERBB2,ERBB3,PRLR,GNG7,ITGA2,CHAD,ITGA6,FLT4,VEGFA,FGF9,EPOR,EFNA1,SPP1,LAMA5,MAGI2,CASP9,ERBB4,NRTN,PRKCA,ITGA3,EPHA2,TGFA,MET,KIT,SGK1,ITGB4,KITLG,ITGB3,EGFR,NTRK1,PDGFA,LAMA1,ITGB8,PPP2R2B,THBS1</t>
  </si>
  <si>
    <t>KEGG:04972</t>
  </si>
  <si>
    <t>Pancreatic secretion</t>
  </si>
  <si>
    <t>CA2,FXYD2,SLC4A4,KCNQ1,ATP1B1,ATP1A1,PLA2G12B,ATP1B3,CHRM3,AMY2B,ADCY4,PRKCA,ADCY9,CEL,ADCY5,ATP2A3,ADCY8,ATP1B2</t>
  </si>
  <si>
    <t>KEGG:04614</t>
  </si>
  <si>
    <t>Renin-angiotensin system</t>
  </si>
  <si>
    <t>ACE2,ANPEP,AGTR1,MME,CTSA,ACE,ENPEP,AGT</t>
  </si>
  <si>
    <t>KEGG:04970</t>
  </si>
  <si>
    <t>Salivary secretion</t>
  </si>
  <si>
    <t>FXYD2,ATP1B1,ATP1A1,NOS1,TRPV6,ATP1B3,CHRM3,ADRB1,ADRA1B,AMY2B,ADCY4,PRKCA,ADCY9,ADCY5,ADRA1A,ADCY8,ATP1B2</t>
  </si>
  <si>
    <t>KEGG:00230</t>
  </si>
  <si>
    <t>Purine metabolism</t>
  </si>
  <si>
    <t>PNP,PDE2A,ENTPD5,LINC00473,AK4,GDA,NUDT16,NPR1,PDE1A,ENTPD8,ENPP3,AK7,AK3,PRPS2,GMPR,ENTPD3,ENPP4,ADCY4,ADCY9,ALLC,AK5,ENTPD2,PDE1C,ADCY5,PDE9A,PDE4A,ADCY8</t>
  </si>
  <si>
    <t>KEGG:04530</t>
  </si>
  <si>
    <t>Tight junction</t>
  </si>
  <si>
    <t>CLDN8,CLDN10,MARVELD3,CGNL1,CLDN2,CLDN16,CGN,LLGL2,CLDN19,CRB3,PRKAG2,TJP3,ACTR3C,PRKAA2,TUBA4A,PARD6B,PRKAB1,ACTN4,PRKCZ,ERBB2,NEDD4L,OCLN,MYH14,TJP2,CLDN7,MARVELD2,EZR,F11R,EPB41L4B,MYH11,PPP2R2B,MYL9</t>
  </si>
  <si>
    <t>EGF,FGFR3,TEK,DUSP9,PLA2G4F,FGF1,NR4A1,PDGFB,INSR,FGFR4,KDR,MAP2K3,FLT1,MKNK2,ERBB2,ERBB3,MAP3K13,MECOM,FLT4,VEGFA,FGF9,GADD45A,GADD45B,CACNA1H,MAPT,EFNA1,RASGRF2,ERBB4,RPS6KA6,NRTN,PRKCA,EPHA2,TGFA,TGFBR2,MET,DUSP8,RPS6KA1,RASGRP1,KIT,DUSP5,KITLG,FOS,CACNA2D3,EGFR,CACNB2,NTRK1,PDGFA,GADD45G,DUSP1,RASGRF1</t>
  </si>
  <si>
    <t>COL4A3,SDC4,COL4A4,LAMB4,SDC1,ITGA2,CHAD,ITGA6,AGRN,SPP1,LAMA5,ITGA3,ITGB4,ITGB3,NPNT,FREM2,LAMA1,ITGB8,THBS1</t>
  </si>
  <si>
    <t>EGF,RAP1GAP,FGFR3,TEK,RAPGEF3,CDH1,FGF1,PDGFB,PARD6B,VAV3,INSR,FGFR4,KDR,MAP2K3,FLT1,PRKCZ,FLT4,BCAR1,VEGFA,FGF9,TLN2,EFNA1,MAGI2,ADCY4,PRKCA,ADCY9,EPHA2,MET,ADCY5,KIT,KITLG,ITGB3,F2RL3,EGFR,PDGFA,ADCY8,SKAP1,THBS1</t>
  </si>
  <si>
    <t>KEGG:04950</t>
  </si>
  <si>
    <t>Maturity onset diabetes of the young</t>
  </si>
  <si>
    <t>HNF4A,PKLR,HNF1A,SLC2A2,HNF4G,HNF1B</t>
  </si>
  <si>
    <t>KEGG:04918</t>
  </si>
  <si>
    <t>Thyroid hormone synthesis</t>
  </si>
  <si>
    <t>IYD,FXYD2,LRP2,ATP1B1,ATP1A1,GPX3,SLC26A4,ATP1B3,ALB,ADCY4,PRKCA,ADCY9,ADCY5,PAX8,ADCY8,ATP1B2,DUOX2</t>
  </si>
  <si>
    <t>CLDN8,CLDN10,CLDN2,CLDN16,CDH1,SDC4,CLDN19,VTCN1,L1CAM,ESAM,SDC1,ITGA6,OCLN,CLDN7,F11R,SLITRK4,SELP,NEGR1,ICOSLG,CD34,NFASC,NTNG1,SELE,ITGB8,CNTN1</t>
  </si>
  <si>
    <t>KEGG:00640</t>
  </si>
  <si>
    <t>Propanoate metabolism</t>
  </si>
  <si>
    <t>ALDH6A1,EHHADH,ACSS1,ABAT,ACADS,SUCLG1,ACACB,ECHS1,MLYCD,ACSS2,LDHB</t>
  </si>
  <si>
    <t>KEGG:05207</t>
  </si>
  <si>
    <t>Chemical carcinogenesis - receptor activation</t>
  </si>
  <si>
    <t>EGF,PAQR5,GSTM3,PPARA,GSTA1,UGT2B7,NR1I3,PAQR7,CYP2B6,UGT2A3,EPHX2,UGT1A6,UGT1A1,UGT1A4,VDR,ADRB1,VEGFA,FGF9,EPHX3,KLF4,GSTM4,GSTM5,ADCY4,PGR,RPS6KA6,PRKCA,ADCY9,RPS6KA1,ADCY5,FOS,EGFR,ADCY8,KLF5</t>
  </si>
  <si>
    <t>KEGG:04973</t>
  </si>
  <si>
    <t>Carbohydrate digestion and absorption</t>
  </si>
  <si>
    <t>FXYD2,ATP1B1,SLC2A2,ATP1A1,SLC5A1,ATP1B3,SLC37A4,AMY2B,HKDC1,ATP1B2,SLC2A5</t>
  </si>
  <si>
    <t>KEGG:05410</t>
  </si>
  <si>
    <t>Hypertrophic cardiomyopathy</t>
  </si>
  <si>
    <t>NOS1,PRKAG2,PRKAA2,PRKAB1,ITGA2,ITGA6,SNTA1,MYL3,ITGA3,ACE,AGT,ITGB4,ITGB3,CACNA2D3,CACNB2,EDN1,TNNC1,ATP2A3,LAMA1,ITGB8</t>
  </si>
  <si>
    <t>KEGG:00601</t>
  </si>
  <si>
    <t>Glycosphingolipid biosynthesis - lacto and neolacto series</t>
  </si>
  <si>
    <t>FUT6,ST3GAL6,GCNT2,A4GALT,B3GNT2,ST3GAL4,ABO,FUT1</t>
  </si>
  <si>
    <t>KEGG:04966</t>
  </si>
  <si>
    <t>Collecting duct acid secretion</t>
  </si>
  <si>
    <t>ATP6V1C2,CLCNKB,CA2,ATP6V0A4,ATP6V0D2,ATP6V1G3,ATP6V1B1,ATP6V1A,ATP6V0E2</t>
  </si>
  <si>
    <t>ANPEP,MME,CD9,ITGA2,ITGA6,EPOR,THPO,IL1R2,ITGA3,KIT,KITLG,ITGB3,CD34,CR1L,CR1</t>
  </si>
  <si>
    <t>KEGG:04721</t>
  </si>
  <si>
    <t>Synaptic vesicle cycle</t>
  </si>
  <si>
    <t>ATP6V1C2,ATP6V0A4,SLC6A12,UNC13B,ATP6V0D2,SLC6A13,SLC1A1,ATP6V1G3,ATP6V1B1,ATP6V1A,UNC13C,STX3,ATP6V0E2,ATP6V0B,SLC6A4,RAB3A</t>
  </si>
  <si>
    <t>KEGG:04727</t>
  </si>
  <si>
    <t>GABAergic synapse</t>
  </si>
  <si>
    <t>SLC6A12,SLC6A13,PLCL1,GABARAPL1,GABRA2,ABAT,GAD1,GLS,GNG7,GPHN,ADCY4,PRKCA,ADCY9,ADCY5,ADCY8,SLC38A3</t>
  </si>
  <si>
    <t>KEGG:04270</t>
  </si>
  <si>
    <t>Vascular smooth muscle contraction</t>
  </si>
  <si>
    <t>RAMP3,PLA2G4F,PLA2G12B,AGTR1,ADM2,MYH14,ADRA1B,NPR1,ADCY4,PRKCQ,ADM,PRKCA,PLA2G6,ADCY9,PPP1R14A,AGT,ADCY5,EDN1,ADRA1A,ADCY8,MYH11,MYL9,AVPR1A</t>
  </si>
  <si>
    <t>KEGG:00983</t>
  </si>
  <si>
    <t>Drug metabolism - other enzymes</t>
  </si>
  <si>
    <t>UPB1,DPYS,GSTM3,GSTA1,UGT2B7,UGT2A3,UPP2,UGT1A6,UGT1A1,UGT1A4,CES2,TPMT,GSTM4,CDA,GSTM5</t>
  </si>
  <si>
    <t>KEGG:04925</t>
  </si>
  <si>
    <t>Aldosterone synthesis and secretion</t>
  </si>
  <si>
    <t>ATP1B1,ATP1A1,PDE2A,NR4A1,AGTR1,ATP1B3,LDLR,NR4A2,NPR1,HSD3B2,CACNA1H,ADCY4,PRKCA,ADCY9,AGT,ADCY5,CAMK1G,ADCY8,ATP1B2</t>
  </si>
  <si>
    <t>NOS1,ITGA2,ITGA6,ADRB1,SNTA1,MYL3,ADCY4,ADCY9,ITGA3,AGT,ADCY5,ITGB4,ITGB3,CACNA2D3,CACNB2,TNNC1,ATP2A3,ADCY8,LAMA1,ITGB8</t>
  </si>
  <si>
    <t>KEGG:04928</t>
  </si>
  <si>
    <t>Parathyroid hormone synthesis, secretion and action</t>
  </si>
  <si>
    <t>SLC34A1,KL,PTH1R,CASR,SLC34A3,GATA3,GCM1,HBEGF,CYP27B1,VDR,MMP24,NR4A2,ADCY4,PRKCA,ADCY9,EGR1,ADCY5,FOS,EGFR,PDE4A,ADCY8</t>
  </si>
  <si>
    <t>KEGG,KEGG,KEGG,KEGG,KEGG,KEGG,KEGG,KEGG,KEGG,KEGG,KEGG,KEGG,KEGG,KEGG,KEGG,KEGG,KEGG,KEGG,KEGG,KEGG,KEGG,KEGG,KEGG,KEGG,KEGG,KEGG,KEGG,KEGG,KEGG,KEGG,KEGG,KEGG,KEGG,KEGG,KEGG,KEGG,KEGG</t>
  </si>
  <si>
    <t>EGF,FGFR3,TEK,PLCG2,PLA2G4F,FGF1,PLA2G12B,PDGFB,BCL2L1,INSR,FGFR4,KDR,FLT1,KSR2,PLA1A,GNG7,PAK6,PAK4,FLT4,VEGFA,RALBP1,FGF9,RASAL1,EFNA1,RASGRF2,PRKCA,PLA2G6,EPHA2,TGFA,MET,RASGRP1,KIT,KITLG,EGFR,NTRK1,PDGFA,RASGRF1</t>
  </si>
  <si>
    <t>KEGG:04923</t>
  </si>
  <si>
    <t>Regulation of lipolysis in adipocytes</t>
  </si>
  <si>
    <t>PTGER3,AQP7,NPY1R,PNPLA2,INSR,ADRB1,NPR1,MGLL,ADCY4,ADCY9,ADCY5,ADCY8,PTGS2</t>
  </si>
  <si>
    <t>KEGG:04961</t>
  </si>
  <si>
    <t>Endocrine and other factor-regulated calcium reabsorption</t>
  </si>
  <si>
    <t>CALB1,KL,FXYD2,ATP1B1,ATP1A1,PTH1R,BDKRB2,ATP1B3,VDR,PRKCA,ADCY9,ATP1B2</t>
  </si>
  <si>
    <t>KEGG:04261</t>
  </si>
  <si>
    <t>Adrenergic signaling in cardiomyocytes</t>
  </si>
  <si>
    <t>FXYD2,PPP2R3A,KCNQ1,ATP1B1,ATP1A1,PPP1R1A,RAPGEF3,AGTR1,ATP1B3,ADRB1,ADRA1B,KCNE1,MYL3,ADCY4,PRKCA,ADCY9,AGT,ADCY5,CACNA2D3,CACNB2,TNNC1,ADRA1A,ATP2A3,ADCY8,ATP1B2,PPP2R2B</t>
  </si>
  <si>
    <t>KEGG:04977</t>
  </si>
  <si>
    <t>Vitamin digestion and absorption</t>
  </si>
  <si>
    <t>CUBN,SLC23A1,SLC52A3,SLC19A3,TCN2,SLC19A2,FOLH1</t>
  </si>
  <si>
    <t>KEGG:00400</t>
  </si>
  <si>
    <t>Phenylalanine, tyrosine and tryptophan biosynthesis</t>
  </si>
  <si>
    <t>PAH,GOT1,GOT2</t>
  </si>
  <si>
    <t>KEGG:05110</t>
  </si>
  <si>
    <t>Vibrio cholerae infection</t>
  </si>
  <si>
    <t>ATP6V1C2,ATP6V0A4,ATP6V0D2,KCNQ1,PLCG2,ATP6V1G3,ATP6V1B1,ATP6V1A,ATP6V0E2,TJP2,ATP6V0B,PRKCA,ADCY9</t>
  </si>
  <si>
    <t>KEGG:04022</t>
  </si>
  <si>
    <t>cGMP-PKG signaling pathway</t>
  </si>
  <si>
    <t>KNG1,FXYD2,ATP1B1,ATP1A1,BDKRB2,PDE2A,ADRA2B,AGTR1,NOS3,CNGA1,INSR,ATP1B3,SLC25A4,ADRB1,ADRA1B,SLC25A5,EDNRB,NPR1,PPIF,ADCY4,ADCY9,ADCY5,ADRA1A,ATP2A3,ADCY8,ATP1B2,MYL9</t>
  </si>
  <si>
    <t>KEGG:05012</t>
  </si>
  <si>
    <t>Parkinson disease</t>
  </si>
  <si>
    <t>SLC39A5,MT-CYB,MAOA,MT-ND1,MT-CO1,MT-ND2,MT-ND5,MT-ND4,MT-CO3,MT-ND4L,MT-ATP8,PARK2,MT-ATP6,MT-CO2,MT-ND3,PINK1,TUBA4A,SDHA,SLC39A4,BCL2L1,NDUFV1,NDUFS8,SLC39A13,SDHD,SDHB,SLC25A4,CYC1,KLC3,COX5A,SLC25A5,COX8A,MAPT,MAOB,PPIF,MT-ND6,COX7B,COX7A1,LRRK2,UQCRFS1,CASP9,COX5B,ADCY5,DUSP1</t>
  </si>
  <si>
    <t>KEGG:00785</t>
  </si>
  <si>
    <t>Lipoic acid metabolism</t>
  </si>
  <si>
    <t>GLDC,OGDHL,OGDH,PDHA1,DHTKD1,AMT,ACSM1</t>
  </si>
  <si>
    <t>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</t>
  </si>
  <si>
    <t>EGF,KNG1,PTGER3,GSTM3,FGFR3,GSTA1,BDKRB2,PLCG2,PTGER1,COL4A3,CDH1,FGF1,AGTR1,NOTCH4,PDGFB,BCL2L1,COL4A4,EPAS1,FGFR4,ZBTB16,LAMB4,ERBB2,PPARG,GNG7,ITGA2,TRAF4,ITGA6,MECOM,FLT4,VEGFA,BCR,RALBP1,FGF9,EDNRB,EPOR,GADD45A,GADD45B,SHH,JUP,NQO1,GSTM4,FZD5,LAMA5,CASP9,GSTM5,BDKRB1,FZD4,ADCY4,PRKCA,ADCY9,ITGA3,TGFA,NOS2,TGFBR2,MET,AGT,RASGRP1,ADCY5,KIT,KITLG,FOS,F2RL3,EGFR,PAX8,NTRK1,EDN1,PDGFA,GADD45G,ADCY8,LAMA1,PTGS2</t>
  </si>
  <si>
    <t>KEGG:05323</t>
  </si>
  <si>
    <t>Rheumatoid arthritis</t>
  </si>
  <si>
    <t>ATP6V1C2,ATP6V0A4,ATP6V0D2,TEK,ATP6V1G3,ATP6V1B1,ATP6V1A,FLT1,ATP6V0E2,ATP6V0B,VEGFA,TNFSF13,FOS,IL18</t>
  </si>
  <si>
    <t>KEGG:04066</t>
  </si>
  <si>
    <t>HIF-1 signaling pathway</t>
  </si>
  <si>
    <t>EGF,ALDOB,TEK,PLCG2,PDHA1,NOS3,INSR,FLT1,MKNK2,ERBB2,ENO1,VEGFA,HKDC1,ALDOC,LDHB,PFKFB3,PFKP,PRKCA,NOS2,EGFR,EDN1</t>
  </si>
  <si>
    <t>KEGG:00030</t>
  </si>
  <si>
    <t>Pentose phosphate pathway</t>
  </si>
  <si>
    <t>ALDOB,FBP1,RBKS,RGN,IDNK,GLYCTK,ALDOC,PRPS2,PFKP</t>
  </si>
  <si>
    <t>KEGG:04510</t>
  </si>
  <si>
    <t>Focal adhesion</t>
  </si>
  <si>
    <t>KEGG,KEGG,KEGG,KEGG,KEGG,KEGG,KEGG,KEGG,KEGG,KEGG,KEGG,KEGG,KEGG,KEGG,KEGG,KEGG,KEGG,KEGG,KEGG,KEGG,KEGG,KEGG,KEGG,KEGG,KEGG,KEGG,KEGG,KEGG,KEGG,KEGG,KEGG,KEGG,KEGG,KEGG</t>
  </si>
  <si>
    <t>EGF,COL4A3,PDGFB,COL4A4,ACTN4,VAV3,KDR,FLT1,LAMB4,ERBB2,DIAPH1,PAK6,ITGA2,CHAD,PAK4,ITGA6,FLT4,BCAR1,VEGFA,TLN2,SPP1,LAMA5,PRKCA,ITGA3,MET,ITGB4,ITGB3,EGFR,PDGFA,LAMA1,ITGB8,RASGRF1,MYL9,THBS1</t>
  </si>
  <si>
    <t>KEGG:04911</t>
  </si>
  <si>
    <t>Insulin secretion</t>
  </si>
  <si>
    <t>FXYD2,ATP1B1,SLC2A2,ATP1A1,TRPM4,ATP1B3,CHRM3,PCLO,RAB3A,ADCY4,PRKCA,ADCY9,ADCY5,ADCY8,ATP1B2</t>
  </si>
  <si>
    <t>KEGG:00910</t>
  </si>
  <si>
    <t>Nitrogen metabolism</t>
  </si>
  <si>
    <t>CA12,CA2,CA4,GLUD1,GLUD2</t>
  </si>
  <si>
    <t>KEGG:05230</t>
  </si>
  <si>
    <t>Central carbon metabolism in cancer</t>
  </si>
  <si>
    <t>FGFR3,SLC2A2,PDHA1,IDH2,ERBB2,GLS,HKDC1,LDHB,PFKP,SLC1A5,MET,KIT,EGFR,NTRK1,PGAM2</t>
  </si>
  <si>
    <t>KEGG:00062</t>
  </si>
  <si>
    <t>Fatty acid elongation</t>
  </si>
  <si>
    <t>ELOVL7,ACAA2,ACOT2,HADH,ACOT4,ECHS1,ACOT7</t>
  </si>
  <si>
    <t>KEGG:00310</t>
  </si>
  <si>
    <t>Lysine degradation</t>
  </si>
  <si>
    <t>BBOX1,EHHADH,ACAT1,PRDM16,PIPOX,DHTKD1,HADH,ECHS1,MECOM,GCDH,ALDH3A2,HYKK,ALDH2,ALDH1B1</t>
  </si>
  <si>
    <t>KEGG:04750</t>
  </si>
  <si>
    <t>Inflammatory mediator regulation of TRP channels</t>
  </si>
  <si>
    <t>KNG1,TRPV4,BDKRB2,PLCG2,PLA2G4F,F2RL1,MAP2K3,BDKRB1,ADCY4,PRKCQ,PRKCA,PLA2G6,ADCY9,ADCY5,NTRK1,P2RY2,ADCY8,ASIC2</t>
  </si>
  <si>
    <t>KEGG:04810</t>
  </si>
  <si>
    <t>Regulation of actin cytoskeleton</t>
  </si>
  <si>
    <t>KEGG,KEGG,KEGG,KEGG,KEGG,KEGG,KEGG,KEGG,KEGG,KEGG,KEGG,KEGG,KEGG,KEGG,KEGG,KEGG,KEGG,KEGG,KEGG,KEGG,KEGG,KEGG,KEGG,KEGG,KEGG,KEGG,KEGG,KEGG,KEGG,KEGG,KEGG,KEGG,KEGG,KEGG,KEGG</t>
  </si>
  <si>
    <t>EGF,KNG1,CYFIP2,FGFR3,BDKRB2,SCIN,FGF1,ACTR3C,PDGFB,BAIAP2,ACTN4,VAV3,FGFR4,CHRM3,DIAPH1,PAK6,ITGA2,PAK4,ITGA6,MYH14,BCAR1,EZR,FGF9,BDKRB1,C9,ITGA3,FGD3,ITGB4,ITGB3,EGFR,PDGFA,ITGB8,MYH11,MYL9,C6</t>
  </si>
  <si>
    <t>KEGG:04979</t>
  </si>
  <si>
    <t>Cholesterol metabolism</t>
  </si>
  <si>
    <t>ANGPTL3,LRP2,LRPAP1,LPL,ABCG8,LDLR,CIDEB,NCEH1,SORT1,LIPC</t>
  </si>
  <si>
    <t>KEGG:02010</t>
  </si>
  <si>
    <t>ABC transporters</t>
  </si>
  <si>
    <t>DEFB1,ABCC6,ABCC2,ABCD3,ABCG8,ABCB1,ABCA3,ABCA5,ABCA13,ABCA8</t>
  </si>
  <si>
    <t>KEGG:00480</t>
  </si>
  <si>
    <t>Glutathione metabolism</t>
  </si>
  <si>
    <t>GSTM3,GGT6,GSTA1,ANPEP,GPX3,GGT1,IDH2,OPLAH,GSTK1,GSTM4,GSTM5,GGT5</t>
  </si>
  <si>
    <t>KEGG:00770</t>
  </si>
  <si>
    <t>Pantothenate and CoA biosynthesis</t>
  </si>
  <si>
    <t>UPB1,DPYS,PANK1,ALDH3A2,ENPP3,ALDH2,ALDH1B1</t>
  </si>
  <si>
    <t>KEGG:04922</t>
  </si>
  <si>
    <t>Glucagon signaling pathway</t>
  </si>
  <si>
    <t>PCK1,GCGR,PPARA,FBP1,SLC2A2,CPT1A,PDHA1,PRKAG2,PPARGC1A,PRKAA2,PCK2,PRKAB1,SIK1,ACACB,LDHB,PFKP,PFKFB1,PGAM2</t>
  </si>
  <si>
    <t>KEGG:05418</t>
  </si>
  <si>
    <t>Fluid shear stress and atherosclerosis</t>
  </si>
  <si>
    <t>GSTM3,TRPV4,GSTA1,SDC4,PRKAA2,ASS1,NOS3,PDGFB,KDR,PRKCZ,SDC1,VEGFA,KLF2,IL1R2,NQO1,GSTM4,GSTM5,ITGB3,FOS,EDN1,PDGFA,DUSP1,SELE,BMPR1B</t>
  </si>
  <si>
    <t>KEGG:04931</t>
  </si>
  <si>
    <t>Insulin resistance</t>
  </si>
  <si>
    <t>PCK1,SLC27A2,PPARA,SLC2A2,CPT1A,PRKAG2,PPARGC1A,PRKAA2,NOS3,PCK2,PRKAB1,MLXIPL,INSR,PRKCZ,ACACB,TBC1D4,RPS6KA6,PRKCQ,AGT,RPS6KA1</t>
  </si>
  <si>
    <t>KEGG:04072</t>
  </si>
  <si>
    <t>Phospholipase D signaling pathway</t>
  </si>
  <si>
    <t>EGF,PLCG2,PLA2G4F,RAPGEF3,AGTR1,AGPAT3,PDGFB,AGPAT2,GRM1,INSR,ADCY4,PRKCA,ADCY9,AGT,ADCY5,KIT,KITLG,DGKG,PTGFR,EGFR,PPAP2A,PDGFA,ADCY8,AVPR1A</t>
  </si>
  <si>
    <t>KEGG:04710</t>
  </si>
  <si>
    <t>Circadian rhythm</t>
  </si>
  <si>
    <t>RORC,PRKAG2,PRKAA2,PRKAB1,PER1,BHLHE40,CRY2,PER3,NR1D1</t>
  </si>
  <si>
    <t>KIFC3,KIF12,KIF13B,TUBA4A,KIF1C,KIF26A,MYO3B,DNAI1,MYO6,MYO1C,MYO9A,MYO5B,KLC3,MYH14,KIFC2,MYL3,DNAH7,MYO15B,MYH8,KIF17,MYO7A,TNNC1,DNAH5,KIF6,MYH11,MYL9,DNAH6</t>
  </si>
  <si>
    <t>KEGG:04927</t>
  </si>
  <si>
    <t>Cortisol synthesis and secretion</t>
  </si>
  <si>
    <t>NR4A1,AGTR1,LDLR,HSD3B2,CACNA1H,NCEH1,ADCY4,ADCY9,AGT,ADCY5,ADCY8</t>
  </si>
  <si>
    <t>KEGG:00564</t>
  </si>
  <si>
    <t>Glycerophospholipid metabolism</t>
  </si>
  <si>
    <t>GPD1,PLA2G4F,ETNK2,PLA2G12B,PCYT2,AGPAT3,AGPAT2,LPIN3,PLA1A,GPD1L,ETNPPL,PLA2G6,DGKG,CDS1,PNPLA7,PPAP2A</t>
  </si>
  <si>
    <t>KEGG:04723</t>
  </si>
  <si>
    <t>Retrograde endocannabinoid signaling</t>
  </si>
  <si>
    <t>KCNJ3,MT-ND1,MT-ND2,MT-ND5,MT-ND4,MT-ND4L,GABRA2,MT-ND3,FAAH,NDUFV1,NDUFS8,GRM1,GNG7,ABHD6,MT-ND6,MGLL,ADCY4,PRKCA,ADCY9,ADCY5,ADCY8,PTGS2</t>
  </si>
  <si>
    <t>KEGG:04024</t>
  </si>
  <si>
    <t>cAMP signaling pathway</t>
  </si>
  <si>
    <t>FXYD2,PTGER3,PPARA,ATP1B1,ATP1A1,NPY1R,LINC00473,RAPGEF3,CNGA1,VAV3,ATP1B3,ADRB1,NPR1,SSTR2,ADCY4,ADCY9,ADCY5,FOS,EDN1,HCN2,PDE4A,ATP2A3,ADCY8,SSTR5,ATP1B2,MYL9,SSTR1</t>
  </si>
  <si>
    <t>KEGG:04936</t>
  </si>
  <si>
    <t>Alcoholic liver disease</t>
  </si>
  <si>
    <t>PPARA,FABP1,ADH6,CPT1A,PRKAG2,PPARGC1A,PRKAA2,ACADVL,LPIN3,PRKAB1,MAP2K3,ACACB,SCD5,ACADM,MLYCD,ALDH3A2,ALDH2,TICAM1,ALDH1B1,NOX4,C4A</t>
  </si>
  <si>
    <t>KEGG:00470</t>
  </si>
  <si>
    <t>D-Amino acid metabolism</t>
  </si>
  <si>
    <t>DAO,GLS,DDO</t>
  </si>
  <si>
    <t>KEGG:04152</t>
  </si>
  <si>
    <t>AMPK signaling pathway</t>
  </si>
  <si>
    <t>PCK1,PPP2R3A,HNF4A,FBP1,CPT1A,PRKAG2,PPARGC1A,PRKAA2,PCK2,PRKAB1,INSR,ACACB,PPARG,SCD5,PFKFB2,MLYCD,PFKFB3,PFKP,PFKFB1,ADRA1A,PPP2R2B</t>
  </si>
  <si>
    <t>SDC1,SELP,MET,CR1L,SELE,THBS1,IL18,CR1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</si>
</sst>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Helvetica Neue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 applyBorder="0" applyProtection="0">
      <alignment vertical="top" wrapText="1"/>
    </xf>
    <xf numFmtId="0" fontId="1" fillId="0" borderId="0"/>
    <xf numFmtId="0" fontId="2" fillId="0" borderId="0"/>
    <xf numFmtId="0" fontId="2" fillId="0" borderId="0"/>
  </cellStyleXfs>
  <cellXfs count="3">
    <xf numFmtId="0" fontId="0" fillId="0" borderId="0" xfId="0"/>
    <xf numFmtId="0" fontId="2" fillId="0" borderId="0" xfId="5"/>
    <xf numFmtId="0" fontId="4" fillId="0" borderId="0" xfId="5" applyFont="1"/>
  </cellXfs>
  <cellStyles count="7">
    <cellStyle name="Normale" xfId="0" builtinId="0"/>
    <cellStyle name="Normale 2" xfId="1" xr:uid="{00000000-0005-0000-0000-000006000000}"/>
    <cellStyle name="Normale 2 2" xfId="2" xr:uid="{00000000-0005-0000-0000-000007000000}"/>
    <cellStyle name="Normale 3" xfId="3" xr:uid="{00000000-0005-0000-0000-000008000000}"/>
    <cellStyle name="Normale 4" xfId="4" xr:uid="{00000000-0005-0000-0000-000009000000}"/>
    <cellStyle name="Normale 5" xfId="5" xr:uid="{00000000-0005-0000-0000-00000A000000}"/>
    <cellStyle name="Normale 6" xfId="6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BE5D6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62828"/>
      <color rgb="FF3BC412"/>
      <color rgb="FFFCBF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91"/>
  <sheetViews>
    <sheetView tabSelected="1" topLeftCell="M37" zoomScaleNormal="100" workbookViewId="0">
      <selection activeCell="M37" sqref="M37"/>
    </sheetView>
  </sheetViews>
  <sheetFormatPr baseColWidth="10" defaultColWidth="10.83203125" defaultRowHeight="15" x14ac:dyDescent="0.2"/>
  <cols>
    <col min="1" max="16384" width="10.83203125" style="1"/>
  </cols>
  <sheetData>
    <row r="1" spans="1:16" x14ac:dyDescent="0.2">
      <c r="A1" s="2" t="s">
        <v>1</v>
      </c>
    </row>
    <row r="2" spans="1:16" x14ac:dyDescent="0.2">
      <c r="A2" s="1" t="s">
        <v>2</v>
      </c>
      <c r="B2" s="1" t="s">
        <v>3</v>
      </c>
      <c r="C2" s="1" t="s">
        <v>0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x14ac:dyDescent="0.2">
      <c r="A3" s="1" t="s">
        <v>17</v>
      </c>
      <c r="B3" s="1" t="b">
        <f>TRUE()</f>
        <v>1</v>
      </c>
      <c r="C3" s="1">
        <v>3.1295477057981602E-18</v>
      </c>
      <c r="D3" s="1">
        <v>140</v>
      </c>
      <c r="E3" s="1">
        <v>1415</v>
      </c>
      <c r="F3" s="1">
        <v>50</v>
      </c>
      <c r="G3" s="1">
        <v>3.5335689045936397E-2</v>
      </c>
      <c r="H3" s="1">
        <v>0.35714285714285698</v>
      </c>
      <c r="I3" s="1" t="s">
        <v>18</v>
      </c>
      <c r="J3" s="1" t="s">
        <v>19</v>
      </c>
      <c r="K3" s="1" t="s">
        <v>20</v>
      </c>
      <c r="L3" s="1">
        <v>17860</v>
      </c>
      <c r="M3" s="1">
        <v>264</v>
      </c>
      <c r="N3" s="1" t="s">
        <v>21</v>
      </c>
      <c r="O3" s="1" t="s">
        <v>22</v>
      </c>
      <c r="P3" s="1" t="s">
        <v>23</v>
      </c>
    </row>
    <row r="4" spans="1:16" x14ac:dyDescent="0.2">
      <c r="A4" s="1" t="s">
        <v>17</v>
      </c>
      <c r="B4" s="1" t="b">
        <f>TRUE()</f>
        <v>1</v>
      </c>
      <c r="C4" s="1">
        <v>1.7699610929121201E-14</v>
      </c>
      <c r="D4" s="1">
        <v>5949</v>
      </c>
      <c r="E4" s="1">
        <v>1415</v>
      </c>
      <c r="F4" s="1">
        <v>614</v>
      </c>
      <c r="G4" s="1">
        <v>0.43392226148409901</v>
      </c>
      <c r="H4" s="1">
        <v>0.10321062363422399</v>
      </c>
      <c r="I4" s="1" t="s">
        <v>21</v>
      </c>
      <c r="J4" s="1" t="s">
        <v>19</v>
      </c>
      <c r="K4" s="1" t="s">
        <v>24</v>
      </c>
      <c r="L4" s="1">
        <v>17860</v>
      </c>
      <c r="M4" s="1">
        <v>1</v>
      </c>
      <c r="O4" s="1" t="s">
        <v>25</v>
      </c>
      <c r="P4" s="1" t="s">
        <v>26</v>
      </c>
    </row>
    <row r="5" spans="1:16" x14ac:dyDescent="0.2">
      <c r="A5" s="1" t="s">
        <v>17</v>
      </c>
      <c r="B5" s="1" t="b">
        <f>TRUE()</f>
        <v>1</v>
      </c>
      <c r="C5" s="1">
        <v>3.1608253792345699E-9</v>
      </c>
      <c r="D5" s="1">
        <v>36</v>
      </c>
      <c r="E5" s="1">
        <v>1415</v>
      </c>
      <c r="F5" s="1">
        <v>18</v>
      </c>
      <c r="G5" s="1">
        <v>1.27208480565371E-2</v>
      </c>
      <c r="H5" s="1">
        <v>0.5</v>
      </c>
      <c r="I5" s="1" t="s">
        <v>27</v>
      </c>
      <c r="J5" s="1" t="s">
        <v>19</v>
      </c>
      <c r="K5" s="1" t="s">
        <v>28</v>
      </c>
      <c r="L5" s="1">
        <v>17860</v>
      </c>
      <c r="M5" s="1">
        <v>214</v>
      </c>
      <c r="N5" s="1" t="s">
        <v>21</v>
      </c>
      <c r="O5" s="1" t="s">
        <v>29</v>
      </c>
      <c r="P5" s="1" t="s">
        <v>30</v>
      </c>
    </row>
    <row r="6" spans="1:16" x14ac:dyDescent="0.2">
      <c r="A6" s="1" t="s">
        <v>17</v>
      </c>
      <c r="B6" s="1" t="b">
        <f>TRUE()</f>
        <v>1</v>
      </c>
      <c r="C6" s="1">
        <v>9.8739018712080907E-7</v>
      </c>
      <c r="D6" s="1">
        <v>413</v>
      </c>
      <c r="E6" s="1">
        <v>1415</v>
      </c>
      <c r="F6" s="1">
        <v>67</v>
      </c>
      <c r="G6" s="1">
        <v>4.7349823321554803E-2</v>
      </c>
      <c r="H6" s="1">
        <v>0.16222760290556901</v>
      </c>
      <c r="I6" s="1" t="s">
        <v>31</v>
      </c>
      <c r="J6" s="1" t="s">
        <v>19</v>
      </c>
      <c r="K6" s="1" t="s">
        <v>32</v>
      </c>
      <c r="L6" s="1">
        <v>17860</v>
      </c>
      <c r="M6" s="1">
        <v>453</v>
      </c>
      <c r="N6" s="1" t="s">
        <v>21</v>
      </c>
      <c r="O6" s="1" t="s">
        <v>33</v>
      </c>
      <c r="P6" s="1" t="s">
        <v>34</v>
      </c>
    </row>
    <row r="7" spans="1:16" x14ac:dyDescent="0.2">
      <c r="A7" s="1" t="s">
        <v>17</v>
      </c>
      <c r="B7" s="1" t="b">
        <f>TRUE()</f>
        <v>1</v>
      </c>
      <c r="C7" s="1">
        <v>1.3002399484136201E-6</v>
      </c>
      <c r="D7" s="1">
        <v>97</v>
      </c>
      <c r="E7" s="1">
        <v>1415</v>
      </c>
      <c r="F7" s="1">
        <v>26</v>
      </c>
      <c r="G7" s="1">
        <v>1.8374558303886901E-2</v>
      </c>
      <c r="H7" s="1">
        <v>0.268041237113402</v>
      </c>
      <c r="I7" s="1" t="s">
        <v>35</v>
      </c>
      <c r="J7" s="1" t="s">
        <v>19</v>
      </c>
      <c r="K7" s="1" t="s">
        <v>36</v>
      </c>
      <c r="L7" s="1">
        <v>17860</v>
      </c>
      <c r="M7" s="1">
        <v>315</v>
      </c>
      <c r="N7" s="1" t="s">
        <v>21</v>
      </c>
      <c r="O7" s="1" t="s">
        <v>37</v>
      </c>
      <c r="P7" s="1" t="s">
        <v>38</v>
      </c>
    </row>
    <row r="8" spans="1:16" x14ac:dyDescent="0.2">
      <c r="A8" s="1" t="s">
        <v>17</v>
      </c>
      <c r="B8" s="1" t="b">
        <f>TRUE()</f>
        <v>1</v>
      </c>
      <c r="C8" s="1">
        <v>6.3842027543173598E-6</v>
      </c>
      <c r="D8" s="1">
        <v>61</v>
      </c>
      <c r="E8" s="1">
        <v>1415</v>
      </c>
      <c r="F8" s="1">
        <v>19</v>
      </c>
      <c r="G8" s="1">
        <v>1.34275618374558E-2</v>
      </c>
      <c r="H8" s="1">
        <v>0.31147540983606598</v>
      </c>
      <c r="I8" s="1" t="s">
        <v>39</v>
      </c>
      <c r="J8" s="1" t="s">
        <v>19</v>
      </c>
      <c r="K8" s="1" t="s">
        <v>40</v>
      </c>
      <c r="L8" s="1">
        <v>17860</v>
      </c>
      <c r="M8" s="1">
        <v>269</v>
      </c>
      <c r="N8" s="1" t="s">
        <v>21</v>
      </c>
      <c r="O8" s="1" t="s">
        <v>41</v>
      </c>
      <c r="P8" s="1" t="s">
        <v>42</v>
      </c>
    </row>
    <row r="9" spans="1:16" x14ac:dyDescent="0.2">
      <c r="A9" s="1" t="s">
        <v>17</v>
      </c>
      <c r="B9" s="1" t="b">
        <f>TRUE()</f>
        <v>1</v>
      </c>
      <c r="C9" s="1">
        <v>8.1612671179556395E-5</v>
      </c>
      <c r="D9" s="1">
        <v>47</v>
      </c>
      <c r="E9" s="1">
        <v>1415</v>
      </c>
      <c r="F9" s="1">
        <v>15</v>
      </c>
      <c r="G9" s="1">
        <v>1.06007067137809E-2</v>
      </c>
      <c r="H9" s="1">
        <v>0.319148936170213</v>
      </c>
      <c r="I9" s="1" t="s">
        <v>43</v>
      </c>
      <c r="J9" s="1" t="s">
        <v>19</v>
      </c>
      <c r="K9" s="1" t="s">
        <v>44</v>
      </c>
      <c r="L9" s="1">
        <v>17860</v>
      </c>
      <c r="M9" s="1">
        <v>468</v>
      </c>
      <c r="N9" s="1" t="s">
        <v>21</v>
      </c>
      <c r="O9" s="1" t="s">
        <v>45</v>
      </c>
      <c r="P9" s="1" t="s">
        <v>46</v>
      </c>
    </row>
    <row r="10" spans="1:16" x14ac:dyDescent="0.2">
      <c r="A10" s="1" t="s">
        <v>17</v>
      </c>
      <c r="B10" s="1" t="b">
        <f>TRUE()</f>
        <v>1</v>
      </c>
      <c r="C10" s="1">
        <v>9.6305451666916101E-5</v>
      </c>
      <c r="D10" s="1">
        <v>48</v>
      </c>
      <c r="E10" s="1">
        <v>1415</v>
      </c>
      <c r="F10" s="1">
        <v>15</v>
      </c>
      <c r="G10" s="1">
        <v>1.06007067137809E-2</v>
      </c>
      <c r="H10" s="1">
        <v>0.3125</v>
      </c>
      <c r="I10" s="1" t="s">
        <v>47</v>
      </c>
      <c r="J10" s="1" t="s">
        <v>19</v>
      </c>
      <c r="K10" s="1" t="s">
        <v>48</v>
      </c>
      <c r="L10" s="1">
        <v>17860</v>
      </c>
      <c r="M10" s="1">
        <v>242</v>
      </c>
      <c r="N10" s="1" t="s">
        <v>21</v>
      </c>
      <c r="O10" s="1" t="s">
        <v>45</v>
      </c>
      <c r="P10" s="1" t="s">
        <v>49</v>
      </c>
    </row>
    <row r="11" spans="1:16" x14ac:dyDescent="0.2">
      <c r="A11" s="1" t="s">
        <v>17</v>
      </c>
      <c r="B11" s="1" t="b">
        <f>TRUE()</f>
        <v>1</v>
      </c>
      <c r="C11" s="1">
        <v>1.00027967564982E-4</v>
      </c>
      <c r="D11" s="1">
        <v>32</v>
      </c>
      <c r="E11" s="1">
        <v>1415</v>
      </c>
      <c r="F11" s="1">
        <v>12</v>
      </c>
      <c r="G11" s="1">
        <v>8.4805653710247307E-3</v>
      </c>
      <c r="H11" s="1">
        <v>0.375</v>
      </c>
      <c r="I11" s="1" t="s">
        <v>50</v>
      </c>
      <c r="J11" s="1" t="s">
        <v>19</v>
      </c>
      <c r="K11" s="1" t="s">
        <v>51</v>
      </c>
      <c r="L11" s="1">
        <v>17860</v>
      </c>
      <c r="M11" s="1">
        <v>439</v>
      </c>
      <c r="N11" s="1" t="s">
        <v>21</v>
      </c>
      <c r="O11" s="1" t="s">
        <v>52</v>
      </c>
      <c r="P11" s="1" t="s">
        <v>53</v>
      </c>
    </row>
    <row r="12" spans="1:16" x14ac:dyDescent="0.2">
      <c r="A12" s="1" t="s">
        <v>17</v>
      </c>
      <c r="B12" s="1" t="b">
        <f>TRUE()</f>
        <v>1</v>
      </c>
      <c r="C12" s="1">
        <v>5.7998598758135403E-4</v>
      </c>
      <c r="D12" s="1">
        <v>112</v>
      </c>
      <c r="E12" s="1">
        <v>1415</v>
      </c>
      <c r="F12" s="1">
        <v>23</v>
      </c>
      <c r="G12" s="1">
        <v>1.62544169611307E-2</v>
      </c>
      <c r="H12" s="1">
        <v>0.20535714285714299</v>
      </c>
      <c r="I12" s="1" t="s">
        <v>54</v>
      </c>
      <c r="J12" s="1" t="s">
        <v>19</v>
      </c>
      <c r="K12" s="1" t="s">
        <v>55</v>
      </c>
      <c r="L12" s="1">
        <v>17860</v>
      </c>
      <c r="M12" s="1">
        <v>391</v>
      </c>
      <c r="N12" s="1" t="s">
        <v>21</v>
      </c>
      <c r="O12" s="1" t="s">
        <v>56</v>
      </c>
      <c r="P12" s="1" t="s">
        <v>57</v>
      </c>
    </row>
    <row r="13" spans="1:16" x14ac:dyDescent="0.2">
      <c r="A13" s="1" t="s">
        <v>17</v>
      </c>
      <c r="B13" s="1" t="b">
        <f>TRUE()</f>
        <v>1</v>
      </c>
      <c r="C13" s="1">
        <v>6.5211831477088203E-4</v>
      </c>
      <c r="D13" s="1">
        <v>138</v>
      </c>
      <c r="E13" s="1">
        <v>1415</v>
      </c>
      <c r="F13" s="1">
        <v>26</v>
      </c>
      <c r="G13" s="1">
        <v>1.8374558303886901E-2</v>
      </c>
      <c r="H13" s="1">
        <v>0.188405797101449</v>
      </c>
      <c r="I13" s="1" t="s">
        <v>58</v>
      </c>
      <c r="J13" s="1" t="s">
        <v>19</v>
      </c>
      <c r="K13" s="1" t="s">
        <v>59</v>
      </c>
      <c r="L13" s="1">
        <v>17860</v>
      </c>
      <c r="M13" s="1">
        <v>366</v>
      </c>
      <c r="N13" s="1" t="s">
        <v>21</v>
      </c>
      <c r="O13" s="1" t="s">
        <v>37</v>
      </c>
      <c r="P13" s="1" t="s">
        <v>60</v>
      </c>
    </row>
    <row r="14" spans="1:16" x14ac:dyDescent="0.2">
      <c r="A14" s="1" t="s">
        <v>17</v>
      </c>
      <c r="B14" s="1" t="b">
        <f>TRUE()</f>
        <v>1</v>
      </c>
      <c r="C14" s="1">
        <v>6.5211831477088203E-4</v>
      </c>
      <c r="D14" s="1">
        <v>122</v>
      </c>
      <c r="E14" s="1">
        <v>1415</v>
      </c>
      <c r="F14" s="1">
        <v>24</v>
      </c>
      <c r="G14" s="1">
        <v>1.69611307420495E-2</v>
      </c>
      <c r="H14" s="1">
        <v>0.19672131147541</v>
      </c>
      <c r="I14" s="1" t="s">
        <v>61</v>
      </c>
      <c r="J14" s="1" t="s">
        <v>19</v>
      </c>
      <c r="K14" s="1" t="s">
        <v>62</v>
      </c>
      <c r="L14" s="1">
        <v>17860</v>
      </c>
      <c r="M14" s="1">
        <v>253</v>
      </c>
      <c r="N14" s="1" t="s">
        <v>21</v>
      </c>
      <c r="O14" s="1" t="s">
        <v>63</v>
      </c>
      <c r="P14" s="1" t="s">
        <v>64</v>
      </c>
    </row>
    <row r="15" spans="1:16" x14ac:dyDescent="0.2">
      <c r="A15" s="1" t="s">
        <v>17</v>
      </c>
      <c r="B15" s="1" t="b">
        <f>TRUE()</f>
        <v>1</v>
      </c>
      <c r="C15" s="1">
        <v>6.5211831477088203E-4</v>
      </c>
      <c r="D15" s="1">
        <v>129</v>
      </c>
      <c r="E15" s="1">
        <v>1415</v>
      </c>
      <c r="F15" s="1">
        <v>25</v>
      </c>
      <c r="G15" s="1">
        <v>1.7667844522968199E-2</v>
      </c>
      <c r="H15" s="1">
        <v>0.193798449612403</v>
      </c>
      <c r="I15" s="1" t="s">
        <v>65</v>
      </c>
      <c r="J15" s="1" t="s">
        <v>19</v>
      </c>
      <c r="K15" s="1" t="s">
        <v>66</v>
      </c>
      <c r="L15" s="1">
        <v>17860</v>
      </c>
      <c r="M15" s="1">
        <v>299</v>
      </c>
      <c r="N15" s="1" t="s">
        <v>21</v>
      </c>
      <c r="O15" s="1" t="s">
        <v>67</v>
      </c>
      <c r="P15" s="1" t="s">
        <v>68</v>
      </c>
    </row>
    <row r="16" spans="1:16" x14ac:dyDescent="0.2">
      <c r="A16" s="1" t="s">
        <v>17</v>
      </c>
      <c r="B16" s="1" t="b">
        <f>TRUE()</f>
        <v>1</v>
      </c>
      <c r="C16" s="1">
        <v>1.0774960747025901E-3</v>
      </c>
      <c r="D16" s="1">
        <v>135</v>
      </c>
      <c r="E16" s="1">
        <v>1415</v>
      </c>
      <c r="F16" s="1">
        <v>25</v>
      </c>
      <c r="G16" s="1">
        <v>1.7667844522968199E-2</v>
      </c>
      <c r="H16" s="1">
        <v>0.18518518518518501</v>
      </c>
      <c r="I16" s="1" t="s">
        <v>69</v>
      </c>
      <c r="J16" s="1" t="s">
        <v>19</v>
      </c>
      <c r="K16" s="1" t="s">
        <v>70</v>
      </c>
      <c r="L16" s="1">
        <v>17860</v>
      </c>
      <c r="M16" s="1">
        <v>454</v>
      </c>
      <c r="N16" s="1" t="s">
        <v>21</v>
      </c>
      <c r="O16" s="1" t="s">
        <v>67</v>
      </c>
      <c r="P16" s="1" t="s">
        <v>71</v>
      </c>
    </row>
    <row r="17" spans="1:16" x14ac:dyDescent="0.2">
      <c r="A17" s="1" t="s">
        <v>17</v>
      </c>
      <c r="B17" s="1" t="b">
        <f>TRUE()</f>
        <v>1</v>
      </c>
      <c r="C17" s="1">
        <v>1.0774960747025901E-3</v>
      </c>
      <c r="D17" s="1">
        <v>159</v>
      </c>
      <c r="E17" s="1">
        <v>1415</v>
      </c>
      <c r="F17" s="1">
        <v>28</v>
      </c>
      <c r="G17" s="1">
        <v>1.9787985865724399E-2</v>
      </c>
      <c r="H17" s="1">
        <v>0.17610062893081799</v>
      </c>
      <c r="I17" s="1" t="s">
        <v>72</v>
      </c>
      <c r="J17" s="1" t="s">
        <v>19</v>
      </c>
      <c r="K17" s="1" t="s">
        <v>73</v>
      </c>
      <c r="L17" s="1">
        <v>17860</v>
      </c>
      <c r="M17" s="1">
        <v>458</v>
      </c>
      <c r="N17" s="1" t="s">
        <v>21</v>
      </c>
      <c r="O17" s="1" t="s">
        <v>74</v>
      </c>
      <c r="P17" s="1" t="s">
        <v>75</v>
      </c>
    </row>
    <row r="18" spans="1:16" x14ac:dyDescent="0.2">
      <c r="A18" s="1" t="s">
        <v>17</v>
      </c>
      <c r="B18" s="1" t="b">
        <f>TRUE()</f>
        <v>1</v>
      </c>
      <c r="C18" s="1">
        <v>1.48750435691566E-3</v>
      </c>
      <c r="D18" s="1">
        <v>130</v>
      </c>
      <c r="E18" s="1">
        <v>1415</v>
      </c>
      <c r="F18" s="1">
        <v>24</v>
      </c>
      <c r="G18" s="1">
        <v>1.69611307420495E-2</v>
      </c>
      <c r="H18" s="1">
        <v>0.18461538461538499</v>
      </c>
      <c r="I18" s="1" t="s">
        <v>76</v>
      </c>
      <c r="J18" s="1" t="s">
        <v>19</v>
      </c>
      <c r="K18" s="1" t="s">
        <v>77</v>
      </c>
      <c r="L18" s="1">
        <v>17860</v>
      </c>
      <c r="M18" s="1">
        <v>263</v>
      </c>
      <c r="N18" s="1" t="s">
        <v>21</v>
      </c>
      <c r="O18" s="1" t="s">
        <v>63</v>
      </c>
      <c r="P18" s="1" t="s">
        <v>78</v>
      </c>
    </row>
    <row r="19" spans="1:16" x14ac:dyDescent="0.2">
      <c r="A19" s="1" t="s">
        <v>17</v>
      </c>
      <c r="B19" s="1" t="b">
        <f>TRUE()</f>
        <v>1</v>
      </c>
      <c r="C19" s="1">
        <v>1.5434850177219099E-3</v>
      </c>
      <c r="D19" s="1">
        <v>107</v>
      </c>
      <c r="E19" s="1">
        <v>1415</v>
      </c>
      <c r="F19" s="1">
        <v>21</v>
      </c>
      <c r="G19" s="1">
        <v>1.48409893992933E-2</v>
      </c>
      <c r="H19" s="1">
        <v>0.19626168224299101</v>
      </c>
      <c r="I19" s="1" t="s">
        <v>79</v>
      </c>
      <c r="J19" s="1" t="s">
        <v>19</v>
      </c>
      <c r="K19" s="1" t="s">
        <v>80</v>
      </c>
      <c r="L19" s="1">
        <v>17860</v>
      </c>
      <c r="M19" s="1">
        <v>268</v>
      </c>
      <c r="N19" s="1" t="s">
        <v>21</v>
      </c>
      <c r="O19" s="1" t="s">
        <v>81</v>
      </c>
      <c r="P19" s="1" t="s">
        <v>82</v>
      </c>
    </row>
    <row r="20" spans="1:16" x14ac:dyDescent="0.2">
      <c r="A20" s="1" t="s">
        <v>17</v>
      </c>
      <c r="B20" s="1" t="b">
        <f>TRUE()</f>
        <v>1</v>
      </c>
      <c r="C20" s="1">
        <v>1.5434850177219099E-3</v>
      </c>
      <c r="D20" s="1">
        <v>63</v>
      </c>
      <c r="E20" s="1">
        <v>1415</v>
      </c>
      <c r="F20" s="1">
        <v>15</v>
      </c>
      <c r="G20" s="1">
        <v>1.06007067137809E-2</v>
      </c>
      <c r="H20" s="1">
        <v>0.238095238095238</v>
      </c>
      <c r="I20" s="1" t="s">
        <v>83</v>
      </c>
      <c r="J20" s="1" t="s">
        <v>19</v>
      </c>
      <c r="K20" s="1" t="s">
        <v>84</v>
      </c>
      <c r="L20" s="1">
        <v>17860</v>
      </c>
      <c r="M20" s="1">
        <v>405</v>
      </c>
      <c r="N20" s="1" t="s">
        <v>21</v>
      </c>
      <c r="O20" s="1" t="s">
        <v>45</v>
      </c>
      <c r="P20" s="1" t="s">
        <v>85</v>
      </c>
    </row>
    <row r="21" spans="1:16" x14ac:dyDescent="0.2">
      <c r="A21" s="1" t="s">
        <v>17</v>
      </c>
      <c r="B21" s="1" t="b">
        <f>TRUE()</f>
        <v>1</v>
      </c>
      <c r="C21" s="1">
        <v>1.93304497735876E-3</v>
      </c>
      <c r="D21" s="1">
        <v>65</v>
      </c>
      <c r="E21" s="1">
        <v>1415</v>
      </c>
      <c r="F21" s="1">
        <v>15</v>
      </c>
      <c r="G21" s="1">
        <v>1.06007067137809E-2</v>
      </c>
      <c r="H21" s="1">
        <v>0.230769230769231</v>
      </c>
      <c r="I21" s="1" t="s">
        <v>86</v>
      </c>
      <c r="J21" s="1" t="s">
        <v>19</v>
      </c>
      <c r="K21" s="1" t="s">
        <v>87</v>
      </c>
      <c r="L21" s="1">
        <v>17860</v>
      </c>
      <c r="M21" s="1">
        <v>484</v>
      </c>
      <c r="N21" s="1" t="s">
        <v>21</v>
      </c>
      <c r="O21" s="1" t="s">
        <v>45</v>
      </c>
      <c r="P21" s="1" t="s">
        <v>88</v>
      </c>
    </row>
    <row r="22" spans="1:16" x14ac:dyDescent="0.2">
      <c r="A22" s="1" t="s">
        <v>17</v>
      </c>
      <c r="B22" s="1" t="b">
        <f>TRUE()</f>
        <v>1</v>
      </c>
      <c r="C22" s="1">
        <v>1.93304497735876E-3</v>
      </c>
      <c r="D22" s="1">
        <v>110</v>
      </c>
      <c r="E22" s="1">
        <v>1415</v>
      </c>
      <c r="F22" s="1">
        <v>21</v>
      </c>
      <c r="G22" s="1">
        <v>1.48409893992933E-2</v>
      </c>
      <c r="H22" s="1">
        <v>0.190909090909091</v>
      </c>
      <c r="I22" s="1" t="s">
        <v>89</v>
      </c>
      <c r="J22" s="1" t="s">
        <v>19</v>
      </c>
      <c r="K22" s="1" t="s">
        <v>90</v>
      </c>
      <c r="L22" s="1">
        <v>17860</v>
      </c>
      <c r="M22" s="1">
        <v>475</v>
      </c>
      <c r="N22" s="1" t="s">
        <v>21</v>
      </c>
      <c r="O22" s="1" t="s">
        <v>81</v>
      </c>
      <c r="P22" s="1" t="s">
        <v>91</v>
      </c>
    </row>
    <row r="23" spans="1:16" x14ac:dyDescent="0.2">
      <c r="A23" s="1" t="s">
        <v>17</v>
      </c>
      <c r="B23" s="1" t="b">
        <f>TRUE()</f>
        <v>1</v>
      </c>
      <c r="C23" s="1">
        <v>1.93304497735876E-3</v>
      </c>
      <c r="D23" s="1">
        <v>38</v>
      </c>
      <c r="E23" s="1">
        <v>1415</v>
      </c>
      <c r="F23" s="1">
        <v>11</v>
      </c>
      <c r="G23" s="1">
        <v>7.7738515901060101E-3</v>
      </c>
      <c r="H23" s="1">
        <v>0.28947368421052599</v>
      </c>
      <c r="I23" s="1" t="s">
        <v>92</v>
      </c>
      <c r="J23" s="1" t="s">
        <v>19</v>
      </c>
      <c r="K23" s="1" t="s">
        <v>93</v>
      </c>
      <c r="L23" s="1">
        <v>17860</v>
      </c>
      <c r="M23" s="1">
        <v>240</v>
      </c>
      <c r="N23" s="1" t="s">
        <v>21</v>
      </c>
      <c r="O23" s="1" t="s">
        <v>94</v>
      </c>
      <c r="P23" s="1" t="s">
        <v>95</v>
      </c>
    </row>
    <row r="24" spans="1:16" x14ac:dyDescent="0.2">
      <c r="A24" s="1" t="s">
        <v>17</v>
      </c>
      <c r="B24" s="1" t="b">
        <f>TRUE()</f>
        <v>1</v>
      </c>
      <c r="C24" s="1">
        <v>2.4388724039508302E-3</v>
      </c>
      <c r="D24" s="1">
        <v>260</v>
      </c>
      <c r="E24" s="1">
        <v>1415</v>
      </c>
      <c r="F24" s="1">
        <v>38</v>
      </c>
      <c r="G24" s="1">
        <v>2.6855123674911701E-2</v>
      </c>
      <c r="H24" s="1">
        <v>0.146153846153846</v>
      </c>
      <c r="I24" s="1" t="s">
        <v>96</v>
      </c>
      <c r="J24" s="1" t="s">
        <v>19</v>
      </c>
      <c r="K24" s="1" t="s">
        <v>97</v>
      </c>
      <c r="L24" s="1">
        <v>17860</v>
      </c>
      <c r="M24" s="1">
        <v>285</v>
      </c>
      <c r="N24" s="1" t="s">
        <v>21</v>
      </c>
      <c r="O24" s="1" t="s">
        <v>98</v>
      </c>
      <c r="P24" s="1" t="s">
        <v>99</v>
      </c>
    </row>
    <row r="25" spans="1:16" x14ac:dyDescent="0.2">
      <c r="A25" s="1" t="s">
        <v>17</v>
      </c>
      <c r="B25" s="1" t="b">
        <f>TRUE()</f>
        <v>1</v>
      </c>
      <c r="C25" s="1">
        <v>2.4478164546606201E-3</v>
      </c>
      <c r="D25" s="1">
        <v>17</v>
      </c>
      <c r="E25" s="1">
        <v>1415</v>
      </c>
      <c r="F25" s="1">
        <v>7</v>
      </c>
      <c r="G25" s="1">
        <v>4.9469964664310999E-3</v>
      </c>
      <c r="H25" s="1">
        <v>0.41176470588235298</v>
      </c>
      <c r="I25" s="1" t="s">
        <v>100</v>
      </c>
      <c r="J25" s="1" t="s">
        <v>19</v>
      </c>
      <c r="K25" s="1" t="s">
        <v>101</v>
      </c>
      <c r="L25" s="1">
        <v>17860</v>
      </c>
      <c r="M25" s="1">
        <v>482</v>
      </c>
      <c r="N25" s="1" t="s">
        <v>21</v>
      </c>
      <c r="O25" s="1" t="s">
        <v>102</v>
      </c>
      <c r="P25" s="1" t="s">
        <v>103</v>
      </c>
    </row>
    <row r="26" spans="1:16" x14ac:dyDescent="0.2">
      <c r="A26" s="1" t="s">
        <v>17</v>
      </c>
      <c r="B26" s="1" t="b">
        <f>TRUE()</f>
        <v>1</v>
      </c>
      <c r="C26" s="1">
        <v>3.4479660226960202E-3</v>
      </c>
      <c r="D26" s="1">
        <v>158</v>
      </c>
      <c r="E26" s="1">
        <v>1415</v>
      </c>
      <c r="F26" s="1">
        <v>26</v>
      </c>
      <c r="G26" s="1">
        <v>1.8374558303886901E-2</v>
      </c>
      <c r="H26" s="1">
        <v>0.164556962025316</v>
      </c>
      <c r="I26" s="1" t="s">
        <v>104</v>
      </c>
      <c r="J26" s="1" t="s">
        <v>19</v>
      </c>
      <c r="K26" s="1" t="s">
        <v>105</v>
      </c>
      <c r="L26" s="1">
        <v>17860</v>
      </c>
      <c r="M26" s="1">
        <v>305</v>
      </c>
      <c r="N26" s="1" t="s">
        <v>21</v>
      </c>
      <c r="O26" s="1" t="s">
        <v>37</v>
      </c>
      <c r="P26" s="1" t="s">
        <v>106</v>
      </c>
    </row>
    <row r="27" spans="1:16" x14ac:dyDescent="0.2">
      <c r="A27" s="1" t="s">
        <v>17</v>
      </c>
      <c r="B27" s="1" t="b">
        <f>TRUE()</f>
        <v>1</v>
      </c>
      <c r="C27" s="1">
        <v>3.4479660226960202E-3</v>
      </c>
      <c r="D27" s="1">
        <v>48</v>
      </c>
      <c r="E27" s="1">
        <v>1415</v>
      </c>
      <c r="F27" s="1">
        <v>12</v>
      </c>
      <c r="G27" s="1">
        <v>8.4805653710247307E-3</v>
      </c>
      <c r="H27" s="1">
        <v>0.25</v>
      </c>
      <c r="I27" s="1" t="s">
        <v>107</v>
      </c>
      <c r="J27" s="1" t="s">
        <v>19</v>
      </c>
      <c r="K27" s="1" t="s">
        <v>108</v>
      </c>
      <c r="L27" s="1">
        <v>17860</v>
      </c>
      <c r="M27" s="1">
        <v>333</v>
      </c>
      <c r="N27" s="1" t="s">
        <v>21</v>
      </c>
      <c r="O27" s="1" t="s">
        <v>52</v>
      </c>
      <c r="P27" s="1" t="s">
        <v>109</v>
      </c>
    </row>
    <row r="28" spans="1:16" x14ac:dyDescent="0.2">
      <c r="A28" s="1" t="s">
        <v>17</v>
      </c>
      <c r="B28" s="1" t="b">
        <f>TRUE()</f>
        <v>1</v>
      </c>
      <c r="C28" s="1">
        <v>4.25236796441332E-3</v>
      </c>
      <c r="D28" s="1">
        <v>178</v>
      </c>
      <c r="E28" s="1">
        <v>1415</v>
      </c>
      <c r="F28" s="1">
        <v>28</v>
      </c>
      <c r="G28" s="1">
        <v>1.9787985865724399E-2</v>
      </c>
      <c r="H28" s="1">
        <v>0.15730337078651699</v>
      </c>
      <c r="I28" s="1" t="s">
        <v>110</v>
      </c>
      <c r="J28" s="1" t="s">
        <v>19</v>
      </c>
      <c r="K28" s="1" t="s">
        <v>111</v>
      </c>
      <c r="L28" s="1">
        <v>17860</v>
      </c>
      <c r="M28" s="1">
        <v>447</v>
      </c>
      <c r="N28" s="1" t="s">
        <v>21</v>
      </c>
      <c r="O28" s="1" t="s">
        <v>74</v>
      </c>
      <c r="P28" s="1" t="s">
        <v>112</v>
      </c>
    </row>
    <row r="29" spans="1:16" x14ac:dyDescent="0.2">
      <c r="A29" s="1" t="s">
        <v>17</v>
      </c>
      <c r="B29" s="1" t="b">
        <f>TRUE()</f>
        <v>1</v>
      </c>
      <c r="C29" s="1">
        <v>4.3472165179978097E-3</v>
      </c>
      <c r="D29" s="1">
        <v>64</v>
      </c>
      <c r="E29" s="1">
        <v>1415</v>
      </c>
      <c r="F29" s="1">
        <v>14</v>
      </c>
      <c r="G29" s="1">
        <v>9.8939929328621893E-3</v>
      </c>
      <c r="H29" s="1">
        <v>0.21875</v>
      </c>
      <c r="I29" s="1" t="s">
        <v>113</v>
      </c>
      <c r="J29" s="1" t="s">
        <v>19</v>
      </c>
      <c r="K29" s="1" t="s">
        <v>114</v>
      </c>
      <c r="L29" s="1">
        <v>17860</v>
      </c>
      <c r="M29" s="1">
        <v>314</v>
      </c>
      <c r="N29" s="1" t="s">
        <v>21</v>
      </c>
      <c r="O29" s="1" t="s">
        <v>115</v>
      </c>
      <c r="P29" s="1" t="s">
        <v>116</v>
      </c>
    </row>
    <row r="30" spans="1:16" x14ac:dyDescent="0.2">
      <c r="A30" s="1" t="s">
        <v>17</v>
      </c>
      <c r="B30" s="1" t="b">
        <f>TRUE()</f>
        <v>1</v>
      </c>
      <c r="C30" s="1">
        <v>4.3472165179978097E-3</v>
      </c>
      <c r="D30" s="1">
        <v>170</v>
      </c>
      <c r="E30" s="1">
        <v>1415</v>
      </c>
      <c r="F30" s="1">
        <v>27</v>
      </c>
      <c r="G30" s="1">
        <v>1.90812720848057E-2</v>
      </c>
      <c r="H30" s="1">
        <v>0.158823529411765</v>
      </c>
      <c r="I30" s="1" t="s">
        <v>117</v>
      </c>
      <c r="J30" s="1" t="s">
        <v>19</v>
      </c>
      <c r="K30" s="1" t="s">
        <v>118</v>
      </c>
      <c r="L30" s="1">
        <v>17860</v>
      </c>
      <c r="M30" s="1">
        <v>248</v>
      </c>
      <c r="N30" s="1" t="s">
        <v>21</v>
      </c>
      <c r="O30" s="1" t="s">
        <v>119</v>
      </c>
      <c r="P30" s="1" t="s">
        <v>120</v>
      </c>
    </row>
    <row r="31" spans="1:16" x14ac:dyDescent="0.2">
      <c r="A31" s="1" t="s">
        <v>17</v>
      </c>
      <c r="B31" s="1" t="b">
        <f>TRUE()</f>
        <v>1</v>
      </c>
      <c r="C31" s="1">
        <v>4.9762083796320898E-3</v>
      </c>
      <c r="D31" s="1">
        <v>172</v>
      </c>
      <c r="E31" s="1">
        <v>1415</v>
      </c>
      <c r="F31" s="1">
        <v>27</v>
      </c>
      <c r="G31" s="1">
        <v>1.90812720848057E-2</v>
      </c>
      <c r="H31" s="1">
        <v>0.15697674418604701</v>
      </c>
      <c r="I31" s="1" t="s">
        <v>121</v>
      </c>
      <c r="J31" s="1" t="s">
        <v>19</v>
      </c>
      <c r="K31" s="1" t="s">
        <v>122</v>
      </c>
      <c r="L31" s="1">
        <v>17860</v>
      </c>
      <c r="M31" s="1">
        <v>250</v>
      </c>
      <c r="N31" s="1" t="s">
        <v>21</v>
      </c>
      <c r="O31" s="1" t="s">
        <v>119</v>
      </c>
      <c r="P31" s="1" t="s">
        <v>123</v>
      </c>
    </row>
    <row r="32" spans="1:16" x14ac:dyDescent="0.2">
      <c r="A32" s="1" t="s">
        <v>17</v>
      </c>
      <c r="B32" s="1" t="b">
        <f>TRUE()</f>
        <v>1</v>
      </c>
      <c r="C32" s="1">
        <v>5.0460922447394304E-3</v>
      </c>
      <c r="D32" s="1">
        <v>3</v>
      </c>
      <c r="E32" s="1">
        <v>1415</v>
      </c>
      <c r="F32" s="1">
        <v>3</v>
      </c>
      <c r="G32" s="1">
        <v>2.1201413427561801E-3</v>
      </c>
      <c r="H32" s="1">
        <v>1</v>
      </c>
      <c r="I32" s="1" t="s">
        <v>124</v>
      </c>
      <c r="J32" s="1" t="s">
        <v>19</v>
      </c>
      <c r="K32" s="1" t="s">
        <v>125</v>
      </c>
      <c r="L32" s="1">
        <v>17860</v>
      </c>
      <c r="M32" s="1">
        <v>226</v>
      </c>
      <c r="N32" s="1" t="s">
        <v>21</v>
      </c>
      <c r="O32" s="1" t="s">
        <v>126</v>
      </c>
      <c r="P32" s="1" t="s">
        <v>127</v>
      </c>
    </row>
    <row r="33" spans="1:16" x14ac:dyDescent="0.2">
      <c r="A33" s="1" t="s">
        <v>17</v>
      </c>
      <c r="B33" s="1" t="b">
        <f>TRUE()</f>
        <v>1</v>
      </c>
      <c r="C33" s="1">
        <v>5.4310737721298503E-3</v>
      </c>
      <c r="D33" s="1">
        <v>66</v>
      </c>
      <c r="E33" s="1">
        <v>1415</v>
      </c>
      <c r="F33" s="1">
        <v>14</v>
      </c>
      <c r="G33" s="1">
        <v>9.8939929328621893E-3</v>
      </c>
      <c r="H33" s="1">
        <v>0.21212121212121199</v>
      </c>
      <c r="I33" s="1" t="s">
        <v>128</v>
      </c>
      <c r="J33" s="1" t="s">
        <v>19</v>
      </c>
      <c r="K33" s="1" t="s">
        <v>129</v>
      </c>
      <c r="L33" s="1">
        <v>17860</v>
      </c>
      <c r="M33" s="1">
        <v>438</v>
      </c>
      <c r="N33" s="1" t="s">
        <v>21</v>
      </c>
      <c r="O33" s="1" t="s">
        <v>115</v>
      </c>
      <c r="P33" s="1" t="s">
        <v>130</v>
      </c>
    </row>
    <row r="34" spans="1:16" x14ac:dyDescent="0.2">
      <c r="A34" s="1" t="s">
        <v>17</v>
      </c>
      <c r="B34" s="1" t="b">
        <f>TRUE()</f>
        <v>1</v>
      </c>
      <c r="C34" s="1">
        <v>5.4310737721298503E-3</v>
      </c>
      <c r="D34" s="1">
        <v>20</v>
      </c>
      <c r="E34" s="1">
        <v>1415</v>
      </c>
      <c r="F34" s="1">
        <v>7</v>
      </c>
      <c r="G34" s="1">
        <v>4.9469964664310999E-3</v>
      </c>
      <c r="H34" s="1">
        <v>0.35</v>
      </c>
      <c r="I34" s="1" t="s">
        <v>131</v>
      </c>
      <c r="J34" s="1" t="s">
        <v>19</v>
      </c>
      <c r="K34" s="1" t="s">
        <v>132</v>
      </c>
      <c r="L34" s="1">
        <v>17860</v>
      </c>
      <c r="M34" s="1">
        <v>435</v>
      </c>
      <c r="N34" s="1" t="s">
        <v>21</v>
      </c>
      <c r="O34" s="1" t="s">
        <v>102</v>
      </c>
      <c r="P34" s="1" t="s">
        <v>133</v>
      </c>
    </row>
    <row r="35" spans="1:16" x14ac:dyDescent="0.2">
      <c r="A35" s="1" t="s">
        <v>17</v>
      </c>
      <c r="B35" s="1" t="b">
        <f>TRUE()</f>
        <v>1</v>
      </c>
      <c r="C35" s="1">
        <v>5.4310737721298503E-3</v>
      </c>
      <c r="D35" s="1">
        <v>257</v>
      </c>
      <c r="E35" s="1">
        <v>1415</v>
      </c>
      <c r="F35" s="1">
        <v>36</v>
      </c>
      <c r="G35" s="1">
        <v>2.5441696113074199E-2</v>
      </c>
      <c r="H35" s="1">
        <v>0.14007782101167299</v>
      </c>
      <c r="I35" s="1" t="s">
        <v>134</v>
      </c>
      <c r="J35" s="1" t="s">
        <v>19</v>
      </c>
      <c r="K35" s="1" t="s">
        <v>135</v>
      </c>
      <c r="L35" s="1">
        <v>17860</v>
      </c>
      <c r="M35" s="1">
        <v>446</v>
      </c>
      <c r="N35" s="1" t="s">
        <v>21</v>
      </c>
      <c r="O35" s="1" t="s">
        <v>136</v>
      </c>
      <c r="P35" s="1" t="s">
        <v>137</v>
      </c>
    </row>
    <row r="36" spans="1:16" x14ac:dyDescent="0.2">
      <c r="A36" s="1" t="s">
        <v>17</v>
      </c>
      <c r="B36" s="1" t="b">
        <f>TRUE()</f>
        <v>1</v>
      </c>
      <c r="C36" s="1">
        <v>5.4310737721298503E-3</v>
      </c>
      <c r="D36" s="1">
        <v>131</v>
      </c>
      <c r="E36" s="1">
        <v>1415</v>
      </c>
      <c r="F36" s="1">
        <v>22</v>
      </c>
      <c r="G36" s="1">
        <v>1.5547703180211999E-2</v>
      </c>
      <c r="H36" s="1">
        <v>0.16793893129771001</v>
      </c>
      <c r="I36" s="1" t="s">
        <v>138</v>
      </c>
      <c r="J36" s="1" t="s">
        <v>19</v>
      </c>
      <c r="K36" s="1" t="s">
        <v>139</v>
      </c>
      <c r="L36" s="1">
        <v>17860</v>
      </c>
      <c r="M36" s="1">
        <v>295</v>
      </c>
      <c r="N36" s="1" t="s">
        <v>21</v>
      </c>
      <c r="O36" s="1" t="s">
        <v>140</v>
      </c>
      <c r="P36" s="1" t="s">
        <v>141</v>
      </c>
    </row>
    <row r="37" spans="1:16" x14ac:dyDescent="0.2">
      <c r="A37" s="1" t="s">
        <v>17</v>
      </c>
      <c r="B37" s="1" t="b">
        <f>TRUE()</f>
        <v>1</v>
      </c>
      <c r="C37" s="1">
        <v>5.7094084586564496E-3</v>
      </c>
      <c r="D37" s="1">
        <v>15</v>
      </c>
      <c r="E37" s="1">
        <v>1415</v>
      </c>
      <c r="F37" s="1">
        <v>6</v>
      </c>
      <c r="G37" s="1">
        <v>4.2402826855123697E-3</v>
      </c>
      <c r="H37" s="1">
        <v>0.4</v>
      </c>
      <c r="I37" s="1" t="s">
        <v>142</v>
      </c>
      <c r="J37" s="1" t="s">
        <v>19</v>
      </c>
      <c r="K37" s="1" t="s">
        <v>143</v>
      </c>
      <c r="L37" s="1">
        <v>17860</v>
      </c>
      <c r="M37" s="1">
        <v>486</v>
      </c>
      <c r="N37" s="1" t="s">
        <v>21</v>
      </c>
      <c r="O37" s="1" t="s">
        <v>144</v>
      </c>
      <c r="P37" s="1" t="s">
        <v>145</v>
      </c>
    </row>
    <row r="38" spans="1:16" x14ac:dyDescent="0.2">
      <c r="A38" s="1" t="s">
        <v>17</v>
      </c>
      <c r="B38" s="1" t="b">
        <f>TRUE()</f>
        <v>1</v>
      </c>
      <c r="C38" s="1">
        <v>6.0072222870326203E-3</v>
      </c>
      <c r="D38" s="1">
        <v>99</v>
      </c>
      <c r="E38" s="1">
        <v>1415</v>
      </c>
      <c r="F38" s="1">
        <v>18</v>
      </c>
      <c r="G38" s="1">
        <v>1.27208480565371E-2</v>
      </c>
      <c r="H38" s="1">
        <v>0.18181818181818199</v>
      </c>
      <c r="I38" s="1" t="s">
        <v>146</v>
      </c>
      <c r="J38" s="1" t="s">
        <v>19</v>
      </c>
      <c r="K38" s="1" t="s">
        <v>147</v>
      </c>
      <c r="L38" s="1">
        <v>17860</v>
      </c>
      <c r="M38" s="1">
        <v>443</v>
      </c>
      <c r="N38" s="1" t="s">
        <v>21</v>
      </c>
      <c r="O38" s="1" t="s">
        <v>29</v>
      </c>
      <c r="P38" s="1" t="s">
        <v>148</v>
      </c>
    </row>
    <row r="39" spans="1:16" x14ac:dyDescent="0.2">
      <c r="A39" s="1" t="s">
        <v>17</v>
      </c>
      <c r="B39" s="1" t="b">
        <f>TRUE()</f>
        <v>1</v>
      </c>
      <c r="C39" s="1">
        <v>6.4157249307178104E-3</v>
      </c>
      <c r="D39" s="1">
        <v>108</v>
      </c>
      <c r="E39" s="1">
        <v>1415</v>
      </c>
      <c r="F39" s="1">
        <v>19</v>
      </c>
      <c r="G39" s="1">
        <v>1.34275618374558E-2</v>
      </c>
      <c r="H39" s="1">
        <v>0.17592592592592601</v>
      </c>
      <c r="I39" s="1" t="s">
        <v>149</v>
      </c>
      <c r="J39" s="1" t="s">
        <v>19</v>
      </c>
      <c r="K39" s="1" t="s">
        <v>150</v>
      </c>
      <c r="L39" s="1">
        <v>17860</v>
      </c>
      <c r="M39" s="1">
        <v>477</v>
      </c>
      <c r="N39" s="1" t="s">
        <v>21</v>
      </c>
      <c r="O39" s="1" t="s">
        <v>41</v>
      </c>
      <c r="P39" s="1" t="s">
        <v>151</v>
      </c>
    </row>
    <row r="40" spans="1:16" x14ac:dyDescent="0.2">
      <c r="A40" s="1" t="s">
        <v>17</v>
      </c>
      <c r="B40" s="1" t="b">
        <f>TRUE()</f>
        <v>1</v>
      </c>
      <c r="C40" s="1">
        <v>9.0197943725907007E-3</v>
      </c>
      <c r="D40" s="1">
        <v>28</v>
      </c>
      <c r="E40" s="1">
        <v>1415</v>
      </c>
      <c r="F40" s="1">
        <v>8</v>
      </c>
      <c r="G40" s="1">
        <v>5.6537102473498196E-3</v>
      </c>
      <c r="H40" s="1">
        <v>0.28571428571428598</v>
      </c>
      <c r="I40" s="1" t="s">
        <v>152</v>
      </c>
      <c r="J40" s="1" t="s">
        <v>19</v>
      </c>
      <c r="K40" s="1" t="s">
        <v>153</v>
      </c>
      <c r="L40" s="1">
        <v>17860</v>
      </c>
      <c r="M40" s="1">
        <v>436</v>
      </c>
      <c r="N40" s="1" t="s">
        <v>21</v>
      </c>
      <c r="O40" s="1" t="s">
        <v>154</v>
      </c>
      <c r="P40" s="1" t="s">
        <v>155</v>
      </c>
    </row>
    <row r="41" spans="1:16" x14ac:dyDescent="0.2">
      <c r="A41" s="1" t="s">
        <v>17</v>
      </c>
      <c r="B41" s="1" t="b">
        <f>TRUE()</f>
        <v>1</v>
      </c>
      <c r="C41" s="1">
        <v>9.9337540213841908E-3</v>
      </c>
      <c r="D41" s="1">
        <v>49</v>
      </c>
      <c r="E41" s="1">
        <v>1415</v>
      </c>
      <c r="F41" s="1">
        <v>11</v>
      </c>
      <c r="G41" s="1">
        <v>7.7738515901060101E-3</v>
      </c>
      <c r="H41" s="1">
        <v>0.22448979591836701</v>
      </c>
      <c r="I41" s="1" t="s">
        <v>156</v>
      </c>
      <c r="J41" s="1" t="s">
        <v>19</v>
      </c>
      <c r="K41" s="1" t="s">
        <v>157</v>
      </c>
      <c r="L41" s="1">
        <v>17860</v>
      </c>
      <c r="M41" s="1">
        <v>302</v>
      </c>
      <c r="N41" s="1" t="s">
        <v>21</v>
      </c>
      <c r="O41" s="1" t="s">
        <v>94</v>
      </c>
      <c r="P41" s="1" t="s">
        <v>158</v>
      </c>
    </row>
    <row r="42" spans="1:16" x14ac:dyDescent="0.2">
      <c r="A42" s="1" t="s">
        <v>17</v>
      </c>
      <c r="B42" s="1" t="b">
        <f>TRUE()</f>
        <v>1</v>
      </c>
      <c r="C42" s="1">
        <v>9.9337540213841908E-3</v>
      </c>
      <c r="D42" s="1">
        <v>104</v>
      </c>
      <c r="E42" s="1">
        <v>1415</v>
      </c>
      <c r="F42" s="1">
        <v>18</v>
      </c>
      <c r="G42" s="1">
        <v>1.27208480565371E-2</v>
      </c>
      <c r="H42" s="1">
        <v>0.17307692307692299</v>
      </c>
      <c r="I42" s="1" t="s">
        <v>159</v>
      </c>
      <c r="J42" s="1" t="s">
        <v>19</v>
      </c>
      <c r="K42" s="1" t="s">
        <v>160</v>
      </c>
      <c r="L42" s="1">
        <v>17860</v>
      </c>
      <c r="M42" s="1">
        <v>281</v>
      </c>
      <c r="N42" s="1" t="s">
        <v>21</v>
      </c>
      <c r="O42" s="1" t="s">
        <v>29</v>
      </c>
      <c r="P42" s="1" t="s">
        <v>161</v>
      </c>
    </row>
    <row r="43" spans="1:16" x14ac:dyDescent="0.2">
      <c r="A43" s="1" t="s">
        <v>17</v>
      </c>
      <c r="B43" s="1" t="b">
        <f>TRUE()</f>
        <v>1</v>
      </c>
      <c r="C43" s="1">
        <v>1.1077615606825301E-2</v>
      </c>
      <c r="D43" s="1">
        <v>23</v>
      </c>
      <c r="E43" s="1">
        <v>1415</v>
      </c>
      <c r="F43" s="1">
        <v>7</v>
      </c>
      <c r="G43" s="1">
        <v>4.9469964664310999E-3</v>
      </c>
      <c r="H43" s="1">
        <v>0.30434782608695699</v>
      </c>
      <c r="I43" s="1" t="s">
        <v>162</v>
      </c>
      <c r="J43" s="1" t="s">
        <v>19</v>
      </c>
      <c r="K43" s="1" t="s">
        <v>163</v>
      </c>
      <c r="L43" s="1">
        <v>17860</v>
      </c>
      <c r="M43" s="1">
        <v>239</v>
      </c>
      <c r="N43" s="1" t="s">
        <v>21</v>
      </c>
      <c r="O43" s="1" t="s">
        <v>102</v>
      </c>
      <c r="P43" s="1" t="s">
        <v>164</v>
      </c>
    </row>
    <row r="44" spans="1:16" x14ac:dyDescent="0.2">
      <c r="A44" s="1" t="s">
        <v>17</v>
      </c>
      <c r="B44" s="1" t="b">
        <f>TRUE()</f>
        <v>1</v>
      </c>
      <c r="C44" s="1">
        <v>1.1077615606825301E-2</v>
      </c>
      <c r="D44" s="1">
        <v>23</v>
      </c>
      <c r="E44" s="1">
        <v>1415</v>
      </c>
      <c r="F44" s="1">
        <v>7</v>
      </c>
      <c r="G44" s="1">
        <v>4.9469964664310999E-3</v>
      </c>
      <c r="H44" s="1">
        <v>0.30434782608695699</v>
      </c>
      <c r="I44" s="1" t="s">
        <v>165</v>
      </c>
      <c r="J44" s="1" t="s">
        <v>19</v>
      </c>
      <c r="K44" s="1" t="s">
        <v>166</v>
      </c>
      <c r="L44" s="1">
        <v>17860</v>
      </c>
      <c r="M44" s="1">
        <v>344</v>
      </c>
      <c r="N44" s="1" t="s">
        <v>21</v>
      </c>
      <c r="O44" s="1" t="s">
        <v>102</v>
      </c>
      <c r="P44" s="1" t="s">
        <v>167</v>
      </c>
    </row>
    <row r="45" spans="1:16" x14ac:dyDescent="0.2">
      <c r="A45" s="1" t="s">
        <v>17</v>
      </c>
      <c r="B45" s="1" t="b">
        <f>TRUE()</f>
        <v>1</v>
      </c>
      <c r="C45" s="1">
        <v>1.2342387367172299E-2</v>
      </c>
      <c r="D45" s="1">
        <v>124</v>
      </c>
      <c r="E45" s="1">
        <v>1415</v>
      </c>
      <c r="F45" s="1">
        <v>20</v>
      </c>
      <c r="G45" s="1">
        <v>1.41342756183746E-2</v>
      </c>
      <c r="H45" s="1">
        <v>0.16129032258064499</v>
      </c>
      <c r="I45" s="1" t="s">
        <v>168</v>
      </c>
      <c r="J45" s="1" t="s">
        <v>19</v>
      </c>
      <c r="K45" s="1" t="s">
        <v>169</v>
      </c>
      <c r="L45" s="1">
        <v>17860</v>
      </c>
      <c r="M45" s="1">
        <v>310</v>
      </c>
      <c r="N45" s="1" t="s">
        <v>21</v>
      </c>
      <c r="O45" s="1" t="s">
        <v>170</v>
      </c>
      <c r="P45" s="1" t="s">
        <v>171</v>
      </c>
    </row>
    <row r="46" spans="1:16" x14ac:dyDescent="0.2">
      <c r="A46" s="1" t="s">
        <v>17</v>
      </c>
      <c r="B46" s="1" t="b">
        <f>TRUE()</f>
        <v>1</v>
      </c>
      <c r="C46" s="1">
        <v>1.2342387367172299E-2</v>
      </c>
      <c r="D46" s="1">
        <v>66</v>
      </c>
      <c r="E46" s="1">
        <v>1415</v>
      </c>
      <c r="F46" s="1">
        <v>13</v>
      </c>
      <c r="G46" s="1">
        <v>9.1872791519434591E-3</v>
      </c>
      <c r="H46" s="1">
        <v>0.19696969696969699</v>
      </c>
      <c r="I46" s="1" t="s">
        <v>172</v>
      </c>
      <c r="J46" s="1" t="s">
        <v>19</v>
      </c>
      <c r="K46" s="1" t="s">
        <v>173</v>
      </c>
      <c r="L46" s="1">
        <v>17860</v>
      </c>
      <c r="M46" s="1">
        <v>490</v>
      </c>
      <c r="N46" s="1" t="s">
        <v>21</v>
      </c>
      <c r="O46" s="1" t="s">
        <v>174</v>
      </c>
      <c r="P46" s="1" t="s">
        <v>175</v>
      </c>
    </row>
    <row r="47" spans="1:16" x14ac:dyDescent="0.2">
      <c r="A47" s="1" t="s">
        <v>17</v>
      </c>
      <c r="B47" s="1" t="b">
        <f>TRUE()</f>
        <v>1</v>
      </c>
      <c r="C47" s="1">
        <v>1.5293959820787E-2</v>
      </c>
      <c r="D47" s="1">
        <v>68</v>
      </c>
      <c r="E47" s="1">
        <v>1415</v>
      </c>
      <c r="F47" s="1">
        <v>13</v>
      </c>
      <c r="G47" s="1">
        <v>9.1872791519434591E-3</v>
      </c>
      <c r="H47" s="1">
        <v>0.191176470588235</v>
      </c>
      <c r="I47" s="1" t="s">
        <v>176</v>
      </c>
      <c r="J47" s="1" t="s">
        <v>19</v>
      </c>
      <c r="K47" s="1" t="s">
        <v>177</v>
      </c>
      <c r="L47" s="1">
        <v>17860</v>
      </c>
      <c r="M47" s="1">
        <v>348</v>
      </c>
      <c r="N47" s="1" t="s">
        <v>21</v>
      </c>
      <c r="O47" s="1" t="s">
        <v>174</v>
      </c>
      <c r="P47" s="1" t="s">
        <v>178</v>
      </c>
    </row>
    <row r="48" spans="1:16" x14ac:dyDescent="0.2">
      <c r="A48" s="1" t="s">
        <v>17</v>
      </c>
      <c r="B48" s="1" t="b">
        <f>TRUE()</f>
        <v>1</v>
      </c>
      <c r="C48" s="1">
        <v>1.5293959820787E-2</v>
      </c>
      <c r="D48" s="1">
        <v>76</v>
      </c>
      <c r="E48" s="1">
        <v>1415</v>
      </c>
      <c r="F48" s="1">
        <v>14</v>
      </c>
      <c r="G48" s="1">
        <v>9.8939929328621893E-3</v>
      </c>
      <c r="H48" s="1">
        <v>0.18421052631578899</v>
      </c>
      <c r="I48" s="1" t="s">
        <v>179</v>
      </c>
      <c r="J48" s="1" t="s">
        <v>19</v>
      </c>
      <c r="K48" s="1" t="s">
        <v>180</v>
      </c>
      <c r="L48" s="1">
        <v>17860</v>
      </c>
      <c r="M48" s="1">
        <v>373</v>
      </c>
      <c r="N48" s="1" t="s">
        <v>21</v>
      </c>
      <c r="O48" s="1" t="s">
        <v>115</v>
      </c>
      <c r="P48" s="1" t="s">
        <v>181</v>
      </c>
    </row>
    <row r="49" spans="1:16" x14ac:dyDescent="0.2">
      <c r="A49" s="1" t="s">
        <v>17</v>
      </c>
      <c r="B49" s="1" t="b">
        <f>TRUE()</f>
        <v>1</v>
      </c>
      <c r="C49" s="1">
        <v>1.5293959820787E-2</v>
      </c>
      <c r="D49" s="1">
        <v>31</v>
      </c>
      <c r="E49" s="1">
        <v>1415</v>
      </c>
      <c r="F49" s="1">
        <v>8</v>
      </c>
      <c r="G49" s="1">
        <v>5.6537102473498196E-3</v>
      </c>
      <c r="H49" s="1">
        <v>0.25806451612903197</v>
      </c>
      <c r="I49" s="1" t="s">
        <v>182</v>
      </c>
      <c r="J49" s="1" t="s">
        <v>19</v>
      </c>
      <c r="K49" s="1" t="s">
        <v>183</v>
      </c>
      <c r="L49" s="1">
        <v>17860</v>
      </c>
      <c r="M49" s="1">
        <v>254</v>
      </c>
      <c r="N49" s="1" t="s">
        <v>21</v>
      </c>
      <c r="O49" s="1" t="s">
        <v>154</v>
      </c>
      <c r="P49" s="1" t="s">
        <v>184</v>
      </c>
    </row>
    <row r="50" spans="1:16" x14ac:dyDescent="0.2">
      <c r="A50" s="1" t="s">
        <v>17</v>
      </c>
      <c r="B50" s="1" t="b">
        <f>TRUE()</f>
        <v>1</v>
      </c>
      <c r="C50" s="1">
        <v>1.59897568966345E-2</v>
      </c>
      <c r="D50" s="1">
        <v>164</v>
      </c>
      <c r="E50" s="1">
        <v>1415</v>
      </c>
      <c r="F50" s="1">
        <v>24</v>
      </c>
      <c r="G50" s="1">
        <v>1.69611307420495E-2</v>
      </c>
      <c r="H50" s="1">
        <v>0.146341463414634</v>
      </c>
      <c r="I50" s="1" t="s">
        <v>185</v>
      </c>
      <c r="J50" s="1" t="s">
        <v>19</v>
      </c>
      <c r="K50" s="1" t="s">
        <v>186</v>
      </c>
      <c r="L50" s="1">
        <v>17860</v>
      </c>
      <c r="M50" s="1">
        <v>451</v>
      </c>
      <c r="N50" s="1" t="s">
        <v>21</v>
      </c>
      <c r="O50" s="1" t="s">
        <v>63</v>
      </c>
      <c r="P50" s="1" t="s">
        <v>187</v>
      </c>
    </row>
    <row r="51" spans="1:16" x14ac:dyDescent="0.2">
      <c r="A51" s="1" t="s">
        <v>17</v>
      </c>
      <c r="B51" s="1" t="b">
        <f>TRUE()</f>
        <v>1</v>
      </c>
      <c r="C51" s="1">
        <v>1.6791299574549098E-2</v>
      </c>
      <c r="D51" s="1">
        <v>69</v>
      </c>
      <c r="E51" s="1">
        <v>1415</v>
      </c>
      <c r="F51" s="1">
        <v>13</v>
      </c>
      <c r="G51" s="1">
        <v>9.1872791519434591E-3</v>
      </c>
      <c r="H51" s="1">
        <v>0.188405797101449</v>
      </c>
      <c r="I51" s="1" t="s">
        <v>188</v>
      </c>
      <c r="J51" s="1" t="s">
        <v>19</v>
      </c>
      <c r="K51" s="1" t="s">
        <v>189</v>
      </c>
      <c r="L51" s="1">
        <v>17860</v>
      </c>
      <c r="M51" s="1">
        <v>334</v>
      </c>
      <c r="N51" s="1" t="s">
        <v>21</v>
      </c>
      <c r="O51" s="1" t="s">
        <v>174</v>
      </c>
      <c r="P51" s="1" t="s">
        <v>190</v>
      </c>
    </row>
    <row r="52" spans="1:16" x14ac:dyDescent="0.2">
      <c r="A52" s="1" t="s">
        <v>17</v>
      </c>
      <c r="B52" s="1" t="b">
        <f>TRUE()</f>
        <v>1</v>
      </c>
      <c r="C52" s="1">
        <v>2.0630172161774901E-2</v>
      </c>
      <c r="D52" s="1">
        <v>14</v>
      </c>
      <c r="E52" s="1">
        <v>1415</v>
      </c>
      <c r="F52" s="1">
        <v>5</v>
      </c>
      <c r="G52" s="1">
        <v>3.53356890459364E-3</v>
      </c>
      <c r="H52" s="1">
        <v>0.35714285714285698</v>
      </c>
      <c r="I52" s="1" t="s">
        <v>191</v>
      </c>
      <c r="J52" s="1" t="s">
        <v>19</v>
      </c>
      <c r="K52" s="1" t="s">
        <v>192</v>
      </c>
      <c r="L52" s="1">
        <v>17860</v>
      </c>
      <c r="M52" s="1">
        <v>487</v>
      </c>
      <c r="N52" s="1" t="s">
        <v>21</v>
      </c>
      <c r="O52" s="1" t="s">
        <v>193</v>
      </c>
      <c r="P52" s="1" t="s">
        <v>194</v>
      </c>
    </row>
    <row r="53" spans="1:16" x14ac:dyDescent="0.2">
      <c r="A53" s="1" t="s">
        <v>17</v>
      </c>
      <c r="B53" s="1" t="b">
        <f>TRUE()</f>
        <v>1</v>
      </c>
      <c r="C53" s="1">
        <v>2.1512873294386E-2</v>
      </c>
      <c r="D53" s="1">
        <v>20</v>
      </c>
      <c r="E53" s="1">
        <v>1415</v>
      </c>
      <c r="F53" s="1">
        <v>6</v>
      </c>
      <c r="G53" s="1">
        <v>4.2402826855123697E-3</v>
      </c>
      <c r="H53" s="1">
        <v>0.3</v>
      </c>
      <c r="I53" s="1" t="s">
        <v>195</v>
      </c>
      <c r="J53" s="1" t="s">
        <v>19</v>
      </c>
      <c r="K53" s="1" t="s">
        <v>196</v>
      </c>
      <c r="L53" s="1">
        <v>17860</v>
      </c>
      <c r="M53" s="1">
        <v>488</v>
      </c>
      <c r="N53" s="1" t="s">
        <v>21</v>
      </c>
      <c r="O53" s="1" t="s">
        <v>144</v>
      </c>
      <c r="P53" s="1" t="s">
        <v>197</v>
      </c>
    </row>
    <row r="54" spans="1:16" x14ac:dyDescent="0.2">
      <c r="A54" s="1" t="s">
        <v>17</v>
      </c>
      <c r="B54" s="1" t="b">
        <f>TRUE()</f>
        <v>1</v>
      </c>
      <c r="C54" s="1">
        <v>2.2496898146842002E-2</v>
      </c>
      <c r="D54" s="1">
        <v>80</v>
      </c>
      <c r="E54" s="1">
        <v>1415</v>
      </c>
      <c r="F54" s="1">
        <v>14</v>
      </c>
      <c r="G54" s="1">
        <v>9.8939929328621893E-3</v>
      </c>
      <c r="H54" s="1">
        <v>0.17499999999999999</v>
      </c>
      <c r="I54" s="1" t="s">
        <v>198</v>
      </c>
      <c r="J54" s="1" t="s">
        <v>19</v>
      </c>
      <c r="K54" s="1" t="s">
        <v>199</v>
      </c>
      <c r="L54" s="1">
        <v>17860</v>
      </c>
      <c r="M54" s="1">
        <v>354</v>
      </c>
      <c r="N54" s="1" t="s">
        <v>21</v>
      </c>
      <c r="O54" s="1" t="s">
        <v>115</v>
      </c>
      <c r="P54" s="1" t="s">
        <v>200</v>
      </c>
    </row>
    <row r="55" spans="1:16" x14ac:dyDescent="0.2">
      <c r="A55" s="1" t="s">
        <v>17</v>
      </c>
      <c r="B55" s="1" t="b">
        <f>TRUE()</f>
        <v>1</v>
      </c>
      <c r="C55" s="1">
        <v>2.5040257734941E-2</v>
      </c>
      <c r="D55" s="1">
        <v>171</v>
      </c>
      <c r="E55" s="1">
        <v>1415</v>
      </c>
      <c r="F55" s="1">
        <v>24</v>
      </c>
      <c r="G55" s="1">
        <v>1.69611307420495E-2</v>
      </c>
      <c r="H55" s="1">
        <v>0.140350877192982</v>
      </c>
      <c r="I55" s="1" t="s">
        <v>201</v>
      </c>
      <c r="J55" s="1" t="s">
        <v>19</v>
      </c>
      <c r="K55" s="1" t="s">
        <v>202</v>
      </c>
      <c r="L55" s="1">
        <v>17860</v>
      </c>
      <c r="M55" s="1">
        <v>457</v>
      </c>
      <c r="N55" s="1" t="s">
        <v>21</v>
      </c>
      <c r="O55" s="1" t="s">
        <v>63</v>
      </c>
      <c r="P55" s="1" t="s">
        <v>203</v>
      </c>
    </row>
    <row r="56" spans="1:16" x14ac:dyDescent="0.2">
      <c r="A56" s="1" t="s">
        <v>17</v>
      </c>
      <c r="B56" s="1" t="b">
        <f>TRUE()</f>
        <v>1</v>
      </c>
      <c r="C56" s="1">
        <v>2.6024040891338002E-2</v>
      </c>
      <c r="D56" s="1">
        <v>57</v>
      </c>
      <c r="E56" s="1">
        <v>1415</v>
      </c>
      <c r="F56" s="1">
        <v>11</v>
      </c>
      <c r="G56" s="1">
        <v>7.7738515901060101E-3</v>
      </c>
      <c r="H56" s="1">
        <v>0.19298245614035101</v>
      </c>
      <c r="I56" s="1" t="s">
        <v>204</v>
      </c>
      <c r="J56" s="1" t="s">
        <v>19</v>
      </c>
      <c r="K56" s="1" t="s">
        <v>205</v>
      </c>
      <c r="L56" s="1">
        <v>17860</v>
      </c>
      <c r="M56" s="1">
        <v>223</v>
      </c>
      <c r="N56" s="1" t="s">
        <v>21</v>
      </c>
      <c r="O56" s="1" t="s">
        <v>94</v>
      </c>
      <c r="P56" s="1" t="s">
        <v>206</v>
      </c>
    </row>
    <row r="57" spans="1:16" x14ac:dyDescent="0.2">
      <c r="A57" s="1" t="s">
        <v>17</v>
      </c>
      <c r="B57" s="1" t="b">
        <f>TRUE()</f>
        <v>1</v>
      </c>
      <c r="C57" s="1">
        <v>2.6488237058585499E-2</v>
      </c>
      <c r="D57" s="1">
        <v>240</v>
      </c>
      <c r="E57" s="1">
        <v>1415</v>
      </c>
      <c r="F57" s="1">
        <v>31</v>
      </c>
      <c r="G57" s="1">
        <v>2.19081272084806E-2</v>
      </c>
      <c r="H57" s="1">
        <v>0.12916666666666701</v>
      </c>
      <c r="I57" s="1" t="s">
        <v>207</v>
      </c>
      <c r="J57" s="1" t="s">
        <v>19</v>
      </c>
      <c r="K57" s="1" t="s">
        <v>208</v>
      </c>
      <c r="L57" s="1">
        <v>17860</v>
      </c>
      <c r="M57" s="1">
        <v>243</v>
      </c>
      <c r="N57" s="1" t="s">
        <v>21</v>
      </c>
      <c r="O57" s="1" t="s">
        <v>209</v>
      </c>
      <c r="P57" s="1" t="s">
        <v>210</v>
      </c>
    </row>
    <row r="58" spans="1:16" x14ac:dyDescent="0.2">
      <c r="A58" s="1" t="s">
        <v>17</v>
      </c>
      <c r="B58" s="1" t="b">
        <f>TRUE()</f>
        <v>1</v>
      </c>
      <c r="C58" s="1">
        <v>2.71412674954035E-2</v>
      </c>
      <c r="D58" s="1">
        <v>154</v>
      </c>
      <c r="E58" s="1">
        <v>1415</v>
      </c>
      <c r="F58" s="1">
        <v>22</v>
      </c>
      <c r="G58" s="1">
        <v>1.5547703180211999E-2</v>
      </c>
      <c r="H58" s="1">
        <v>0.14285714285714299</v>
      </c>
      <c r="I58" s="1" t="s">
        <v>211</v>
      </c>
      <c r="J58" s="1" t="s">
        <v>19</v>
      </c>
      <c r="K58" s="1" t="s">
        <v>212</v>
      </c>
      <c r="L58" s="1">
        <v>17860</v>
      </c>
      <c r="M58" s="1">
        <v>450</v>
      </c>
      <c r="N58" s="1" t="s">
        <v>21</v>
      </c>
      <c r="O58" s="1" t="s">
        <v>140</v>
      </c>
      <c r="P58" s="1" t="s">
        <v>213</v>
      </c>
    </row>
    <row r="59" spans="1:16" x14ac:dyDescent="0.2">
      <c r="A59" s="1" t="s">
        <v>17</v>
      </c>
      <c r="B59" s="1" t="b">
        <f>TRUE()</f>
        <v>1</v>
      </c>
      <c r="C59" s="1">
        <v>3.08300223277122E-2</v>
      </c>
      <c r="D59" s="1">
        <v>43</v>
      </c>
      <c r="E59" s="1">
        <v>1415</v>
      </c>
      <c r="F59" s="1">
        <v>9</v>
      </c>
      <c r="G59" s="1">
        <v>6.3604240282685498E-3</v>
      </c>
      <c r="H59" s="1">
        <v>0.209302325581395</v>
      </c>
      <c r="I59" s="1" t="s">
        <v>214</v>
      </c>
      <c r="J59" s="1" t="s">
        <v>19</v>
      </c>
      <c r="K59" s="1" t="s">
        <v>215</v>
      </c>
      <c r="L59" s="1">
        <v>17860</v>
      </c>
      <c r="M59" s="1">
        <v>237</v>
      </c>
      <c r="N59" s="1" t="s">
        <v>21</v>
      </c>
      <c r="O59" s="1" t="s">
        <v>216</v>
      </c>
      <c r="P59" s="1" t="s">
        <v>217</v>
      </c>
    </row>
    <row r="60" spans="1:16" x14ac:dyDescent="0.2">
      <c r="A60" s="1" t="s">
        <v>17</v>
      </c>
      <c r="B60" s="1" t="b">
        <f>TRUE()</f>
        <v>1</v>
      </c>
      <c r="C60" s="1">
        <v>3.1063303005183601E-2</v>
      </c>
      <c r="D60" s="1">
        <v>84</v>
      </c>
      <c r="E60" s="1">
        <v>1415</v>
      </c>
      <c r="F60" s="1">
        <v>14</v>
      </c>
      <c r="G60" s="1">
        <v>9.8939929328621893E-3</v>
      </c>
      <c r="H60" s="1">
        <v>0.16666666666666699</v>
      </c>
      <c r="I60" s="1" t="s">
        <v>218</v>
      </c>
      <c r="J60" s="1" t="s">
        <v>19</v>
      </c>
      <c r="K60" s="1" t="s">
        <v>219</v>
      </c>
      <c r="L60" s="1">
        <v>17860</v>
      </c>
      <c r="M60" s="1">
        <v>304</v>
      </c>
      <c r="N60" s="1" t="s">
        <v>21</v>
      </c>
      <c r="O60" s="1" t="s">
        <v>115</v>
      </c>
      <c r="P60" s="1" t="s">
        <v>220</v>
      </c>
    </row>
    <row r="61" spans="1:16" x14ac:dyDescent="0.2">
      <c r="A61" s="1" t="s">
        <v>17</v>
      </c>
      <c r="B61" s="1" t="b">
        <f>TRUE()</f>
        <v>1</v>
      </c>
      <c r="C61" s="1">
        <v>3.1063303005183601E-2</v>
      </c>
      <c r="D61" s="1">
        <v>84</v>
      </c>
      <c r="E61" s="1">
        <v>1415</v>
      </c>
      <c r="F61" s="1">
        <v>14</v>
      </c>
      <c r="G61" s="1">
        <v>9.8939929328621893E-3</v>
      </c>
      <c r="H61" s="1">
        <v>0.16666666666666699</v>
      </c>
      <c r="I61" s="1" t="s">
        <v>221</v>
      </c>
      <c r="J61" s="1" t="s">
        <v>19</v>
      </c>
      <c r="K61" s="1" t="s">
        <v>222</v>
      </c>
      <c r="L61" s="1">
        <v>17860</v>
      </c>
      <c r="M61" s="1">
        <v>473</v>
      </c>
      <c r="N61" s="1" t="s">
        <v>21</v>
      </c>
      <c r="O61" s="1" t="s">
        <v>115</v>
      </c>
      <c r="P61" s="1" t="s">
        <v>223</v>
      </c>
    </row>
    <row r="62" spans="1:16" x14ac:dyDescent="0.2">
      <c r="A62" s="1" t="s">
        <v>17</v>
      </c>
      <c r="B62" s="1" t="b">
        <f>TRUE()</f>
        <v>1</v>
      </c>
      <c r="C62" s="1">
        <v>3.6224824907089503E-2</v>
      </c>
      <c r="D62" s="1">
        <v>77</v>
      </c>
      <c r="E62" s="1">
        <v>1415</v>
      </c>
      <c r="F62" s="1">
        <v>13</v>
      </c>
      <c r="G62" s="1">
        <v>9.1872791519434591E-3</v>
      </c>
      <c r="H62" s="1">
        <v>0.168831168831169</v>
      </c>
      <c r="I62" s="1" t="s">
        <v>224</v>
      </c>
      <c r="J62" s="1" t="s">
        <v>19</v>
      </c>
      <c r="K62" s="1" t="s">
        <v>225</v>
      </c>
      <c r="L62" s="1">
        <v>17860</v>
      </c>
      <c r="M62" s="1">
        <v>491</v>
      </c>
      <c r="N62" s="1" t="s">
        <v>21</v>
      </c>
      <c r="O62" s="1" t="s">
        <v>174</v>
      </c>
      <c r="P62" s="1" t="s">
        <v>226</v>
      </c>
    </row>
    <row r="63" spans="1:16" x14ac:dyDescent="0.2">
      <c r="A63" s="1" t="s">
        <v>17</v>
      </c>
      <c r="B63" s="1" t="b">
        <f>TRUE()</f>
        <v>1</v>
      </c>
      <c r="C63" s="1">
        <v>3.8493509611619701E-2</v>
      </c>
      <c r="D63" s="1">
        <v>179</v>
      </c>
      <c r="E63" s="1">
        <v>1415</v>
      </c>
      <c r="F63" s="1">
        <v>24</v>
      </c>
      <c r="G63" s="1">
        <v>1.69611307420495E-2</v>
      </c>
      <c r="H63" s="1">
        <v>0.13407821229050301</v>
      </c>
      <c r="I63" s="1" t="s">
        <v>227</v>
      </c>
      <c r="J63" s="1" t="s">
        <v>19</v>
      </c>
      <c r="K63" s="1" t="s">
        <v>228</v>
      </c>
      <c r="L63" s="1">
        <v>17860</v>
      </c>
      <c r="M63" s="1">
        <v>247</v>
      </c>
      <c r="N63" s="1" t="s">
        <v>21</v>
      </c>
      <c r="O63" s="1" t="s">
        <v>63</v>
      </c>
      <c r="P63" s="1" t="s">
        <v>229</v>
      </c>
    </row>
    <row r="64" spans="1:16" x14ac:dyDescent="0.2">
      <c r="A64" s="1" t="s">
        <v>17</v>
      </c>
      <c r="B64" s="1" t="b">
        <f>TRUE()</f>
        <v>1</v>
      </c>
      <c r="C64" s="1">
        <v>4.4368472056696098E-2</v>
      </c>
      <c r="D64" s="1">
        <v>46</v>
      </c>
      <c r="E64" s="1">
        <v>1415</v>
      </c>
      <c r="F64" s="1">
        <v>9</v>
      </c>
      <c r="G64" s="1">
        <v>6.3604240282685498E-3</v>
      </c>
      <c r="H64" s="1">
        <v>0.19565217391304299</v>
      </c>
      <c r="I64" s="1" t="s">
        <v>230</v>
      </c>
      <c r="J64" s="1" t="s">
        <v>19</v>
      </c>
      <c r="K64" s="1" t="s">
        <v>231</v>
      </c>
      <c r="L64" s="1">
        <v>17860</v>
      </c>
      <c r="M64" s="1">
        <v>493</v>
      </c>
      <c r="N64" s="1" t="s">
        <v>21</v>
      </c>
      <c r="O64" s="1" t="s">
        <v>216</v>
      </c>
      <c r="P64" s="1" t="s">
        <v>232</v>
      </c>
    </row>
    <row r="65" spans="1:16" x14ac:dyDescent="0.2">
      <c r="A65" s="1" t="s">
        <v>17</v>
      </c>
      <c r="B65" s="1" t="b">
        <f>TRUE()</f>
        <v>1</v>
      </c>
      <c r="C65" s="1">
        <v>4.4368472056696098E-2</v>
      </c>
      <c r="D65" s="1">
        <v>97</v>
      </c>
      <c r="E65" s="1">
        <v>1415</v>
      </c>
      <c r="F65" s="1">
        <v>15</v>
      </c>
      <c r="G65" s="1">
        <v>1.06007067137809E-2</v>
      </c>
      <c r="H65" s="1">
        <v>0.15463917525773199</v>
      </c>
      <c r="I65" s="1" t="s">
        <v>233</v>
      </c>
      <c r="J65" s="1" t="s">
        <v>19</v>
      </c>
      <c r="K65" s="1" t="s">
        <v>234</v>
      </c>
      <c r="L65" s="1">
        <v>17860</v>
      </c>
      <c r="M65" s="1">
        <v>321</v>
      </c>
      <c r="N65" s="1" t="s">
        <v>21</v>
      </c>
      <c r="O65" s="1" t="s">
        <v>45</v>
      </c>
      <c r="P65" s="1" t="s">
        <v>235</v>
      </c>
    </row>
    <row r="66" spans="1:16" x14ac:dyDescent="0.2">
      <c r="A66" s="1" t="s">
        <v>17</v>
      </c>
      <c r="B66" s="1" t="b">
        <f>TRUE()</f>
        <v>1</v>
      </c>
      <c r="C66" s="1">
        <v>4.81533643155658E-2</v>
      </c>
      <c r="D66" s="1">
        <v>135</v>
      </c>
      <c r="E66" s="1">
        <v>1415</v>
      </c>
      <c r="F66" s="1">
        <v>19</v>
      </c>
      <c r="G66" s="1">
        <v>1.34275618374558E-2</v>
      </c>
      <c r="H66" s="1">
        <v>0.140740740740741</v>
      </c>
      <c r="I66" s="1" t="s">
        <v>236</v>
      </c>
      <c r="J66" s="1" t="s">
        <v>19</v>
      </c>
      <c r="K66" s="1" t="s">
        <v>237</v>
      </c>
      <c r="L66" s="1">
        <v>17860</v>
      </c>
      <c r="M66" s="1">
        <v>476</v>
      </c>
      <c r="N66" s="1" t="s">
        <v>21</v>
      </c>
      <c r="O66" s="1" t="s">
        <v>41</v>
      </c>
      <c r="P66" s="1" t="s">
        <v>238</v>
      </c>
    </row>
    <row r="67" spans="1:16" x14ac:dyDescent="0.2">
      <c r="A67" s="1" t="s">
        <v>17</v>
      </c>
      <c r="B67" s="1" t="b">
        <f>TRUE()</f>
        <v>1</v>
      </c>
      <c r="C67" s="1">
        <v>4.9283838558199899E-2</v>
      </c>
      <c r="D67" s="1">
        <v>145</v>
      </c>
      <c r="E67" s="1">
        <v>1415</v>
      </c>
      <c r="F67" s="1">
        <v>20</v>
      </c>
      <c r="G67" s="1">
        <v>1.41342756183746E-2</v>
      </c>
      <c r="H67" s="1">
        <v>0.13793103448275901</v>
      </c>
      <c r="I67" s="1" t="s">
        <v>239</v>
      </c>
      <c r="J67" s="1" t="s">
        <v>19</v>
      </c>
      <c r="K67" s="1" t="s">
        <v>240</v>
      </c>
      <c r="L67" s="1">
        <v>17860</v>
      </c>
      <c r="M67" s="1">
        <v>448</v>
      </c>
      <c r="N67" s="1" t="s">
        <v>21</v>
      </c>
      <c r="O67" s="1" t="s">
        <v>170</v>
      </c>
      <c r="P67" s="1" t="s">
        <v>241</v>
      </c>
    </row>
    <row r="69" spans="1:16" x14ac:dyDescent="0.2">
      <c r="A69" s="2" t="s">
        <v>242</v>
      </c>
    </row>
    <row r="70" spans="1:16" x14ac:dyDescent="0.2">
      <c r="A70" s="1" t="s">
        <v>2</v>
      </c>
      <c r="B70" s="1" t="s">
        <v>3</v>
      </c>
      <c r="C70" s="1" t="s">
        <v>0</v>
      </c>
      <c r="D70" s="1" t="s">
        <v>4</v>
      </c>
      <c r="E70" s="1" t="s">
        <v>5</v>
      </c>
      <c r="F70" s="1" t="s">
        <v>6</v>
      </c>
      <c r="G70" s="1" t="s">
        <v>7</v>
      </c>
      <c r="H70" s="1" t="s">
        <v>8</v>
      </c>
      <c r="I70" s="1" t="s">
        <v>9</v>
      </c>
      <c r="J70" s="1" t="s">
        <v>10</v>
      </c>
      <c r="K70" s="1" t="s">
        <v>11</v>
      </c>
      <c r="L70" s="1" t="s">
        <v>12</v>
      </c>
      <c r="M70" s="1" t="s">
        <v>13</v>
      </c>
      <c r="N70" s="1" t="s">
        <v>14</v>
      </c>
      <c r="O70" s="1" t="s">
        <v>15</v>
      </c>
      <c r="P70" s="1" t="s">
        <v>16</v>
      </c>
    </row>
    <row r="71" spans="1:16" x14ac:dyDescent="0.2">
      <c r="A71" s="1" t="s">
        <v>17</v>
      </c>
      <c r="B71" s="1" t="b">
        <f>TRUE()</f>
        <v>1</v>
      </c>
      <c r="C71" s="1">
        <v>2.9426078182584902E-58</v>
      </c>
      <c r="D71" s="1">
        <v>1199</v>
      </c>
      <c r="E71" s="1">
        <v>2227</v>
      </c>
      <c r="F71" s="1">
        <v>355</v>
      </c>
      <c r="G71" s="1">
        <v>0.159407274360126</v>
      </c>
      <c r="H71" s="1">
        <v>0.296080066722269</v>
      </c>
      <c r="I71" s="1" t="s">
        <v>243</v>
      </c>
      <c r="J71" s="1" t="s">
        <v>19</v>
      </c>
      <c r="K71" s="1" t="s">
        <v>244</v>
      </c>
      <c r="L71" s="1">
        <v>17860</v>
      </c>
      <c r="M71" s="1">
        <v>181</v>
      </c>
      <c r="N71" s="1" t="s">
        <v>21</v>
      </c>
      <c r="O71" s="1" t="s">
        <v>245</v>
      </c>
      <c r="P71" s="1" t="s">
        <v>246</v>
      </c>
    </row>
    <row r="72" spans="1:16" x14ac:dyDescent="0.2">
      <c r="A72" s="1" t="s">
        <v>17</v>
      </c>
      <c r="B72" s="1" t="b">
        <f>TRUE()</f>
        <v>1</v>
      </c>
      <c r="C72" s="1">
        <v>8.9215987904840092E-34</v>
      </c>
      <c r="D72" s="1">
        <v>5949</v>
      </c>
      <c r="E72" s="1">
        <v>2227</v>
      </c>
      <c r="F72" s="1">
        <v>1007</v>
      </c>
      <c r="G72" s="1">
        <v>0.45217781769196203</v>
      </c>
      <c r="H72" s="1">
        <v>0.16927214657925699</v>
      </c>
      <c r="I72" s="1" t="s">
        <v>21</v>
      </c>
      <c r="J72" s="1" t="s">
        <v>19</v>
      </c>
      <c r="K72" s="1" t="s">
        <v>24</v>
      </c>
      <c r="L72" s="1">
        <v>17860</v>
      </c>
      <c r="M72" s="1">
        <v>1</v>
      </c>
      <c r="O72" s="1" t="s">
        <v>247</v>
      </c>
      <c r="P72" s="1" t="s">
        <v>248</v>
      </c>
    </row>
    <row r="73" spans="1:16" x14ac:dyDescent="0.2">
      <c r="A73" s="1" t="s">
        <v>17</v>
      </c>
      <c r="B73" s="1" t="b">
        <f>TRUE()</f>
        <v>1</v>
      </c>
      <c r="C73" s="1">
        <v>2.2050177494521199E-13</v>
      </c>
      <c r="D73" s="1">
        <v>56</v>
      </c>
      <c r="E73" s="1">
        <v>2227</v>
      </c>
      <c r="F73" s="1">
        <v>32</v>
      </c>
      <c r="G73" s="1">
        <v>1.43691064211944E-2</v>
      </c>
      <c r="H73" s="1">
        <v>0.57142857142857095</v>
      </c>
      <c r="I73" s="1" t="s">
        <v>249</v>
      </c>
      <c r="J73" s="1" t="s">
        <v>19</v>
      </c>
      <c r="K73" s="1" t="s">
        <v>250</v>
      </c>
      <c r="L73" s="1">
        <v>17860</v>
      </c>
      <c r="M73" s="1">
        <v>407</v>
      </c>
      <c r="N73" s="1" t="s">
        <v>21</v>
      </c>
      <c r="O73" s="1" t="s">
        <v>251</v>
      </c>
      <c r="P73" s="1" t="s">
        <v>252</v>
      </c>
    </row>
    <row r="74" spans="1:16" x14ac:dyDescent="0.2">
      <c r="A74" s="1" t="s">
        <v>17</v>
      </c>
      <c r="B74" s="1" t="b">
        <f>TRUE()</f>
        <v>1</v>
      </c>
      <c r="C74" s="1">
        <v>5.0238578219113503E-12</v>
      </c>
      <c r="D74" s="1">
        <v>42</v>
      </c>
      <c r="E74" s="1">
        <v>2227</v>
      </c>
      <c r="F74" s="1">
        <v>26</v>
      </c>
      <c r="G74" s="1">
        <v>1.1674898967220499E-2</v>
      </c>
      <c r="H74" s="1">
        <v>0.61904761904761896</v>
      </c>
      <c r="I74" s="1" t="s">
        <v>253</v>
      </c>
      <c r="J74" s="1" t="s">
        <v>19</v>
      </c>
      <c r="K74" s="1" t="s">
        <v>254</v>
      </c>
      <c r="L74" s="1">
        <v>17860</v>
      </c>
      <c r="M74" s="1">
        <v>36</v>
      </c>
      <c r="N74" s="1" t="s">
        <v>21</v>
      </c>
      <c r="O74" s="1" t="s">
        <v>37</v>
      </c>
      <c r="P74" s="1" t="s">
        <v>255</v>
      </c>
    </row>
    <row r="75" spans="1:16" x14ac:dyDescent="0.2">
      <c r="A75" s="1" t="s">
        <v>17</v>
      </c>
      <c r="B75" s="1" t="b">
        <f>TRUE()</f>
        <v>1</v>
      </c>
      <c r="C75" s="1">
        <v>2.1165996190028601E-11</v>
      </c>
      <c r="D75" s="1">
        <v>20</v>
      </c>
      <c r="E75" s="1">
        <v>2227</v>
      </c>
      <c r="F75" s="1">
        <v>17</v>
      </c>
      <c r="G75" s="1">
        <v>7.63358778625954E-3</v>
      </c>
      <c r="H75" s="1">
        <v>0.85</v>
      </c>
      <c r="I75" s="1" t="s">
        <v>256</v>
      </c>
      <c r="J75" s="1" t="s">
        <v>19</v>
      </c>
      <c r="K75" s="1" t="s">
        <v>257</v>
      </c>
      <c r="L75" s="1">
        <v>17860</v>
      </c>
      <c r="M75" s="1">
        <v>399</v>
      </c>
      <c r="N75" s="1" t="s">
        <v>21</v>
      </c>
      <c r="O75" s="1" t="s">
        <v>258</v>
      </c>
      <c r="P75" s="1" t="s">
        <v>259</v>
      </c>
    </row>
    <row r="76" spans="1:16" x14ac:dyDescent="0.2">
      <c r="A76" s="1" t="s">
        <v>17</v>
      </c>
      <c r="B76" s="1" t="b">
        <f>TRUE()</f>
        <v>1</v>
      </c>
      <c r="C76" s="1">
        <v>1.8369309461513199E-10</v>
      </c>
      <c r="D76" s="1">
        <v>100</v>
      </c>
      <c r="E76" s="1">
        <v>2227</v>
      </c>
      <c r="F76" s="1">
        <v>40</v>
      </c>
      <c r="G76" s="1">
        <v>1.7961383026493E-2</v>
      </c>
      <c r="H76" s="1">
        <v>0.4</v>
      </c>
      <c r="I76" s="1" t="s">
        <v>260</v>
      </c>
      <c r="J76" s="1" t="s">
        <v>19</v>
      </c>
      <c r="K76" s="1" t="s">
        <v>261</v>
      </c>
      <c r="L76" s="1">
        <v>17860</v>
      </c>
      <c r="M76" s="1">
        <v>184</v>
      </c>
      <c r="N76" s="1" t="s">
        <v>21</v>
      </c>
      <c r="O76" s="1" t="s">
        <v>262</v>
      </c>
      <c r="P76" s="1" t="s">
        <v>263</v>
      </c>
    </row>
    <row r="77" spans="1:16" x14ac:dyDescent="0.2">
      <c r="A77" s="1" t="s">
        <v>17</v>
      </c>
      <c r="B77" s="1" t="b">
        <f>TRUE()</f>
        <v>1</v>
      </c>
      <c r="C77" s="1">
        <v>1.98179461997567E-10</v>
      </c>
      <c r="D77" s="1">
        <v>172</v>
      </c>
      <c r="E77" s="1">
        <v>2227</v>
      </c>
      <c r="F77" s="1">
        <v>56</v>
      </c>
      <c r="G77" s="1">
        <v>2.5145936237090299E-2</v>
      </c>
      <c r="H77" s="1">
        <v>0.32558139534883701</v>
      </c>
      <c r="I77" s="1" t="s">
        <v>121</v>
      </c>
      <c r="J77" s="1" t="s">
        <v>19</v>
      </c>
      <c r="K77" s="1" t="s">
        <v>122</v>
      </c>
      <c r="L77" s="1">
        <v>17860</v>
      </c>
      <c r="M77" s="1">
        <v>250</v>
      </c>
      <c r="N77" s="1" t="s">
        <v>21</v>
      </c>
      <c r="O77" s="1" t="s">
        <v>264</v>
      </c>
      <c r="P77" s="1" t="s">
        <v>265</v>
      </c>
    </row>
    <row r="78" spans="1:16" x14ac:dyDescent="0.2">
      <c r="A78" s="1" t="s">
        <v>17</v>
      </c>
      <c r="B78" s="1" t="b">
        <f>TRUE()</f>
        <v>1</v>
      </c>
      <c r="C78" s="1">
        <v>2.3835337848811802E-10</v>
      </c>
      <c r="D78" s="1">
        <v>22</v>
      </c>
      <c r="E78" s="1">
        <v>2227</v>
      </c>
      <c r="F78" s="1">
        <v>17</v>
      </c>
      <c r="G78" s="1">
        <v>7.63358778625954E-3</v>
      </c>
      <c r="H78" s="1">
        <v>0.77272727272727304</v>
      </c>
      <c r="I78" s="1" t="s">
        <v>266</v>
      </c>
      <c r="J78" s="1" t="s">
        <v>19</v>
      </c>
      <c r="K78" s="1" t="s">
        <v>267</v>
      </c>
      <c r="L78" s="1">
        <v>17860</v>
      </c>
      <c r="M78" s="1">
        <v>112</v>
      </c>
      <c r="N78" s="1" t="s">
        <v>21</v>
      </c>
      <c r="O78" s="1" t="s">
        <v>258</v>
      </c>
      <c r="P78" s="1" t="s">
        <v>268</v>
      </c>
    </row>
    <row r="79" spans="1:16" x14ac:dyDescent="0.2">
      <c r="A79" s="1" t="s">
        <v>17</v>
      </c>
      <c r="B79" s="1" t="b">
        <f>TRUE()</f>
        <v>1</v>
      </c>
      <c r="C79" s="1">
        <v>2.5587358781385401E-10</v>
      </c>
      <c r="D79" s="1">
        <v>33</v>
      </c>
      <c r="E79" s="1">
        <v>2227</v>
      </c>
      <c r="F79" s="1">
        <v>21</v>
      </c>
      <c r="G79" s="1">
        <v>9.4297260889088502E-3</v>
      </c>
      <c r="H79" s="1">
        <v>0.63636363636363602</v>
      </c>
      <c r="I79" s="1" t="s">
        <v>269</v>
      </c>
      <c r="J79" s="1" t="s">
        <v>19</v>
      </c>
      <c r="K79" s="1" t="s">
        <v>270</v>
      </c>
      <c r="L79" s="1">
        <v>17860</v>
      </c>
      <c r="M79" s="1">
        <v>156</v>
      </c>
      <c r="N79" s="1" t="s">
        <v>21</v>
      </c>
      <c r="O79" s="1" t="s">
        <v>81</v>
      </c>
      <c r="P79" s="1" t="s">
        <v>271</v>
      </c>
    </row>
    <row r="80" spans="1:16" x14ac:dyDescent="0.2">
      <c r="A80" s="1" t="s">
        <v>17</v>
      </c>
      <c r="B80" s="1" t="b">
        <f>TRUE()</f>
        <v>1</v>
      </c>
      <c r="C80" s="1">
        <v>2.5587358781385401E-10</v>
      </c>
      <c r="D80" s="1">
        <v>36</v>
      </c>
      <c r="E80" s="1">
        <v>2227</v>
      </c>
      <c r="F80" s="1">
        <v>22</v>
      </c>
      <c r="G80" s="1">
        <v>9.8787606645711692E-3</v>
      </c>
      <c r="H80" s="1">
        <v>0.61111111111111105</v>
      </c>
      <c r="I80" s="1" t="s">
        <v>272</v>
      </c>
      <c r="J80" s="1" t="s">
        <v>19</v>
      </c>
      <c r="K80" s="1" t="s">
        <v>273</v>
      </c>
      <c r="L80" s="1">
        <v>17860</v>
      </c>
      <c r="M80" s="1">
        <v>11</v>
      </c>
      <c r="N80" s="1" t="s">
        <v>21</v>
      </c>
      <c r="O80" s="1" t="s">
        <v>140</v>
      </c>
      <c r="P80" s="1" t="s">
        <v>274</v>
      </c>
    </row>
    <row r="81" spans="1:16" x14ac:dyDescent="0.2">
      <c r="A81" s="1" t="s">
        <v>17</v>
      </c>
      <c r="B81" s="1" t="b">
        <f>TRUE()</f>
        <v>1</v>
      </c>
      <c r="C81" s="1">
        <v>5.6159139613023001E-9</v>
      </c>
      <c r="D81" s="1">
        <v>34</v>
      </c>
      <c r="E81" s="1">
        <v>2227</v>
      </c>
      <c r="F81" s="1">
        <v>20</v>
      </c>
      <c r="G81" s="1">
        <v>8.9806915132465207E-3</v>
      </c>
      <c r="H81" s="1">
        <v>0.58823529411764697</v>
      </c>
      <c r="I81" s="1" t="s">
        <v>275</v>
      </c>
      <c r="J81" s="1" t="s">
        <v>19</v>
      </c>
      <c r="K81" s="1" t="s">
        <v>276</v>
      </c>
      <c r="L81" s="1">
        <v>17860</v>
      </c>
      <c r="M81" s="1">
        <v>28</v>
      </c>
      <c r="N81" s="1" t="s">
        <v>21</v>
      </c>
      <c r="O81" s="1" t="s">
        <v>170</v>
      </c>
      <c r="P81" s="1" t="s">
        <v>277</v>
      </c>
    </row>
    <row r="82" spans="1:16" x14ac:dyDescent="0.2">
      <c r="A82" s="1" t="s">
        <v>17</v>
      </c>
      <c r="B82" s="1" t="b">
        <f>TRUE()</f>
        <v>1</v>
      </c>
      <c r="C82" s="1">
        <v>1.08998938228731E-8</v>
      </c>
      <c r="D82" s="1">
        <v>32</v>
      </c>
      <c r="E82" s="1">
        <v>2227</v>
      </c>
      <c r="F82" s="1">
        <v>19</v>
      </c>
      <c r="G82" s="1">
        <v>8.5316569375841894E-3</v>
      </c>
      <c r="H82" s="1">
        <v>0.59375</v>
      </c>
      <c r="I82" s="1" t="s">
        <v>278</v>
      </c>
      <c r="J82" s="1" t="s">
        <v>19</v>
      </c>
      <c r="K82" s="1" t="s">
        <v>279</v>
      </c>
      <c r="L82" s="1">
        <v>17860</v>
      </c>
      <c r="M82" s="1">
        <v>48</v>
      </c>
      <c r="N82" s="1" t="s">
        <v>21</v>
      </c>
      <c r="O82" s="1" t="s">
        <v>41</v>
      </c>
      <c r="P82" s="1" t="s">
        <v>280</v>
      </c>
    </row>
    <row r="83" spans="1:16" x14ac:dyDescent="0.2">
      <c r="A83" s="1" t="s">
        <v>17</v>
      </c>
      <c r="B83" s="1" t="b">
        <f>TRUE()</f>
        <v>1</v>
      </c>
      <c r="C83" s="1">
        <v>1.08998938228731E-8</v>
      </c>
      <c r="D83" s="1">
        <v>18</v>
      </c>
      <c r="E83" s="1">
        <v>2227</v>
      </c>
      <c r="F83" s="1">
        <v>14</v>
      </c>
      <c r="G83" s="1">
        <v>6.2864840592725601E-3</v>
      </c>
      <c r="H83" s="1">
        <v>0.77777777777777801</v>
      </c>
      <c r="I83" s="1" t="s">
        <v>281</v>
      </c>
      <c r="J83" s="1" t="s">
        <v>19</v>
      </c>
      <c r="K83" s="1" t="s">
        <v>282</v>
      </c>
      <c r="L83" s="1">
        <v>17860</v>
      </c>
      <c r="M83" s="1">
        <v>21</v>
      </c>
      <c r="N83" s="1" t="s">
        <v>21</v>
      </c>
      <c r="O83" s="1" t="s">
        <v>115</v>
      </c>
      <c r="P83" s="1" t="s">
        <v>283</v>
      </c>
    </row>
    <row r="84" spans="1:16" x14ac:dyDescent="0.2">
      <c r="A84" s="1" t="s">
        <v>17</v>
      </c>
      <c r="B84" s="1" t="b">
        <f>TRUE()</f>
        <v>1</v>
      </c>
      <c r="C84" s="1">
        <v>1.6844505857887099E-8</v>
      </c>
      <c r="D84" s="1">
        <v>36</v>
      </c>
      <c r="E84" s="1">
        <v>2227</v>
      </c>
      <c r="F84" s="1">
        <v>20</v>
      </c>
      <c r="G84" s="1">
        <v>8.9806915132465207E-3</v>
      </c>
      <c r="H84" s="1">
        <v>0.55555555555555602</v>
      </c>
      <c r="I84" s="1" t="s">
        <v>284</v>
      </c>
      <c r="J84" s="1" t="s">
        <v>19</v>
      </c>
      <c r="K84" s="1" t="s">
        <v>285</v>
      </c>
      <c r="L84" s="1">
        <v>17860</v>
      </c>
      <c r="M84" s="1">
        <v>154</v>
      </c>
      <c r="N84" s="1" t="s">
        <v>21</v>
      </c>
      <c r="O84" s="1" t="s">
        <v>170</v>
      </c>
      <c r="P84" s="1" t="s">
        <v>286</v>
      </c>
    </row>
    <row r="85" spans="1:16" x14ac:dyDescent="0.2">
      <c r="A85" s="1" t="s">
        <v>17</v>
      </c>
      <c r="B85" s="1" t="b">
        <f>TRUE()</f>
        <v>1</v>
      </c>
      <c r="C85" s="1">
        <v>1.6844505857887099E-8</v>
      </c>
      <c r="D85" s="1">
        <v>130</v>
      </c>
      <c r="E85" s="1">
        <v>2227</v>
      </c>
      <c r="F85" s="1">
        <v>43</v>
      </c>
      <c r="G85" s="1">
        <v>1.930848675348E-2</v>
      </c>
      <c r="H85" s="1">
        <v>0.33076923076923098</v>
      </c>
      <c r="I85" s="1" t="s">
        <v>76</v>
      </c>
      <c r="J85" s="1" t="s">
        <v>19</v>
      </c>
      <c r="K85" s="1" t="s">
        <v>77</v>
      </c>
      <c r="L85" s="1">
        <v>17860</v>
      </c>
      <c r="M85" s="1">
        <v>263</v>
      </c>
      <c r="N85" s="1" t="s">
        <v>21</v>
      </c>
      <c r="O85" s="1" t="s">
        <v>287</v>
      </c>
      <c r="P85" s="1" t="s">
        <v>288</v>
      </c>
    </row>
    <row r="86" spans="1:16" x14ac:dyDescent="0.2">
      <c r="A86" s="1" t="s">
        <v>17</v>
      </c>
      <c r="B86" s="1" t="b">
        <f>TRUE()</f>
        <v>1</v>
      </c>
      <c r="C86" s="1">
        <v>2.23726342588599E-8</v>
      </c>
      <c r="D86" s="1">
        <v>78</v>
      </c>
      <c r="E86" s="1">
        <v>2227</v>
      </c>
      <c r="F86" s="1">
        <v>31</v>
      </c>
      <c r="G86" s="1">
        <v>1.39200718455321E-2</v>
      </c>
      <c r="H86" s="1">
        <v>0.39743589743589702</v>
      </c>
      <c r="I86" s="1" t="s">
        <v>289</v>
      </c>
      <c r="J86" s="1" t="s">
        <v>19</v>
      </c>
      <c r="K86" s="1" t="s">
        <v>290</v>
      </c>
      <c r="L86" s="1">
        <v>17860</v>
      </c>
      <c r="M86" s="1">
        <v>282</v>
      </c>
      <c r="N86" s="1" t="s">
        <v>21</v>
      </c>
      <c r="O86" s="1" t="s">
        <v>209</v>
      </c>
      <c r="P86" s="1" t="s">
        <v>291</v>
      </c>
    </row>
    <row r="87" spans="1:16" x14ac:dyDescent="0.2">
      <c r="A87" s="1" t="s">
        <v>17</v>
      </c>
      <c r="B87" s="1" t="b">
        <f>TRUE()</f>
        <v>1</v>
      </c>
      <c r="C87" s="1">
        <v>3.0541740624490498E-8</v>
      </c>
      <c r="D87" s="1">
        <v>55</v>
      </c>
      <c r="E87" s="1">
        <v>2227</v>
      </c>
      <c r="F87" s="1">
        <v>25</v>
      </c>
      <c r="G87" s="1">
        <v>1.1225864391558199E-2</v>
      </c>
      <c r="H87" s="1">
        <v>0.45454545454545497</v>
      </c>
      <c r="I87" s="1" t="s">
        <v>292</v>
      </c>
      <c r="J87" s="1" t="s">
        <v>19</v>
      </c>
      <c r="K87" s="1" t="s">
        <v>293</v>
      </c>
      <c r="L87" s="1">
        <v>17860</v>
      </c>
      <c r="M87" s="1">
        <v>236</v>
      </c>
      <c r="N87" s="1" t="s">
        <v>21</v>
      </c>
      <c r="O87" s="1" t="s">
        <v>67</v>
      </c>
      <c r="P87" s="1" t="s">
        <v>294</v>
      </c>
    </row>
    <row r="88" spans="1:16" x14ac:dyDescent="0.2">
      <c r="A88" s="1" t="s">
        <v>17</v>
      </c>
      <c r="B88" s="1" t="b">
        <f>TRUE()</f>
        <v>1</v>
      </c>
      <c r="C88" s="1">
        <v>1.6997199544175901E-7</v>
      </c>
      <c r="D88" s="1">
        <v>63</v>
      </c>
      <c r="E88" s="1">
        <v>2227</v>
      </c>
      <c r="F88" s="1">
        <v>26</v>
      </c>
      <c r="G88" s="1">
        <v>1.1674898967220499E-2</v>
      </c>
      <c r="H88" s="1">
        <v>0.41269841269841301</v>
      </c>
      <c r="I88" s="1" t="s">
        <v>83</v>
      </c>
      <c r="J88" s="1" t="s">
        <v>19</v>
      </c>
      <c r="K88" s="1" t="s">
        <v>84</v>
      </c>
      <c r="L88" s="1">
        <v>17860</v>
      </c>
      <c r="M88" s="1">
        <v>405</v>
      </c>
      <c r="N88" s="1" t="s">
        <v>21</v>
      </c>
      <c r="O88" s="1" t="s">
        <v>37</v>
      </c>
      <c r="P88" s="1" t="s">
        <v>295</v>
      </c>
    </row>
    <row r="89" spans="1:16" x14ac:dyDescent="0.2">
      <c r="A89" s="1" t="s">
        <v>17</v>
      </c>
      <c r="B89" s="1" t="b">
        <f>TRUE()</f>
        <v>1</v>
      </c>
      <c r="C89" s="1">
        <v>2.5730746784491202E-7</v>
      </c>
      <c r="D89" s="1">
        <v>16</v>
      </c>
      <c r="E89" s="1">
        <v>2227</v>
      </c>
      <c r="F89" s="1">
        <v>12</v>
      </c>
      <c r="G89" s="1">
        <v>5.3884149079479098E-3</v>
      </c>
      <c r="H89" s="1">
        <v>0.75</v>
      </c>
      <c r="I89" s="1" t="s">
        <v>296</v>
      </c>
      <c r="J89" s="1" t="s">
        <v>19</v>
      </c>
      <c r="K89" s="1" t="s">
        <v>297</v>
      </c>
      <c r="L89" s="1">
        <v>17860</v>
      </c>
      <c r="M89" s="1">
        <v>40</v>
      </c>
      <c r="N89" s="1" t="s">
        <v>21</v>
      </c>
      <c r="O89" s="1" t="s">
        <v>52</v>
      </c>
      <c r="P89" s="1" t="s">
        <v>298</v>
      </c>
    </row>
    <row r="90" spans="1:16" x14ac:dyDescent="0.2">
      <c r="A90" s="1" t="s">
        <v>17</v>
      </c>
      <c r="B90" s="1" t="b">
        <f>TRUE()</f>
        <v>1</v>
      </c>
      <c r="C90" s="1">
        <v>2.5730746784491202E-7</v>
      </c>
      <c r="D90" s="1">
        <v>41</v>
      </c>
      <c r="E90" s="1">
        <v>2227</v>
      </c>
      <c r="F90" s="1">
        <v>20</v>
      </c>
      <c r="G90" s="1">
        <v>8.9806915132465207E-3</v>
      </c>
      <c r="H90" s="1">
        <v>0.48780487804877998</v>
      </c>
      <c r="I90" s="1" t="s">
        <v>299</v>
      </c>
      <c r="J90" s="1" t="s">
        <v>19</v>
      </c>
      <c r="K90" s="1" t="s">
        <v>300</v>
      </c>
      <c r="L90" s="1">
        <v>17860</v>
      </c>
      <c r="M90" s="1">
        <v>409</v>
      </c>
      <c r="N90" s="1" t="s">
        <v>21</v>
      </c>
      <c r="O90" s="1" t="s">
        <v>170</v>
      </c>
      <c r="P90" s="1" t="s">
        <v>301</v>
      </c>
    </row>
    <row r="91" spans="1:16" x14ac:dyDescent="0.2">
      <c r="A91" s="1" t="s">
        <v>17</v>
      </c>
      <c r="B91" s="1" t="b">
        <f>TRUE()</f>
        <v>1</v>
      </c>
      <c r="C91" s="1">
        <v>3.2541233236421701E-7</v>
      </c>
      <c r="D91" s="1">
        <v>38</v>
      </c>
      <c r="E91" s="1">
        <v>2227</v>
      </c>
      <c r="F91" s="1">
        <v>19</v>
      </c>
      <c r="G91" s="1">
        <v>8.5316569375841894E-3</v>
      </c>
      <c r="H91" s="1">
        <v>0.5</v>
      </c>
      <c r="I91" s="1" t="s">
        <v>302</v>
      </c>
      <c r="J91" s="1" t="s">
        <v>19</v>
      </c>
      <c r="K91" s="1" t="s">
        <v>303</v>
      </c>
      <c r="L91" s="1">
        <v>17860</v>
      </c>
      <c r="M91" s="1">
        <v>99</v>
      </c>
      <c r="N91" s="1" t="s">
        <v>21</v>
      </c>
      <c r="O91" s="1" t="s">
        <v>41</v>
      </c>
      <c r="P91" s="1" t="s">
        <v>304</v>
      </c>
    </row>
    <row r="92" spans="1:16" x14ac:dyDescent="0.2">
      <c r="A92" s="1" t="s">
        <v>17</v>
      </c>
      <c r="B92" s="1" t="b">
        <f>TRUE()</f>
        <v>1</v>
      </c>
      <c r="C92" s="1">
        <v>3.4102432197810698E-7</v>
      </c>
      <c r="D92" s="1">
        <v>28</v>
      </c>
      <c r="E92" s="1">
        <v>2227</v>
      </c>
      <c r="F92" s="1">
        <v>16</v>
      </c>
      <c r="G92" s="1">
        <v>7.18455321059722E-3</v>
      </c>
      <c r="H92" s="1">
        <v>0.57142857142857095</v>
      </c>
      <c r="I92" s="1" t="s">
        <v>305</v>
      </c>
      <c r="J92" s="1" t="s">
        <v>19</v>
      </c>
      <c r="K92" s="1" t="s">
        <v>306</v>
      </c>
      <c r="L92" s="1">
        <v>17860</v>
      </c>
      <c r="M92" s="1">
        <v>55</v>
      </c>
      <c r="N92" s="1" t="s">
        <v>21</v>
      </c>
      <c r="O92" s="1" t="s">
        <v>307</v>
      </c>
      <c r="P92" s="1" t="s">
        <v>308</v>
      </c>
    </row>
    <row r="93" spans="1:16" x14ac:dyDescent="0.2">
      <c r="A93" s="1" t="s">
        <v>17</v>
      </c>
      <c r="B93" s="1" t="b">
        <f>TRUE()</f>
        <v>1</v>
      </c>
      <c r="C93" s="1">
        <v>5.1580212604672804E-7</v>
      </c>
      <c r="D93" s="1">
        <v>32</v>
      </c>
      <c r="E93" s="1">
        <v>2227</v>
      </c>
      <c r="F93" s="1">
        <v>17</v>
      </c>
      <c r="G93" s="1">
        <v>7.63358778625954E-3</v>
      </c>
      <c r="H93" s="1">
        <v>0.53125</v>
      </c>
      <c r="I93" s="1" t="s">
        <v>309</v>
      </c>
      <c r="J93" s="1" t="s">
        <v>19</v>
      </c>
      <c r="K93" s="1" t="s">
        <v>310</v>
      </c>
      <c r="L93" s="1">
        <v>17860</v>
      </c>
      <c r="M93" s="1">
        <v>25</v>
      </c>
      <c r="N93" s="1" t="s">
        <v>21</v>
      </c>
      <c r="O93" s="1" t="s">
        <v>258</v>
      </c>
      <c r="P93" s="1" t="s">
        <v>311</v>
      </c>
    </row>
    <row r="94" spans="1:16" x14ac:dyDescent="0.2">
      <c r="A94" s="1" t="s">
        <v>17</v>
      </c>
      <c r="B94" s="1" t="b">
        <f>TRUE()</f>
        <v>1</v>
      </c>
      <c r="C94" s="1">
        <v>1.3918770900947901E-6</v>
      </c>
      <c r="D94" s="1">
        <v>27</v>
      </c>
      <c r="E94" s="1">
        <v>2227</v>
      </c>
      <c r="F94" s="1">
        <v>15</v>
      </c>
      <c r="G94" s="1">
        <v>6.7355186349348896E-3</v>
      </c>
      <c r="H94" s="1">
        <v>0.55555555555555602</v>
      </c>
      <c r="I94" s="1" t="s">
        <v>312</v>
      </c>
      <c r="J94" s="1" t="s">
        <v>19</v>
      </c>
      <c r="K94" s="1" t="s">
        <v>313</v>
      </c>
      <c r="L94" s="1">
        <v>17860</v>
      </c>
      <c r="M94" s="1">
        <v>396</v>
      </c>
      <c r="N94" s="1" t="s">
        <v>21</v>
      </c>
      <c r="O94" s="1" t="s">
        <v>45</v>
      </c>
      <c r="P94" s="1" t="s">
        <v>314</v>
      </c>
    </row>
    <row r="95" spans="1:16" x14ac:dyDescent="0.2">
      <c r="A95" s="1" t="s">
        <v>17</v>
      </c>
      <c r="B95" s="1" t="b">
        <f>TRUE()</f>
        <v>1</v>
      </c>
      <c r="C95" s="1">
        <v>1.3918770900947901E-6</v>
      </c>
      <c r="D95" s="1">
        <v>27</v>
      </c>
      <c r="E95" s="1">
        <v>2227</v>
      </c>
      <c r="F95" s="1">
        <v>15</v>
      </c>
      <c r="G95" s="1">
        <v>6.7355186349348896E-3</v>
      </c>
      <c r="H95" s="1">
        <v>0.55555555555555602</v>
      </c>
      <c r="I95" s="1" t="s">
        <v>315</v>
      </c>
      <c r="J95" s="1" t="s">
        <v>19</v>
      </c>
      <c r="K95" s="1" t="s">
        <v>316</v>
      </c>
      <c r="L95" s="1">
        <v>17860</v>
      </c>
      <c r="M95" s="1">
        <v>127</v>
      </c>
      <c r="N95" s="1" t="s">
        <v>21</v>
      </c>
      <c r="O95" s="1" t="s">
        <v>45</v>
      </c>
      <c r="P95" s="1" t="s">
        <v>317</v>
      </c>
    </row>
    <row r="96" spans="1:16" x14ac:dyDescent="0.2">
      <c r="A96" s="1" t="s">
        <v>17</v>
      </c>
      <c r="B96" s="1" t="b">
        <f>TRUE()</f>
        <v>1</v>
      </c>
      <c r="C96" s="1">
        <v>1.58418120882196E-6</v>
      </c>
      <c r="D96" s="1">
        <v>18</v>
      </c>
      <c r="E96" s="1">
        <v>2227</v>
      </c>
      <c r="F96" s="1">
        <v>12</v>
      </c>
      <c r="G96" s="1">
        <v>5.3884149079479098E-3</v>
      </c>
      <c r="H96" s="1">
        <v>0.66666666666666696</v>
      </c>
      <c r="I96" s="1" t="s">
        <v>318</v>
      </c>
      <c r="J96" s="1" t="s">
        <v>19</v>
      </c>
      <c r="K96" s="1" t="s">
        <v>319</v>
      </c>
      <c r="L96" s="1">
        <v>17860</v>
      </c>
      <c r="M96" s="1">
        <v>5</v>
      </c>
      <c r="N96" s="1" t="s">
        <v>21</v>
      </c>
      <c r="O96" s="1" t="s">
        <v>52</v>
      </c>
      <c r="P96" s="1" t="s">
        <v>320</v>
      </c>
    </row>
    <row r="97" spans="1:16" x14ac:dyDescent="0.2">
      <c r="A97" s="1" t="s">
        <v>17</v>
      </c>
      <c r="B97" s="1" t="b">
        <f>TRUE()</f>
        <v>1</v>
      </c>
      <c r="C97" s="1">
        <v>1.8967130296767801E-6</v>
      </c>
      <c r="D97" s="1">
        <v>31</v>
      </c>
      <c r="E97" s="1">
        <v>2227</v>
      </c>
      <c r="F97" s="1">
        <v>16</v>
      </c>
      <c r="G97" s="1">
        <v>7.18455321059722E-3</v>
      </c>
      <c r="H97" s="1">
        <v>0.51612903225806495</v>
      </c>
      <c r="I97" s="1" t="s">
        <v>321</v>
      </c>
      <c r="J97" s="1" t="s">
        <v>19</v>
      </c>
      <c r="K97" s="1" t="s">
        <v>322</v>
      </c>
      <c r="L97" s="1">
        <v>17860</v>
      </c>
      <c r="M97" s="1">
        <v>456</v>
      </c>
      <c r="N97" s="1" t="s">
        <v>21</v>
      </c>
      <c r="O97" s="1" t="s">
        <v>307</v>
      </c>
      <c r="P97" s="1" t="s">
        <v>323</v>
      </c>
    </row>
    <row r="98" spans="1:16" x14ac:dyDescent="0.2">
      <c r="A98" s="1" t="s">
        <v>17</v>
      </c>
      <c r="B98" s="1" t="b">
        <f>TRUE()</f>
        <v>1</v>
      </c>
      <c r="C98" s="1">
        <v>2.9708246250419801E-6</v>
      </c>
      <c r="D98" s="1">
        <v>43</v>
      </c>
      <c r="E98" s="1">
        <v>2227</v>
      </c>
      <c r="F98" s="1">
        <v>19</v>
      </c>
      <c r="G98" s="1">
        <v>8.5316569375841894E-3</v>
      </c>
      <c r="H98" s="1">
        <v>0.44186046511627902</v>
      </c>
      <c r="I98" s="1" t="s">
        <v>324</v>
      </c>
      <c r="J98" s="1" t="s">
        <v>19</v>
      </c>
      <c r="K98" s="1" t="s">
        <v>325</v>
      </c>
      <c r="L98" s="1">
        <v>17860</v>
      </c>
      <c r="M98" s="1">
        <v>31</v>
      </c>
      <c r="N98" s="1" t="s">
        <v>21</v>
      </c>
      <c r="O98" s="1" t="s">
        <v>41</v>
      </c>
      <c r="P98" s="1" t="s">
        <v>326</v>
      </c>
    </row>
    <row r="99" spans="1:16" x14ac:dyDescent="0.2">
      <c r="A99" s="1" t="s">
        <v>17</v>
      </c>
      <c r="B99" s="1" t="b">
        <f>TRUE()</f>
        <v>1</v>
      </c>
      <c r="C99" s="1">
        <v>3.0519396497572399E-6</v>
      </c>
      <c r="D99" s="1">
        <v>16</v>
      </c>
      <c r="E99" s="1">
        <v>2227</v>
      </c>
      <c r="F99" s="1">
        <v>11</v>
      </c>
      <c r="G99" s="1">
        <v>4.9393803322855898E-3</v>
      </c>
      <c r="H99" s="1">
        <v>0.6875</v>
      </c>
      <c r="I99" s="1" t="s">
        <v>327</v>
      </c>
      <c r="J99" s="1" t="s">
        <v>19</v>
      </c>
      <c r="K99" s="1" t="s">
        <v>328</v>
      </c>
      <c r="L99" s="1">
        <v>17860</v>
      </c>
      <c r="M99" s="1">
        <v>8</v>
      </c>
      <c r="N99" s="1" t="s">
        <v>21</v>
      </c>
      <c r="O99" s="1" t="s">
        <v>94</v>
      </c>
      <c r="P99" s="1" t="s">
        <v>329</v>
      </c>
    </row>
    <row r="100" spans="1:16" x14ac:dyDescent="0.2">
      <c r="A100" s="1" t="s">
        <v>17</v>
      </c>
      <c r="B100" s="1" t="b">
        <f>TRUE()</f>
        <v>1</v>
      </c>
      <c r="C100" s="1">
        <v>3.4709319579806599E-6</v>
      </c>
      <c r="D100" s="1">
        <v>11</v>
      </c>
      <c r="E100" s="1">
        <v>2227</v>
      </c>
      <c r="F100" s="1">
        <v>9</v>
      </c>
      <c r="G100" s="1">
        <v>4.04131118096093E-3</v>
      </c>
      <c r="H100" s="1">
        <v>0.81818181818181801</v>
      </c>
      <c r="I100" s="1" t="s">
        <v>330</v>
      </c>
      <c r="J100" s="1" t="s">
        <v>19</v>
      </c>
      <c r="K100" s="1" t="s">
        <v>331</v>
      </c>
      <c r="L100" s="1">
        <v>17860</v>
      </c>
      <c r="M100" s="1">
        <v>42</v>
      </c>
      <c r="N100" s="1" t="s">
        <v>21</v>
      </c>
      <c r="O100" s="1" t="s">
        <v>216</v>
      </c>
      <c r="P100" s="1" t="s">
        <v>332</v>
      </c>
    </row>
    <row r="101" spans="1:16" x14ac:dyDescent="0.2">
      <c r="A101" s="1" t="s">
        <v>17</v>
      </c>
      <c r="B101" s="1" t="b">
        <f>TRUE()</f>
        <v>1</v>
      </c>
      <c r="C101" s="1">
        <v>4.1886314083257998E-6</v>
      </c>
      <c r="D101" s="1">
        <v>48</v>
      </c>
      <c r="E101" s="1">
        <v>2227</v>
      </c>
      <c r="F101" s="1">
        <v>20</v>
      </c>
      <c r="G101" s="1">
        <v>8.9806915132465207E-3</v>
      </c>
      <c r="H101" s="1">
        <v>0.41666666666666702</v>
      </c>
      <c r="I101" s="1" t="s">
        <v>333</v>
      </c>
      <c r="J101" s="1" t="s">
        <v>19</v>
      </c>
      <c r="K101" s="1" t="s">
        <v>334</v>
      </c>
      <c r="L101" s="1">
        <v>17860</v>
      </c>
      <c r="M101" s="1">
        <v>2</v>
      </c>
      <c r="N101" s="1" t="s">
        <v>21</v>
      </c>
      <c r="O101" s="1" t="s">
        <v>170</v>
      </c>
      <c r="P101" s="1" t="s">
        <v>335</v>
      </c>
    </row>
    <row r="102" spans="1:16" x14ac:dyDescent="0.2">
      <c r="A102" s="1" t="s">
        <v>17</v>
      </c>
      <c r="B102" s="1" t="b">
        <f>TRUE()</f>
        <v>1</v>
      </c>
      <c r="C102" s="1">
        <v>6.0552409789756899E-6</v>
      </c>
      <c r="D102" s="1">
        <v>49</v>
      </c>
      <c r="E102" s="1">
        <v>2227</v>
      </c>
      <c r="F102" s="1">
        <v>20</v>
      </c>
      <c r="G102" s="1">
        <v>8.9806915132465207E-3</v>
      </c>
      <c r="H102" s="1">
        <v>0.40816326530612201</v>
      </c>
      <c r="I102" s="1" t="s">
        <v>336</v>
      </c>
      <c r="J102" s="1" t="s">
        <v>19</v>
      </c>
      <c r="K102" s="1" t="s">
        <v>337</v>
      </c>
      <c r="L102" s="1">
        <v>17860</v>
      </c>
      <c r="M102" s="1">
        <v>320</v>
      </c>
      <c r="N102" s="1" t="s">
        <v>21</v>
      </c>
      <c r="O102" s="1" t="s">
        <v>170</v>
      </c>
      <c r="P102" s="1" t="s">
        <v>338</v>
      </c>
    </row>
    <row r="103" spans="1:16" x14ac:dyDescent="0.2">
      <c r="A103" s="1" t="s">
        <v>17</v>
      </c>
      <c r="B103" s="1" t="b">
        <f>TRUE()</f>
        <v>1</v>
      </c>
      <c r="C103" s="1">
        <v>6.6426697405075903E-6</v>
      </c>
      <c r="D103" s="1">
        <v>20</v>
      </c>
      <c r="E103" s="1">
        <v>2227</v>
      </c>
      <c r="F103" s="1">
        <v>12</v>
      </c>
      <c r="G103" s="1">
        <v>5.3884149079479098E-3</v>
      </c>
      <c r="H103" s="1">
        <v>0.6</v>
      </c>
      <c r="I103" s="1" t="s">
        <v>339</v>
      </c>
      <c r="J103" s="1" t="s">
        <v>19</v>
      </c>
      <c r="K103" s="1" t="s">
        <v>340</v>
      </c>
      <c r="L103" s="1">
        <v>17860</v>
      </c>
      <c r="M103" s="1">
        <v>41</v>
      </c>
      <c r="N103" s="1" t="s">
        <v>21</v>
      </c>
      <c r="O103" s="1" t="s">
        <v>52</v>
      </c>
      <c r="P103" s="1" t="s">
        <v>341</v>
      </c>
    </row>
    <row r="104" spans="1:16" x14ac:dyDescent="0.2">
      <c r="A104" s="1" t="s">
        <v>17</v>
      </c>
      <c r="B104" s="1" t="b">
        <f>TRUE()</f>
        <v>1</v>
      </c>
      <c r="C104" s="1">
        <v>6.6426697405075903E-6</v>
      </c>
      <c r="D104" s="1">
        <v>166</v>
      </c>
      <c r="E104" s="1">
        <v>2227</v>
      </c>
      <c r="F104" s="1">
        <v>44</v>
      </c>
      <c r="G104" s="1">
        <v>1.97575213291423E-2</v>
      </c>
      <c r="H104" s="1">
        <v>0.265060240963855</v>
      </c>
      <c r="I104" s="1" t="s">
        <v>342</v>
      </c>
      <c r="J104" s="1" t="s">
        <v>19</v>
      </c>
      <c r="K104" s="1" t="s">
        <v>343</v>
      </c>
      <c r="L104" s="1">
        <v>17860</v>
      </c>
      <c r="M104" s="1">
        <v>492</v>
      </c>
      <c r="N104" s="1" t="s">
        <v>21</v>
      </c>
      <c r="O104" s="1" t="s">
        <v>344</v>
      </c>
      <c r="P104" s="1" t="s">
        <v>345</v>
      </c>
    </row>
    <row r="105" spans="1:16" x14ac:dyDescent="0.2">
      <c r="A105" s="1" t="s">
        <v>17</v>
      </c>
      <c r="B105" s="1" t="b">
        <f>TRUE()</f>
        <v>1</v>
      </c>
      <c r="C105" s="1">
        <v>6.6426697405075903E-6</v>
      </c>
      <c r="D105" s="1">
        <v>109</v>
      </c>
      <c r="E105" s="1">
        <v>2227</v>
      </c>
      <c r="F105" s="1">
        <v>33</v>
      </c>
      <c r="G105" s="1">
        <v>1.4818140996856801E-2</v>
      </c>
      <c r="H105" s="1">
        <v>0.302752293577982</v>
      </c>
      <c r="I105" s="1" t="s">
        <v>346</v>
      </c>
      <c r="J105" s="1" t="s">
        <v>19</v>
      </c>
      <c r="K105" s="1" t="s">
        <v>347</v>
      </c>
      <c r="L105" s="1">
        <v>17860</v>
      </c>
      <c r="M105" s="1">
        <v>18</v>
      </c>
      <c r="N105" s="1" t="s">
        <v>21</v>
      </c>
      <c r="O105" s="1" t="s">
        <v>348</v>
      </c>
      <c r="P105" s="1" t="s">
        <v>349</v>
      </c>
    </row>
    <row r="106" spans="1:16" x14ac:dyDescent="0.2">
      <c r="A106" s="1" t="s">
        <v>17</v>
      </c>
      <c r="B106" s="1" t="b">
        <f>TRUE()</f>
        <v>1</v>
      </c>
      <c r="C106" s="1">
        <v>8.0161383523645998E-6</v>
      </c>
      <c r="D106" s="1">
        <v>27</v>
      </c>
      <c r="E106" s="1">
        <v>2227</v>
      </c>
      <c r="F106" s="1">
        <v>14</v>
      </c>
      <c r="G106" s="1">
        <v>6.2864840592725601E-3</v>
      </c>
      <c r="H106" s="1">
        <v>0.51851851851851805</v>
      </c>
      <c r="I106" s="1" t="s">
        <v>350</v>
      </c>
      <c r="J106" s="1" t="s">
        <v>19</v>
      </c>
      <c r="K106" s="1" t="s">
        <v>351</v>
      </c>
      <c r="L106" s="1">
        <v>17860</v>
      </c>
      <c r="M106" s="1">
        <v>17</v>
      </c>
      <c r="N106" s="1" t="s">
        <v>21</v>
      </c>
      <c r="O106" s="1" t="s">
        <v>115</v>
      </c>
      <c r="P106" s="1" t="s">
        <v>352</v>
      </c>
    </row>
    <row r="107" spans="1:16" x14ac:dyDescent="0.2">
      <c r="A107" s="1" t="s">
        <v>17</v>
      </c>
      <c r="B107" s="1" t="b">
        <f>TRUE()</f>
        <v>1</v>
      </c>
      <c r="C107" s="1">
        <v>1.35102092659874E-5</v>
      </c>
      <c r="D107" s="1">
        <v>187</v>
      </c>
      <c r="E107" s="1">
        <v>2227</v>
      </c>
      <c r="F107" s="1">
        <v>47</v>
      </c>
      <c r="G107" s="1">
        <v>2.1104625056129301E-2</v>
      </c>
      <c r="H107" s="1">
        <v>0.25133689839572199</v>
      </c>
      <c r="I107" s="1" t="s">
        <v>353</v>
      </c>
      <c r="J107" s="1" t="s">
        <v>19</v>
      </c>
      <c r="K107" s="1" t="s">
        <v>354</v>
      </c>
      <c r="L107" s="1">
        <v>17860</v>
      </c>
      <c r="M107" s="1">
        <v>460</v>
      </c>
      <c r="N107" s="1" t="s">
        <v>21</v>
      </c>
      <c r="O107" s="1" t="s">
        <v>355</v>
      </c>
      <c r="P107" s="1" t="s">
        <v>356</v>
      </c>
    </row>
    <row r="108" spans="1:16" x14ac:dyDescent="0.2">
      <c r="A108" s="1" t="s">
        <v>17</v>
      </c>
      <c r="B108" s="1" t="b">
        <f>TRUE()</f>
        <v>1</v>
      </c>
      <c r="C108" s="1">
        <v>1.35102092659874E-5</v>
      </c>
      <c r="D108" s="1">
        <v>28</v>
      </c>
      <c r="E108" s="1">
        <v>2227</v>
      </c>
      <c r="F108" s="1">
        <v>14</v>
      </c>
      <c r="G108" s="1">
        <v>6.2864840592725601E-3</v>
      </c>
      <c r="H108" s="1">
        <v>0.5</v>
      </c>
      <c r="I108" s="1" t="s">
        <v>357</v>
      </c>
      <c r="J108" s="1" t="s">
        <v>19</v>
      </c>
      <c r="K108" s="1" t="s">
        <v>358</v>
      </c>
      <c r="L108" s="1">
        <v>17860</v>
      </c>
      <c r="M108" s="1">
        <v>107</v>
      </c>
      <c r="N108" s="1" t="s">
        <v>21</v>
      </c>
      <c r="O108" s="1" t="s">
        <v>115</v>
      </c>
      <c r="P108" s="1" t="s">
        <v>359</v>
      </c>
    </row>
    <row r="109" spans="1:16" x14ac:dyDescent="0.2">
      <c r="A109" s="1" t="s">
        <v>17</v>
      </c>
      <c r="B109" s="1" t="b">
        <f>TRUE()</f>
        <v>1</v>
      </c>
      <c r="C109" s="1">
        <v>1.3751398092877899E-5</v>
      </c>
      <c r="D109" s="1">
        <v>56</v>
      </c>
      <c r="E109" s="1">
        <v>2227</v>
      </c>
      <c r="F109" s="1">
        <v>21</v>
      </c>
      <c r="G109" s="1">
        <v>9.4297260889088502E-3</v>
      </c>
      <c r="H109" s="1">
        <v>0.375</v>
      </c>
      <c r="I109" s="1" t="s">
        <v>360</v>
      </c>
      <c r="J109" s="1" t="s">
        <v>19</v>
      </c>
      <c r="K109" s="1" t="s">
        <v>361</v>
      </c>
      <c r="L109" s="1">
        <v>17860</v>
      </c>
      <c r="M109" s="1">
        <v>402</v>
      </c>
      <c r="N109" s="1" t="s">
        <v>21</v>
      </c>
      <c r="O109" s="1" t="s">
        <v>81</v>
      </c>
      <c r="P109" s="1" t="s">
        <v>362</v>
      </c>
    </row>
    <row r="110" spans="1:16" x14ac:dyDescent="0.2">
      <c r="A110" s="1" t="s">
        <v>17</v>
      </c>
      <c r="B110" s="1" t="b">
        <f>TRUE()</f>
        <v>1</v>
      </c>
      <c r="C110" s="1">
        <v>1.63941948915817E-5</v>
      </c>
      <c r="D110" s="1">
        <v>61</v>
      </c>
      <c r="E110" s="1">
        <v>2227</v>
      </c>
      <c r="F110" s="1">
        <v>22</v>
      </c>
      <c r="G110" s="1">
        <v>9.8787606645711692E-3</v>
      </c>
      <c r="H110" s="1">
        <v>0.36065573770491799</v>
      </c>
      <c r="I110" s="1" t="s">
        <v>363</v>
      </c>
      <c r="J110" s="1" t="s">
        <v>19</v>
      </c>
      <c r="K110" s="1" t="s">
        <v>364</v>
      </c>
      <c r="L110" s="1">
        <v>17860</v>
      </c>
      <c r="M110" s="1">
        <v>188</v>
      </c>
      <c r="N110" s="1" t="s">
        <v>21</v>
      </c>
      <c r="O110" s="1" t="s">
        <v>140</v>
      </c>
      <c r="P110" s="1" t="s">
        <v>365</v>
      </c>
    </row>
    <row r="111" spans="1:16" x14ac:dyDescent="0.2">
      <c r="A111" s="1" t="s">
        <v>17</v>
      </c>
      <c r="B111" s="1" t="b">
        <f>TRUE()</f>
        <v>1</v>
      </c>
      <c r="C111" s="1">
        <v>2.4470635079866301E-5</v>
      </c>
      <c r="D111" s="1">
        <v>45</v>
      </c>
      <c r="E111" s="1">
        <v>2227</v>
      </c>
      <c r="F111" s="1">
        <v>18</v>
      </c>
      <c r="G111" s="1">
        <v>8.0826223619218703E-3</v>
      </c>
      <c r="H111" s="1">
        <v>0.4</v>
      </c>
      <c r="I111" s="1" t="s">
        <v>366</v>
      </c>
      <c r="J111" s="1" t="s">
        <v>19</v>
      </c>
      <c r="K111" s="1" t="s">
        <v>367</v>
      </c>
      <c r="L111" s="1">
        <v>17860</v>
      </c>
      <c r="M111" s="1">
        <v>85</v>
      </c>
      <c r="N111" s="1" t="s">
        <v>21</v>
      </c>
      <c r="O111" s="1" t="s">
        <v>29</v>
      </c>
      <c r="P111" s="1" t="s">
        <v>368</v>
      </c>
    </row>
    <row r="112" spans="1:16" x14ac:dyDescent="0.2">
      <c r="A112" s="1" t="s">
        <v>17</v>
      </c>
      <c r="B112" s="1" t="b">
        <f>TRUE()</f>
        <v>1</v>
      </c>
      <c r="C112" s="1">
        <v>3.75206004701045E-5</v>
      </c>
      <c r="D112" s="1">
        <v>34</v>
      </c>
      <c r="E112" s="1">
        <v>2227</v>
      </c>
      <c r="F112" s="1">
        <v>15</v>
      </c>
      <c r="G112" s="1">
        <v>6.7355186349348896E-3</v>
      </c>
      <c r="H112" s="1">
        <v>0.441176470588235</v>
      </c>
      <c r="I112" s="1" t="s">
        <v>369</v>
      </c>
      <c r="J112" s="1" t="s">
        <v>19</v>
      </c>
      <c r="K112" s="1" t="s">
        <v>370</v>
      </c>
      <c r="L112" s="1">
        <v>17860</v>
      </c>
      <c r="M112" s="1">
        <v>361</v>
      </c>
      <c r="N112" s="1" t="s">
        <v>21</v>
      </c>
      <c r="O112" s="1" t="s">
        <v>45</v>
      </c>
      <c r="P112" s="1" t="s">
        <v>371</v>
      </c>
    </row>
    <row r="113" spans="1:16" x14ac:dyDescent="0.2">
      <c r="A113" s="1" t="s">
        <v>17</v>
      </c>
      <c r="B113" s="1" t="b">
        <f>TRUE()</f>
        <v>1</v>
      </c>
      <c r="C113" s="1">
        <v>4.4991467319841302E-5</v>
      </c>
      <c r="D113" s="1">
        <v>60</v>
      </c>
      <c r="E113" s="1">
        <v>2227</v>
      </c>
      <c r="F113" s="1">
        <v>21</v>
      </c>
      <c r="G113" s="1">
        <v>9.4297260889088502E-3</v>
      </c>
      <c r="H113" s="1">
        <v>0.35</v>
      </c>
      <c r="I113" s="1" t="s">
        <v>372</v>
      </c>
      <c r="J113" s="1" t="s">
        <v>19</v>
      </c>
      <c r="K113" s="1" t="s">
        <v>373</v>
      </c>
      <c r="L113" s="1">
        <v>17860</v>
      </c>
      <c r="M113" s="1">
        <v>296</v>
      </c>
      <c r="N113" s="1" t="s">
        <v>21</v>
      </c>
      <c r="O113" s="1" t="s">
        <v>81</v>
      </c>
      <c r="P113" s="1" t="s">
        <v>374</v>
      </c>
    </row>
    <row r="114" spans="1:16" x14ac:dyDescent="0.2">
      <c r="A114" s="1" t="s">
        <v>17</v>
      </c>
      <c r="B114" s="1" t="b">
        <f>TRUE()</f>
        <v>1</v>
      </c>
      <c r="C114" s="1">
        <v>4.6655499238937903E-5</v>
      </c>
      <c r="D114" s="1">
        <v>196</v>
      </c>
      <c r="E114" s="1">
        <v>2227</v>
      </c>
      <c r="F114" s="1">
        <v>47</v>
      </c>
      <c r="G114" s="1">
        <v>2.1104625056129301E-2</v>
      </c>
      <c r="H114" s="1">
        <v>0.23979591836734701</v>
      </c>
      <c r="I114" s="1" t="s">
        <v>375</v>
      </c>
      <c r="J114" s="1" t="s">
        <v>19</v>
      </c>
      <c r="K114" s="1" t="s">
        <v>376</v>
      </c>
      <c r="L114" s="1">
        <v>17860</v>
      </c>
      <c r="M114" s="1">
        <v>349</v>
      </c>
      <c r="N114" s="1" t="s">
        <v>21</v>
      </c>
      <c r="O114" s="1" t="s">
        <v>355</v>
      </c>
      <c r="P114" s="1" t="s">
        <v>377</v>
      </c>
    </row>
    <row r="115" spans="1:16" x14ac:dyDescent="0.2">
      <c r="A115" s="1" t="s">
        <v>17</v>
      </c>
      <c r="B115" s="1" t="b">
        <f>TRUE()</f>
        <v>1</v>
      </c>
      <c r="C115" s="1">
        <v>7.6403226682678101E-5</v>
      </c>
      <c r="D115" s="1">
        <v>28</v>
      </c>
      <c r="E115" s="1">
        <v>2227</v>
      </c>
      <c r="F115" s="1">
        <v>13</v>
      </c>
      <c r="G115" s="1">
        <v>5.8374494836102402E-3</v>
      </c>
      <c r="H115" s="1">
        <v>0.46428571428571402</v>
      </c>
      <c r="I115" s="1" t="s">
        <v>378</v>
      </c>
      <c r="J115" s="1" t="s">
        <v>19</v>
      </c>
      <c r="K115" s="1" t="s">
        <v>379</v>
      </c>
      <c r="L115" s="1">
        <v>17860</v>
      </c>
      <c r="M115" s="1">
        <v>185</v>
      </c>
      <c r="N115" s="1" t="s">
        <v>21</v>
      </c>
      <c r="O115" s="1" t="s">
        <v>174</v>
      </c>
      <c r="P115" s="1" t="s">
        <v>380</v>
      </c>
    </row>
    <row r="116" spans="1:16" x14ac:dyDescent="0.2">
      <c r="A116" s="1" t="s">
        <v>17</v>
      </c>
      <c r="B116" s="1" t="b">
        <f>TRUE()</f>
        <v>1</v>
      </c>
      <c r="C116" s="1">
        <v>8.5260845752028599E-5</v>
      </c>
      <c r="D116" s="1">
        <v>21</v>
      </c>
      <c r="E116" s="1">
        <v>2227</v>
      </c>
      <c r="F116" s="1">
        <v>11</v>
      </c>
      <c r="G116" s="1">
        <v>4.9393803322855898E-3</v>
      </c>
      <c r="H116" s="1">
        <v>0.52380952380952395</v>
      </c>
      <c r="I116" s="1" t="s">
        <v>381</v>
      </c>
      <c r="J116" s="1" t="s">
        <v>19</v>
      </c>
      <c r="K116" s="1" t="s">
        <v>382</v>
      </c>
      <c r="L116" s="1">
        <v>17860</v>
      </c>
      <c r="M116" s="1">
        <v>406</v>
      </c>
      <c r="N116" s="1" t="s">
        <v>21</v>
      </c>
      <c r="O116" s="1" t="s">
        <v>94</v>
      </c>
      <c r="P116" s="1" t="s">
        <v>383</v>
      </c>
    </row>
    <row r="117" spans="1:16" x14ac:dyDescent="0.2">
      <c r="A117" s="1" t="s">
        <v>17</v>
      </c>
      <c r="B117" s="1" t="b">
        <f>TRUE()</f>
        <v>1</v>
      </c>
      <c r="C117" s="1">
        <v>8.7781364825753895E-5</v>
      </c>
      <c r="D117" s="1">
        <v>49</v>
      </c>
      <c r="E117" s="1">
        <v>2227</v>
      </c>
      <c r="F117" s="1">
        <v>18</v>
      </c>
      <c r="G117" s="1">
        <v>8.0826223619218703E-3</v>
      </c>
      <c r="H117" s="1">
        <v>0.36734693877551</v>
      </c>
      <c r="I117" s="1" t="s">
        <v>384</v>
      </c>
      <c r="J117" s="1" t="s">
        <v>19</v>
      </c>
      <c r="K117" s="1" t="s">
        <v>385</v>
      </c>
      <c r="L117" s="1">
        <v>17860</v>
      </c>
      <c r="M117" s="1">
        <v>186</v>
      </c>
      <c r="N117" s="1" t="s">
        <v>21</v>
      </c>
      <c r="O117" s="1" t="s">
        <v>29</v>
      </c>
      <c r="P117" s="1" t="s">
        <v>386</v>
      </c>
    </row>
    <row r="118" spans="1:16" x14ac:dyDescent="0.2">
      <c r="A118" s="1" t="s">
        <v>17</v>
      </c>
      <c r="B118" s="1" t="b">
        <f>TRUE()</f>
        <v>1</v>
      </c>
      <c r="C118" s="1">
        <v>1.03217470674393E-4</v>
      </c>
      <c r="D118" s="1">
        <v>25</v>
      </c>
      <c r="E118" s="1">
        <v>2227</v>
      </c>
      <c r="F118" s="1">
        <v>12</v>
      </c>
      <c r="G118" s="1">
        <v>5.3884149079479098E-3</v>
      </c>
      <c r="H118" s="1">
        <v>0.48</v>
      </c>
      <c r="I118" s="1" t="s">
        <v>387</v>
      </c>
      <c r="J118" s="1" t="s">
        <v>19</v>
      </c>
      <c r="K118" s="1" t="s">
        <v>388</v>
      </c>
      <c r="L118" s="1">
        <v>17860</v>
      </c>
      <c r="M118" s="1">
        <v>6</v>
      </c>
      <c r="N118" s="1" t="s">
        <v>21</v>
      </c>
      <c r="O118" s="1" t="s">
        <v>52</v>
      </c>
      <c r="P118" s="1" t="s">
        <v>389</v>
      </c>
    </row>
    <row r="119" spans="1:16" x14ac:dyDescent="0.2">
      <c r="A119" s="1" t="s">
        <v>17</v>
      </c>
      <c r="B119" s="1" t="b">
        <f>TRUE()</f>
        <v>1</v>
      </c>
      <c r="C119" s="1">
        <v>1.08878018192624E-4</v>
      </c>
      <c r="D119" s="1">
        <v>119</v>
      </c>
      <c r="E119" s="1">
        <v>2227</v>
      </c>
      <c r="F119" s="1">
        <v>32</v>
      </c>
      <c r="G119" s="1">
        <v>1.43691064211944E-2</v>
      </c>
      <c r="H119" s="1">
        <v>0.26890756302521002</v>
      </c>
      <c r="I119" s="1" t="s">
        <v>390</v>
      </c>
      <c r="J119" s="1" t="s">
        <v>19</v>
      </c>
      <c r="K119" s="1" t="s">
        <v>391</v>
      </c>
      <c r="L119" s="1">
        <v>17860</v>
      </c>
      <c r="M119" s="1">
        <v>190</v>
      </c>
      <c r="N119" s="1" t="s">
        <v>21</v>
      </c>
      <c r="O119" s="1" t="s">
        <v>251</v>
      </c>
      <c r="P119" s="1" t="s">
        <v>392</v>
      </c>
    </row>
    <row r="120" spans="1:16" x14ac:dyDescent="0.2">
      <c r="A120" s="1" t="s">
        <v>17</v>
      </c>
      <c r="B120" s="1" t="b">
        <f>TRUE()</f>
        <v>1</v>
      </c>
      <c r="C120" s="1">
        <v>1.10425090504947E-4</v>
      </c>
      <c r="D120" s="1">
        <v>29</v>
      </c>
      <c r="E120" s="1">
        <v>2227</v>
      </c>
      <c r="F120" s="1">
        <v>13</v>
      </c>
      <c r="G120" s="1">
        <v>5.8374494836102402E-3</v>
      </c>
      <c r="H120" s="1">
        <v>0.44827586206896602</v>
      </c>
      <c r="I120" s="1" t="s">
        <v>393</v>
      </c>
      <c r="J120" s="1" t="s">
        <v>19</v>
      </c>
      <c r="K120" s="1" t="s">
        <v>394</v>
      </c>
      <c r="L120" s="1">
        <v>17860</v>
      </c>
      <c r="M120" s="1">
        <v>3</v>
      </c>
      <c r="N120" s="1" t="s">
        <v>21</v>
      </c>
      <c r="O120" s="1" t="s">
        <v>174</v>
      </c>
      <c r="P120" s="1" t="s">
        <v>395</v>
      </c>
    </row>
    <row r="121" spans="1:16" x14ac:dyDescent="0.2">
      <c r="A121" s="1" t="s">
        <v>17</v>
      </c>
      <c r="B121" s="1" t="b">
        <f>TRUE()</f>
        <v>1</v>
      </c>
      <c r="C121" s="1">
        <v>1.8036475966143E-4</v>
      </c>
      <c r="D121" s="1">
        <v>122</v>
      </c>
      <c r="E121" s="1">
        <v>2227</v>
      </c>
      <c r="F121" s="1">
        <v>32</v>
      </c>
      <c r="G121" s="1">
        <v>1.43691064211944E-2</v>
      </c>
      <c r="H121" s="1">
        <v>0.26229508196721302</v>
      </c>
      <c r="I121" s="1" t="s">
        <v>61</v>
      </c>
      <c r="J121" s="1" t="s">
        <v>19</v>
      </c>
      <c r="K121" s="1" t="s">
        <v>62</v>
      </c>
      <c r="L121" s="1">
        <v>17860</v>
      </c>
      <c r="M121" s="1">
        <v>253</v>
      </c>
      <c r="N121" s="1" t="s">
        <v>21</v>
      </c>
      <c r="O121" s="1" t="s">
        <v>251</v>
      </c>
      <c r="P121" s="1" t="s">
        <v>396</v>
      </c>
    </row>
    <row r="122" spans="1:16" x14ac:dyDescent="0.2">
      <c r="A122" s="1" t="s">
        <v>17</v>
      </c>
      <c r="B122" s="1" t="b">
        <f>TRUE()</f>
        <v>1</v>
      </c>
      <c r="C122" s="1">
        <v>1.81055117521585E-4</v>
      </c>
      <c r="D122" s="1">
        <v>19</v>
      </c>
      <c r="E122" s="1">
        <v>2227</v>
      </c>
      <c r="F122" s="1">
        <v>10</v>
      </c>
      <c r="G122" s="1">
        <v>4.4903457566232603E-3</v>
      </c>
      <c r="H122" s="1">
        <v>0.52631578947368396</v>
      </c>
      <c r="I122" s="1" t="s">
        <v>397</v>
      </c>
      <c r="J122" s="1" t="s">
        <v>19</v>
      </c>
      <c r="K122" s="1" t="s">
        <v>398</v>
      </c>
      <c r="L122" s="1">
        <v>17860</v>
      </c>
      <c r="M122" s="1">
        <v>125</v>
      </c>
      <c r="N122" s="1" t="s">
        <v>21</v>
      </c>
      <c r="O122" s="1" t="s">
        <v>399</v>
      </c>
      <c r="P122" s="1" t="s">
        <v>400</v>
      </c>
    </row>
    <row r="123" spans="1:16" x14ac:dyDescent="0.2">
      <c r="A123" s="1" t="s">
        <v>17</v>
      </c>
      <c r="B123" s="1" t="b">
        <f>TRUE()</f>
        <v>1</v>
      </c>
      <c r="C123" s="1">
        <v>2.37884352854775E-4</v>
      </c>
      <c r="D123" s="1">
        <v>35</v>
      </c>
      <c r="E123" s="1">
        <v>2227</v>
      </c>
      <c r="F123" s="1">
        <v>14</v>
      </c>
      <c r="G123" s="1">
        <v>6.2864840592725601E-3</v>
      </c>
      <c r="H123" s="1">
        <v>0.4</v>
      </c>
      <c r="I123" s="1" t="s">
        <v>401</v>
      </c>
      <c r="J123" s="1" t="s">
        <v>19</v>
      </c>
      <c r="K123" s="1" t="s">
        <v>402</v>
      </c>
      <c r="L123" s="1">
        <v>17860</v>
      </c>
      <c r="M123" s="1">
        <v>92</v>
      </c>
      <c r="N123" s="1" t="s">
        <v>21</v>
      </c>
      <c r="O123" s="1" t="s">
        <v>115</v>
      </c>
      <c r="P123" s="1" t="s">
        <v>403</v>
      </c>
    </row>
    <row r="124" spans="1:16" x14ac:dyDescent="0.2">
      <c r="A124" s="1" t="s">
        <v>17</v>
      </c>
      <c r="B124" s="1" t="b">
        <f>TRUE()</f>
        <v>1</v>
      </c>
      <c r="C124" s="1">
        <v>2.44011937621197E-4</v>
      </c>
      <c r="D124" s="1">
        <v>31</v>
      </c>
      <c r="E124" s="1">
        <v>2227</v>
      </c>
      <c r="F124" s="1">
        <v>13</v>
      </c>
      <c r="G124" s="1">
        <v>5.8374494836102402E-3</v>
      </c>
      <c r="H124" s="1">
        <v>0.41935483870967699</v>
      </c>
      <c r="I124" s="1" t="s">
        <v>404</v>
      </c>
      <c r="J124" s="1" t="s">
        <v>19</v>
      </c>
      <c r="K124" s="1" t="s">
        <v>405</v>
      </c>
      <c r="L124" s="1">
        <v>17860</v>
      </c>
      <c r="M124" s="1">
        <v>370</v>
      </c>
      <c r="N124" s="1" t="s">
        <v>21</v>
      </c>
      <c r="O124" s="1" t="s">
        <v>174</v>
      </c>
      <c r="P124" s="1" t="s">
        <v>406</v>
      </c>
    </row>
    <row r="125" spans="1:16" x14ac:dyDescent="0.2">
      <c r="A125" s="1" t="s">
        <v>17</v>
      </c>
      <c r="B125" s="1" t="b">
        <f>TRUE()</f>
        <v>1</v>
      </c>
      <c r="C125" s="1">
        <v>2.5204112608820199E-4</v>
      </c>
      <c r="D125" s="1">
        <v>13</v>
      </c>
      <c r="E125" s="1">
        <v>2227</v>
      </c>
      <c r="F125" s="1">
        <v>8</v>
      </c>
      <c r="G125" s="1">
        <v>3.59227660529861E-3</v>
      </c>
      <c r="H125" s="1">
        <v>0.61538461538461497</v>
      </c>
      <c r="I125" s="1" t="s">
        <v>407</v>
      </c>
      <c r="J125" s="1" t="s">
        <v>19</v>
      </c>
      <c r="K125" s="1" t="s">
        <v>408</v>
      </c>
      <c r="L125" s="1">
        <v>17860</v>
      </c>
      <c r="M125" s="1">
        <v>56</v>
      </c>
      <c r="N125" s="1" t="s">
        <v>21</v>
      </c>
      <c r="O125" s="1" t="s">
        <v>154</v>
      </c>
      <c r="P125" s="1" t="s">
        <v>409</v>
      </c>
    </row>
    <row r="126" spans="1:16" x14ac:dyDescent="0.2">
      <c r="A126" s="1" t="s">
        <v>17</v>
      </c>
      <c r="B126" s="1" t="b">
        <f>TRUE()</f>
        <v>1</v>
      </c>
      <c r="C126" s="1">
        <v>3.0681275319984999E-4</v>
      </c>
      <c r="D126" s="1">
        <v>260</v>
      </c>
      <c r="E126" s="1">
        <v>2227</v>
      </c>
      <c r="F126" s="1">
        <v>55</v>
      </c>
      <c r="G126" s="1">
        <v>2.4696901661427899E-2</v>
      </c>
      <c r="H126" s="1">
        <v>0.21153846153846201</v>
      </c>
      <c r="I126" s="1" t="s">
        <v>96</v>
      </c>
      <c r="J126" s="1" t="s">
        <v>19</v>
      </c>
      <c r="K126" s="1" t="s">
        <v>97</v>
      </c>
      <c r="L126" s="1">
        <v>17860</v>
      </c>
      <c r="M126" s="1">
        <v>285</v>
      </c>
      <c r="N126" s="1" t="s">
        <v>21</v>
      </c>
      <c r="O126" s="1" t="s">
        <v>410</v>
      </c>
      <c r="P126" s="1" t="s">
        <v>411</v>
      </c>
    </row>
    <row r="127" spans="1:16" x14ac:dyDescent="0.2">
      <c r="A127" s="1" t="s">
        <v>17</v>
      </c>
      <c r="B127" s="1" t="b">
        <f>TRUE()</f>
        <v>1</v>
      </c>
      <c r="C127" s="1">
        <v>3.28270937929815E-4</v>
      </c>
      <c r="D127" s="1">
        <v>54</v>
      </c>
      <c r="E127" s="1">
        <v>2227</v>
      </c>
      <c r="F127" s="1">
        <v>18</v>
      </c>
      <c r="G127" s="1">
        <v>8.0826223619218703E-3</v>
      </c>
      <c r="H127" s="1">
        <v>0.33333333333333298</v>
      </c>
      <c r="I127" s="1" t="s">
        <v>412</v>
      </c>
      <c r="J127" s="1" t="s">
        <v>19</v>
      </c>
      <c r="K127" s="1" t="s">
        <v>413</v>
      </c>
      <c r="L127" s="1">
        <v>17860</v>
      </c>
      <c r="M127" s="1">
        <v>403</v>
      </c>
      <c r="N127" s="1" t="s">
        <v>21</v>
      </c>
      <c r="O127" s="1" t="s">
        <v>29</v>
      </c>
      <c r="P127" s="1" t="s">
        <v>414</v>
      </c>
    </row>
    <row r="128" spans="1:16" x14ac:dyDescent="0.2">
      <c r="A128" s="1" t="s">
        <v>17</v>
      </c>
      <c r="B128" s="1" t="b">
        <f>TRUE()</f>
        <v>1</v>
      </c>
      <c r="C128" s="1">
        <v>4.9654244338853595E-4</v>
      </c>
      <c r="D128" s="1">
        <v>14</v>
      </c>
      <c r="E128" s="1">
        <v>2227</v>
      </c>
      <c r="F128" s="1">
        <v>8</v>
      </c>
      <c r="G128" s="1">
        <v>3.59227660529861E-3</v>
      </c>
      <c r="H128" s="1">
        <v>0.57142857142857095</v>
      </c>
      <c r="I128" s="1" t="s">
        <v>415</v>
      </c>
      <c r="J128" s="1" t="s">
        <v>19</v>
      </c>
      <c r="K128" s="1" t="s">
        <v>416</v>
      </c>
      <c r="L128" s="1">
        <v>17860</v>
      </c>
      <c r="M128" s="1">
        <v>324</v>
      </c>
      <c r="N128" s="1" t="s">
        <v>21</v>
      </c>
      <c r="O128" s="1" t="s">
        <v>154</v>
      </c>
      <c r="P128" s="1" t="s">
        <v>417</v>
      </c>
    </row>
    <row r="129" spans="1:16" x14ac:dyDescent="0.2">
      <c r="A129" s="1" t="s">
        <v>17</v>
      </c>
      <c r="B129" s="1" t="b">
        <f>TRUE()</f>
        <v>1</v>
      </c>
      <c r="C129" s="1">
        <v>6.6636705789459402E-4</v>
      </c>
      <c r="D129" s="1">
        <v>52</v>
      </c>
      <c r="E129" s="1">
        <v>2227</v>
      </c>
      <c r="F129" s="1">
        <v>17</v>
      </c>
      <c r="G129" s="1">
        <v>7.63358778625954E-3</v>
      </c>
      <c r="H129" s="1">
        <v>0.32692307692307698</v>
      </c>
      <c r="I129" s="1" t="s">
        <v>418</v>
      </c>
      <c r="J129" s="1" t="s">
        <v>19</v>
      </c>
      <c r="K129" s="1" t="s">
        <v>419</v>
      </c>
      <c r="L129" s="1">
        <v>17860</v>
      </c>
      <c r="M129" s="1">
        <v>401</v>
      </c>
      <c r="N129" s="1" t="s">
        <v>21</v>
      </c>
      <c r="O129" s="1" t="s">
        <v>258</v>
      </c>
      <c r="P129" s="1" t="s">
        <v>420</v>
      </c>
    </row>
    <row r="130" spans="1:16" x14ac:dyDescent="0.2">
      <c r="A130" s="1" t="s">
        <v>17</v>
      </c>
      <c r="B130" s="1" t="b">
        <f>TRUE()</f>
        <v>1</v>
      </c>
      <c r="C130" s="1">
        <v>7.5927480915896303E-4</v>
      </c>
      <c r="D130" s="1">
        <v>104</v>
      </c>
      <c r="E130" s="1">
        <v>2227</v>
      </c>
      <c r="F130" s="1">
        <v>27</v>
      </c>
      <c r="G130" s="1">
        <v>1.2123933542882799E-2</v>
      </c>
      <c r="H130" s="1">
        <v>0.25961538461538503</v>
      </c>
      <c r="I130" s="1" t="s">
        <v>421</v>
      </c>
      <c r="J130" s="1" t="s">
        <v>19</v>
      </c>
      <c r="K130" s="1" t="s">
        <v>422</v>
      </c>
      <c r="L130" s="1">
        <v>17860</v>
      </c>
      <c r="M130" s="1">
        <v>22</v>
      </c>
      <c r="N130" s="1" t="s">
        <v>21</v>
      </c>
      <c r="O130" s="1" t="s">
        <v>119</v>
      </c>
      <c r="P130" s="1" t="s">
        <v>423</v>
      </c>
    </row>
    <row r="131" spans="1:16" x14ac:dyDescent="0.2">
      <c r="A131" s="1" t="s">
        <v>17</v>
      </c>
      <c r="B131" s="1" t="b">
        <f>TRUE()</f>
        <v>1</v>
      </c>
      <c r="C131" s="1">
        <v>8.8686902771402995E-4</v>
      </c>
      <c r="D131" s="1">
        <v>133</v>
      </c>
      <c r="E131" s="1">
        <v>2227</v>
      </c>
      <c r="F131" s="1">
        <v>32</v>
      </c>
      <c r="G131" s="1">
        <v>1.43691064211944E-2</v>
      </c>
      <c r="H131" s="1">
        <v>0.24060150375939801</v>
      </c>
      <c r="I131" s="1" t="s">
        <v>424</v>
      </c>
      <c r="J131" s="1" t="s">
        <v>19</v>
      </c>
      <c r="K131" s="1" t="s">
        <v>425</v>
      </c>
      <c r="L131" s="1">
        <v>17860</v>
      </c>
      <c r="M131" s="1">
        <v>317</v>
      </c>
      <c r="N131" s="1" t="s">
        <v>21</v>
      </c>
      <c r="O131" s="1" t="s">
        <v>251</v>
      </c>
      <c r="P131" s="1" t="s">
        <v>426</v>
      </c>
    </row>
    <row r="132" spans="1:16" x14ac:dyDescent="0.2">
      <c r="A132" s="1" t="s">
        <v>17</v>
      </c>
      <c r="B132" s="1" t="b">
        <f>TRUE()</f>
        <v>1</v>
      </c>
      <c r="C132" s="1">
        <v>8.8686902771402995E-4</v>
      </c>
      <c r="D132" s="1">
        <v>240</v>
      </c>
      <c r="E132" s="1">
        <v>2227</v>
      </c>
      <c r="F132" s="1">
        <v>50</v>
      </c>
      <c r="G132" s="1">
        <v>2.2451728783116302E-2</v>
      </c>
      <c r="H132" s="1">
        <v>0.20833333333333301</v>
      </c>
      <c r="I132" s="1" t="s">
        <v>207</v>
      </c>
      <c r="J132" s="1" t="s">
        <v>19</v>
      </c>
      <c r="K132" s="1" t="s">
        <v>208</v>
      </c>
      <c r="L132" s="1">
        <v>17860</v>
      </c>
      <c r="M132" s="1">
        <v>243</v>
      </c>
      <c r="N132" s="1" t="s">
        <v>21</v>
      </c>
      <c r="O132" s="1" t="s">
        <v>22</v>
      </c>
      <c r="P132" s="1" t="s">
        <v>427</v>
      </c>
    </row>
    <row r="133" spans="1:16" x14ac:dyDescent="0.2">
      <c r="A133" s="1" t="s">
        <v>17</v>
      </c>
      <c r="B133" s="1" t="b">
        <f>TRUE()</f>
        <v>1</v>
      </c>
      <c r="C133" s="1">
        <v>1.0765454053689701E-3</v>
      </c>
      <c r="D133" s="1">
        <v>64</v>
      </c>
      <c r="E133" s="1">
        <v>2227</v>
      </c>
      <c r="F133" s="1">
        <v>19</v>
      </c>
      <c r="G133" s="1">
        <v>8.5316569375841894E-3</v>
      </c>
      <c r="H133" s="1">
        <v>0.296875</v>
      </c>
      <c r="I133" s="1" t="s">
        <v>113</v>
      </c>
      <c r="J133" s="1" t="s">
        <v>19</v>
      </c>
      <c r="K133" s="1" t="s">
        <v>114</v>
      </c>
      <c r="L133" s="1">
        <v>17860</v>
      </c>
      <c r="M133" s="1">
        <v>314</v>
      </c>
      <c r="N133" s="1" t="s">
        <v>21</v>
      </c>
      <c r="O133" s="1" t="s">
        <v>41</v>
      </c>
      <c r="P133" s="1" t="s">
        <v>428</v>
      </c>
    </row>
    <row r="134" spans="1:16" x14ac:dyDescent="0.2">
      <c r="A134" s="1" t="s">
        <v>17</v>
      </c>
      <c r="B134" s="1" t="b">
        <f>TRUE()</f>
        <v>1</v>
      </c>
      <c r="C134" s="1">
        <v>1.15096697517815E-3</v>
      </c>
      <c r="D134" s="1">
        <v>170</v>
      </c>
      <c r="E134" s="1">
        <v>2227</v>
      </c>
      <c r="F134" s="1">
        <v>38</v>
      </c>
      <c r="G134" s="1">
        <v>1.70633138751684E-2</v>
      </c>
      <c r="H134" s="1">
        <v>0.223529411764706</v>
      </c>
      <c r="I134" s="1" t="s">
        <v>117</v>
      </c>
      <c r="J134" s="1" t="s">
        <v>19</v>
      </c>
      <c r="K134" s="1" t="s">
        <v>118</v>
      </c>
      <c r="L134" s="1">
        <v>17860</v>
      </c>
      <c r="M134" s="1">
        <v>248</v>
      </c>
      <c r="N134" s="1" t="s">
        <v>21</v>
      </c>
      <c r="O134" s="1" t="s">
        <v>98</v>
      </c>
      <c r="P134" s="1" t="s">
        <v>429</v>
      </c>
    </row>
    <row r="135" spans="1:16" x14ac:dyDescent="0.2">
      <c r="A135" s="1" t="s">
        <v>17</v>
      </c>
      <c r="B135" s="1" t="b">
        <f>TRUE()</f>
        <v>1</v>
      </c>
      <c r="C135" s="1">
        <v>1.15096697517815E-3</v>
      </c>
      <c r="D135" s="1">
        <v>9</v>
      </c>
      <c r="E135" s="1">
        <v>2227</v>
      </c>
      <c r="F135" s="1">
        <v>6</v>
      </c>
      <c r="G135" s="1">
        <v>2.6942074539739601E-3</v>
      </c>
      <c r="H135" s="1">
        <v>0.66666666666666696</v>
      </c>
      <c r="I135" s="1" t="s">
        <v>430</v>
      </c>
      <c r="J135" s="1" t="s">
        <v>19</v>
      </c>
      <c r="K135" s="1" t="s">
        <v>431</v>
      </c>
      <c r="L135" s="1">
        <v>17860</v>
      </c>
      <c r="M135" s="1">
        <v>395</v>
      </c>
      <c r="N135" s="1" t="s">
        <v>21</v>
      </c>
      <c r="O135" s="1" t="s">
        <v>144</v>
      </c>
      <c r="P135" s="1" t="s">
        <v>432</v>
      </c>
    </row>
    <row r="136" spans="1:16" x14ac:dyDescent="0.2">
      <c r="A136" s="1" t="s">
        <v>17</v>
      </c>
      <c r="B136" s="1" t="b">
        <f>TRUE()</f>
        <v>1</v>
      </c>
      <c r="C136" s="1">
        <v>1.28407034650817E-3</v>
      </c>
      <c r="D136" s="1">
        <v>55</v>
      </c>
      <c r="E136" s="1">
        <v>2227</v>
      </c>
      <c r="F136" s="1">
        <v>17</v>
      </c>
      <c r="G136" s="1">
        <v>7.63358778625954E-3</v>
      </c>
      <c r="H136" s="1">
        <v>0.30909090909090903</v>
      </c>
      <c r="I136" s="1" t="s">
        <v>433</v>
      </c>
      <c r="J136" s="1" t="s">
        <v>19</v>
      </c>
      <c r="K136" s="1" t="s">
        <v>434</v>
      </c>
      <c r="L136" s="1">
        <v>17860</v>
      </c>
      <c r="M136" s="1">
        <v>375</v>
      </c>
      <c r="N136" s="1" t="s">
        <v>21</v>
      </c>
      <c r="O136" s="1" t="s">
        <v>258</v>
      </c>
      <c r="P136" s="1" t="s">
        <v>435</v>
      </c>
    </row>
    <row r="137" spans="1:16" x14ac:dyDescent="0.2">
      <c r="A137" s="1" t="s">
        <v>17</v>
      </c>
      <c r="B137" s="1" t="b">
        <f>TRUE()</f>
        <v>1</v>
      </c>
      <c r="C137" s="1">
        <v>1.3374890834640101E-3</v>
      </c>
      <c r="D137" s="1">
        <v>97</v>
      </c>
      <c r="E137" s="1">
        <v>2227</v>
      </c>
      <c r="F137" s="1">
        <v>25</v>
      </c>
      <c r="G137" s="1">
        <v>1.1225864391558199E-2</v>
      </c>
      <c r="H137" s="1">
        <v>0.25773195876288701</v>
      </c>
      <c r="I137" s="1" t="s">
        <v>35</v>
      </c>
      <c r="J137" s="1" t="s">
        <v>19</v>
      </c>
      <c r="K137" s="1" t="s">
        <v>36</v>
      </c>
      <c r="L137" s="1">
        <v>17860</v>
      </c>
      <c r="M137" s="1">
        <v>315</v>
      </c>
      <c r="N137" s="1" t="s">
        <v>21</v>
      </c>
      <c r="O137" s="1" t="s">
        <v>67</v>
      </c>
      <c r="P137" s="1" t="s">
        <v>436</v>
      </c>
    </row>
    <row r="138" spans="1:16" x14ac:dyDescent="0.2">
      <c r="A138" s="1" t="s">
        <v>17</v>
      </c>
      <c r="B138" s="1" t="b">
        <f>TRUE()</f>
        <v>1</v>
      </c>
      <c r="C138" s="1">
        <v>1.4596310215223001E-3</v>
      </c>
      <c r="D138" s="1">
        <v>28</v>
      </c>
      <c r="E138" s="1">
        <v>2227</v>
      </c>
      <c r="F138" s="1">
        <v>11</v>
      </c>
      <c r="G138" s="1">
        <v>4.9393803322855898E-3</v>
      </c>
      <c r="H138" s="1">
        <v>0.39285714285714302</v>
      </c>
      <c r="I138" s="1" t="s">
        <v>437</v>
      </c>
      <c r="J138" s="1" t="s">
        <v>19</v>
      </c>
      <c r="K138" s="1" t="s">
        <v>438</v>
      </c>
      <c r="L138" s="1">
        <v>17860</v>
      </c>
      <c r="M138" s="1">
        <v>109</v>
      </c>
      <c r="N138" s="1" t="s">
        <v>21</v>
      </c>
      <c r="O138" s="1" t="s">
        <v>94</v>
      </c>
      <c r="P138" s="1" t="s">
        <v>439</v>
      </c>
    </row>
    <row r="139" spans="1:16" x14ac:dyDescent="0.2">
      <c r="A139" s="1" t="s">
        <v>17</v>
      </c>
      <c r="B139" s="1" t="b">
        <f>TRUE()</f>
        <v>1</v>
      </c>
      <c r="C139" s="1">
        <v>1.4596310215223001E-3</v>
      </c>
      <c r="D139" s="1">
        <v>143</v>
      </c>
      <c r="E139" s="1">
        <v>2227</v>
      </c>
      <c r="F139" s="1">
        <v>33</v>
      </c>
      <c r="G139" s="1">
        <v>1.4818140996856801E-2</v>
      </c>
      <c r="H139" s="1">
        <v>0.230769230769231</v>
      </c>
      <c r="I139" s="1" t="s">
        <v>440</v>
      </c>
      <c r="J139" s="1" t="s">
        <v>19</v>
      </c>
      <c r="K139" s="1" t="s">
        <v>441</v>
      </c>
      <c r="L139" s="1">
        <v>17860</v>
      </c>
      <c r="M139" s="1">
        <v>459</v>
      </c>
      <c r="N139" s="1" t="s">
        <v>21</v>
      </c>
      <c r="O139" s="1" t="s">
        <v>348</v>
      </c>
      <c r="P139" s="1" t="s">
        <v>442</v>
      </c>
    </row>
    <row r="140" spans="1:16" x14ac:dyDescent="0.2">
      <c r="A140" s="1" t="s">
        <v>17</v>
      </c>
      <c r="B140" s="1" t="b">
        <f>TRUE()</f>
        <v>1</v>
      </c>
      <c r="C140" s="1">
        <v>1.4596310215223001E-3</v>
      </c>
      <c r="D140" s="1">
        <v>28</v>
      </c>
      <c r="E140" s="1">
        <v>2227</v>
      </c>
      <c r="F140" s="1">
        <v>11</v>
      </c>
      <c r="G140" s="1">
        <v>4.9393803322855898E-3</v>
      </c>
      <c r="H140" s="1">
        <v>0.39285714285714302</v>
      </c>
      <c r="I140" s="1" t="s">
        <v>443</v>
      </c>
      <c r="J140" s="1" t="s">
        <v>19</v>
      </c>
      <c r="K140" s="1" t="s">
        <v>444</v>
      </c>
      <c r="L140" s="1">
        <v>17860</v>
      </c>
      <c r="M140" s="1">
        <v>404</v>
      </c>
      <c r="N140" s="1" t="s">
        <v>21</v>
      </c>
      <c r="O140" s="1" t="s">
        <v>94</v>
      </c>
      <c r="P140" s="1" t="s">
        <v>445</v>
      </c>
    </row>
    <row r="141" spans="1:16" x14ac:dyDescent="0.2">
      <c r="A141" s="1" t="s">
        <v>17</v>
      </c>
      <c r="B141" s="1" t="b">
        <f>TRUE()</f>
        <v>1</v>
      </c>
      <c r="C141" s="1">
        <v>1.4596310215223001E-3</v>
      </c>
      <c r="D141" s="1">
        <v>71</v>
      </c>
      <c r="E141" s="1">
        <v>2227</v>
      </c>
      <c r="F141" s="1">
        <v>20</v>
      </c>
      <c r="G141" s="1">
        <v>8.9806915132465207E-3</v>
      </c>
      <c r="H141" s="1">
        <v>0.28169014084506999</v>
      </c>
      <c r="I141" s="1" t="s">
        <v>446</v>
      </c>
      <c r="J141" s="1" t="s">
        <v>19</v>
      </c>
      <c r="K141" s="1" t="s">
        <v>447</v>
      </c>
      <c r="L141" s="1">
        <v>17860</v>
      </c>
      <c r="M141" s="1">
        <v>489</v>
      </c>
      <c r="N141" s="1" t="s">
        <v>21</v>
      </c>
      <c r="O141" s="1" t="s">
        <v>170</v>
      </c>
      <c r="P141" s="1" t="s">
        <v>448</v>
      </c>
    </row>
    <row r="142" spans="1:16" x14ac:dyDescent="0.2">
      <c r="A142" s="1" t="s">
        <v>17</v>
      </c>
      <c r="B142" s="1" t="b">
        <f>TRUE()</f>
        <v>1</v>
      </c>
      <c r="C142" s="1">
        <v>2.28847750981716E-3</v>
      </c>
      <c r="D142" s="1">
        <v>17</v>
      </c>
      <c r="E142" s="1">
        <v>2227</v>
      </c>
      <c r="F142" s="1">
        <v>8</v>
      </c>
      <c r="G142" s="1">
        <v>3.59227660529861E-3</v>
      </c>
      <c r="H142" s="1">
        <v>0.47058823529411797</v>
      </c>
      <c r="I142" s="1" t="s">
        <v>449</v>
      </c>
      <c r="J142" s="1" t="s">
        <v>19</v>
      </c>
      <c r="K142" s="1" t="s">
        <v>450</v>
      </c>
      <c r="L142" s="1">
        <v>17860</v>
      </c>
      <c r="M142" s="1">
        <v>96</v>
      </c>
      <c r="N142" s="1" t="s">
        <v>21</v>
      </c>
      <c r="O142" s="1" t="s">
        <v>154</v>
      </c>
      <c r="P142" s="1" t="s">
        <v>451</v>
      </c>
    </row>
    <row r="143" spans="1:16" x14ac:dyDescent="0.2">
      <c r="A143" s="1" t="s">
        <v>17</v>
      </c>
      <c r="B143" s="1" t="b">
        <f>TRUE()</f>
        <v>1</v>
      </c>
      <c r="C143" s="1">
        <v>2.2909040583461598E-3</v>
      </c>
      <c r="D143" s="1">
        <v>21</v>
      </c>
      <c r="E143" s="1">
        <v>2227</v>
      </c>
      <c r="F143" s="1">
        <v>9</v>
      </c>
      <c r="G143" s="1">
        <v>4.04131118096093E-3</v>
      </c>
      <c r="H143" s="1">
        <v>0.42857142857142899</v>
      </c>
      <c r="I143" s="1" t="s">
        <v>452</v>
      </c>
      <c r="J143" s="1" t="s">
        <v>19</v>
      </c>
      <c r="K143" s="1" t="s">
        <v>453</v>
      </c>
      <c r="L143" s="1">
        <v>17860</v>
      </c>
      <c r="M143" s="1">
        <v>400</v>
      </c>
      <c r="N143" s="1" t="s">
        <v>21</v>
      </c>
      <c r="O143" s="1" t="s">
        <v>216</v>
      </c>
      <c r="P143" s="1" t="s">
        <v>454</v>
      </c>
    </row>
    <row r="144" spans="1:16" x14ac:dyDescent="0.2">
      <c r="A144" s="1" t="s">
        <v>17</v>
      </c>
      <c r="B144" s="1" t="b">
        <f>TRUE()</f>
        <v>1</v>
      </c>
      <c r="C144" s="1">
        <v>2.2909040583461598E-3</v>
      </c>
      <c r="D144" s="1">
        <v>48</v>
      </c>
      <c r="E144" s="1">
        <v>2227</v>
      </c>
      <c r="F144" s="1">
        <v>15</v>
      </c>
      <c r="G144" s="1">
        <v>6.7355186349348896E-3</v>
      </c>
      <c r="H144" s="1">
        <v>0.3125</v>
      </c>
      <c r="I144" s="1" t="s">
        <v>107</v>
      </c>
      <c r="J144" s="1" t="s">
        <v>19</v>
      </c>
      <c r="K144" s="1" t="s">
        <v>108</v>
      </c>
      <c r="L144" s="1">
        <v>17860</v>
      </c>
      <c r="M144" s="1">
        <v>333</v>
      </c>
      <c r="N144" s="1" t="s">
        <v>21</v>
      </c>
      <c r="O144" s="1" t="s">
        <v>45</v>
      </c>
      <c r="P144" s="1" t="s">
        <v>455</v>
      </c>
    </row>
    <row r="145" spans="1:16" x14ac:dyDescent="0.2">
      <c r="A145" s="1" t="s">
        <v>17</v>
      </c>
      <c r="B145" s="1" t="b">
        <f>TRUE()</f>
        <v>1</v>
      </c>
      <c r="C145" s="1">
        <v>2.2909040583461598E-3</v>
      </c>
      <c r="D145" s="1">
        <v>53</v>
      </c>
      <c r="E145" s="1">
        <v>2227</v>
      </c>
      <c r="F145" s="1">
        <v>16</v>
      </c>
      <c r="G145" s="1">
        <v>7.18455321059722E-3</v>
      </c>
      <c r="H145" s="1">
        <v>0.30188679245283001</v>
      </c>
      <c r="I145" s="1" t="s">
        <v>456</v>
      </c>
      <c r="J145" s="1" t="s">
        <v>19</v>
      </c>
      <c r="K145" s="1" t="s">
        <v>457</v>
      </c>
      <c r="L145" s="1">
        <v>17860</v>
      </c>
      <c r="M145" s="1">
        <v>351</v>
      </c>
      <c r="N145" s="1" t="s">
        <v>21</v>
      </c>
      <c r="O145" s="1" t="s">
        <v>307</v>
      </c>
      <c r="P145" s="1" t="s">
        <v>458</v>
      </c>
    </row>
    <row r="146" spans="1:16" x14ac:dyDescent="0.2">
      <c r="A146" s="1" t="s">
        <v>17</v>
      </c>
      <c r="B146" s="1" t="b">
        <f>TRUE()</f>
        <v>1</v>
      </c>
      <c r="C146" s="1">
        <v>2.8405288382708101E-3</v>
      </c>
      <c r="D146" s="1">
        <v>54</v>
      </c>
      <c r="E146" s="1">
        <v>2227</v>
      </c>
      <c r="F146" s="1">
        <v>16</v>
      </c>
      <c r="G146" s="1">
        <v>7.18455321059722E-3</v>
      </c>
      <c r="H146" s="1">
        <v>0.296296296296296</v>
      </c>
      <c r="I146" s="1" t="s">
        <v>459</v>
      </c>
      <c r="J146" s="1" t="s">
        <v>19</v>
      </c>
      <c r="K146" s="1" t="s">
        <v>460</v>
      </c>
      <c r="L146" s="1">
        <v>17860</v>
      </c>
      <c r="M146" s="1">
        <v>357</v>
      </c>
      <c r="N146" s="1" t="s">
        <v>21</v>
      </c>
      <c r="O146" s="1" t="s">
        <v>307</v>
      </c>
      <c r="P146" s="1" t="s">
        <v>461</v>
      </c>
    </row>
    <row r="147" spans="1:16" x14ac:dyDescent="0.2">
      <c r="A147" s="1" t="s">
        <v>17</v>
      </c>
      <c r="B147" s="1" t="b">
        <f>TRUE()</f>
        <v>1</v>
      </c>
      <c r="C147" s="1">
        <v>3.19363208930983E-3</v>
      </c>
      <c r="D147" s="1">
        <v>92</v>
      </c>
      <c r="E147" s="1">
        <v>2227</v>
      </c>
      <c r="F147" s="1">
        <v>23</v>
      </c>
      <c r="G147" s="1">
        <v>1.03277952402335E-2</v>
      </c>
      <c r="H147" s="1">
        <v>0.25</v>
      </c>
      <c r="I147" s="1" t="s">
        <v>462</v>
      </c>
      <c r="J147" s="1" t="s">
        <v>19</v>
      </c>
      <c r="K147" s="1" t="s">
        <v>463</v>
      </c>
      <c r="L147" s="1">
        <v>17860</v>
      </c>
      <c r="M147" s="1">
        <v>298</v>
      </c>
      <c r="N147" s="1" t="s">
        <v>21</v>
      </c>
      <c r="O147" s="1" t="s">
        <v>56</v>
      </c>
      <c r="P147" s="1" t="s">
        <v>464</v>
      </c>
    </row>
    <row r="148" spans="1:16" x14ac:dyDescent="0.2">
      <c r="A148" s="1" t="s">
        <v>17</v>
      </c>
      <c r="B148" s="1" t="b">
        <f>TRUE()</f>
        <v>1</v>
      </c>
      <c r="C148" s="1">
        <v>3.5047392494545501E-3</v>
      </c>
      <c r="D148" s="1">
        <v>50</v>
      </c>
      <c r="E148" s="1">
        <v>2227</v>
      </c>
      <c r="F148" s="1">
        <v>15</v>
      </c>
      <c r="G148" s="1">
        <v>6.7355186349348896E-3</v>
      </c>
      <c r="H148" s="1">
        <v>0.3</v>
      </c>
      <c r="I148" s="1" t="s">
        <v>465</v>
      </c>
      <c r="J148" s="1" t="s">
        <v>19</v>
      </c>
      <c r="K148" s="1" t="s">
        <v>466</v>
      </c>
      <c r="L148" s="1">
        <v>17860</v>
      </c>
      <c r="M148" s="1">
        <v>157</v>
      </c>
      <c r="N148" s="1" t="s">
        <v>21</v>
      </c>
      <c r="O148" s="1" t="s">
        <v>45</v>
      </c>
      <c r="P148" s="1" t="s">
        <v>467</v>
      </c>
    </row>
    <row r="149" spans="1:16" x14ac:dyDescent="0.2">
      <c r="A149" s="1" t="s">
        <v>17</v>
      </c>
      <c r="B149" s="1" t="b">
        <f>TRUE()</f>
        <v>1</v>
      </c>
      <c r="C149" s="1">
        <v>3.6197182716392498E-3</v>
      </c>
      <c r="D149" s="1">
        <v>71</v>
      </c>
      <c r="E149" s="1">
        <v>2227</v>
      </c>
      <c r="F149" s="1">
        <v>19</v>
      </c>
      <c r="G149" s="1">
        <v>8.5316569375841894E-3</v>
      </c>
      <c r="H149" s="1">
        <v>0.26760563380281699</v>
      </c>
      <c r="I149" s="1" t="s">
        <v>468</v>
      </c>
      <c r="J149" s="1" t="s">
        <v>19</v>
      </c>
      <c r="K149" s="1" t="s">
        <v>469</v>
      </c>
      <c r="L149" s="1">
        <v>17860</v>
      </c>
      <c r="M149" s="1">
        <v>382</v>
      </c>
      <c r="N149" s="1" t="s">
        <v>21</v>
      </c>
      <c r="O149" s="1" t="s">
        <v>41</v>
      </c>
      <c r="P149" s="1" t="s">
        <v>470</v>
      </c>
    </row>
    <row r="150" spans="1:16" x14ac:dyDescent="0.2">
      <c r="A150" s="1" t="s">
        <v>17</v>
      </c>
      <c r="B150" s="1" t="b">
        <f>TRUE()</f>
        <v>1</v>
      </c>
      <c r="C150" s="1">
        <v>3.98182961834803E-3</v>
      </c>
      <c r="D150" s="1">
        <v>77</v>
      </c>
      <c r="E150" s="1">
        <v>2227</v>
      </c>
      <c r="F150" s="1">
        <v>20</v>
      </c>
      <c r="G150" s="1">
        <v>8.9806915132465207E-3</v>
      </c>
      <c r="H150" s="1">
        <v>0.25974025974025999</v>
      </c>
      <c r="I150" s="1" t="s">
        <v>224</v>
      </c>
      <c r="J150" s="1" t="s">
        <v>19</v>
      </c>
      <c r="K150" s="1" t="s">
        <v>225</v>
      </c>
      <c r="L150" s="1">
        <v>17860</v>
      </c>
      <c r="M150" s="1">
        <v>491</v>
      </c>
      <c r="N150" s="1" t="s">
        <v>21</v>
      </c>
      <c r="O150" s="1" t="s">
        <v>170</v>
      </c>
      <c r="P150" s="1" t="s">
        <v>471</v>
      </c>
    </row>
    <row r="151" spans="1:16" x14ac:dyDescent="0.2">
      <c r="A151" s="1" t="s">
        <v>17</v>
      </c>
      <c r="B151" s="1" t="b">
        <f>TRUE()</f>
        <v>1</v>
      </c>
      <c r="C151" s="1">
        <v>5.0600848314913604E-3</v>
      </c>
      <c r="D151" s="1">
        <v>84</v>
      </c>
      <c r="E151" s="1">
        <v>2227</v>
      </c>
      <c r="F151" s="1">
        <v>21</v>
      </c>
      <c r="G151" s="1">
        <v>9.4297260889088502E-3</v>
      </c>
      <c r="H151" s="1">
        <v>0.25</v>
      </c>
      <c r="I151" s="1" t="s">
        <v>472</v>
      </c>
      <c r="J151" s="1" t="s">
        <v>19</v>
      </c>
      <c r="K151" s="1" t="s">
        <v>473</v>
      </c>
      <c r="L151" s="1">
        <v>17860</v>
      </c>
      <c r="M151" s="1">
        <v>385</v>
      </c>
      <c r="N151" s="1" t="s">
        <v>21</v>
      </c>
      <c r="O151" s="1" t="s">
        <v>81</v>
      </c>
      <c r="P151" s="1" t="s">
        <v>474</v>
      </c>
    </row>
    <row r="152" spans="1:16" x14ac:dyDescent="0.2">
      <c r="A152" s="1" t="s">
        <v>17</v>
      </c>
      <c r="B152" s="1" t="b">
        <f>TRUE()</f>
        <v>1</v>
      </c>
      <c r="C152" s="1">
        <v>5.1478703951070102E-3</v>
      </c>
      <c r="D152" s="1">
        <v>179</v>
      </c>
      <c r="E152" s="1">
        <v>2227</v>
      </c>
      <c r="F152" s="1">
        <v>37</v>
      </c>
      <c r="G152" s="1">
        <v>1.66142792995061E-2</v>
      </c>
      <c r="H152" s="1">
        <v>0.206703910614525</v>
      </c>
      <c r="I152" s="1" t="s">
        <v>227</v>
      </c>
      <c r="J152" s="1" t="s">
        <v>19</v>
      </c>
      <c r="K152" s="1" t="s">
        <v>228</v>
      </c>
      <c r="L152" s="1">
        <v>17860</v>
      </c>
      <c r="M152" s="1">
        <v>247</v>
      </c>
      <c r="N152" s="1" t="s">
        <v>21</v>
      </c>
      <c r="O152" s="1" t="s">
        <v>475</v>
      </c>
      <c r="P152" s="1" t="s">
        <v>476</v>
      </c>
    </row>
    <row r="153" spans="1:16" x14ac:dyDescent="0.2">
      <c r="A153" s="1" t="s">
        <v>17</v>
      </c>
      <c r="B153" s="1" t="b">
        <f>TRUE()</f>
        <v>1</v>
      </c>
      <c r="C153" s="1">
        <v>5.2382436584525703E-3</v>
      </c>
      <c r="D153" s="1">
        <v>42</v>
      </c>
      <c r="E153" s="1">
        <v>2227</v>
      </c>
      <c r="F153" s="1">
        <v>13</v>
      </c>
      <c r="G153" s="1">
        <v>5.8374494836102402E-3</v>
      </c>
      <c r="H153" s="1">
        <v>0.30952380952380998</v>
      </c>
      <c r="I153" s="1" t="s">
        <v>477</v>
      </c>
      <c r="J153" s="1" t="s">
        <v>19</v>
      </c>
      <c r="K153" s="1" t="s">
        <v>478</v>
      </c>
      <c r="L153" s="1">
        <v>17860</v>
      </c>
      <c r="M153" s="1">
        <v>380</v>
      </c>
      <c r="N153" s="1" t="s">
        <v>21</v>
      </c>
      <c r="O153" s="1" t="s">
        <v>174</v>
      </c>
      <c r="P153" s="1" t="s">
        <v>479</v>
      </c>
    </row>
    <row r="154" spans="1:16" x14ac:dyDescent="0.2">
      <c r="A154" s="1" t="s">
        <v>17</v>
      </c>
      <c r="B154" s="1" t="b">
        <f>TRUE()</f>
        <v>1</v>
      </c>
      <c r="C154" s="1">
        <v>6.4878554988520298E-3</v>
      </c>
      <c r="D154" s="1">
        <v>38</v>
      </c>
      <c r="E154" s="1">
        <v>2227</v>
      </c>
      <c r="F154" s="1">
        <v>12</v>
      </c>
      <c r="G154" s="1">
        <v>5.3884149079479098E-3</v>
      </c>
      <c r="H154" s="1">
        <v>0.31578947368421101</v>
      </c>
      <c r="I154" s="1" t="s">
        <v>480</v>
      </c>
      <c r="J154" s="1" t="s">
        <v>19</v>
      </c>
      <c r="K154" s="1" t="s">
        <v>481</v>
      </c>
      <c r="L154" s="1">
        <v>17860</v>
      </c>
      <c r="M154" s="1">
        <v>397</v>
      </c>
      <c r="N154" s="1" t="s">
        <v>21</v>
      </c>
      <c r="O154" s="1" t="s">
        <v>52</v>
      </c>
      <c r="P154" s="1" t="s">
        <v>482</v>
      </c>
    </row>
    <row r="155" spans="1:16" x14ac:dyDescent="0.2">
      <c r="A155" s="1" t="s">
        <v>17</v>
      </c>
      <c r="B155" s="1" t="b">
        <f>TRUE()</f>
        <v>1</v>
      </c>
      <c r="C155" s="1">
        <v>6.7361992013371102E-3</v>
      </c>
      <c r="D155" s="1">
        <v>115</v>
      </c>
      <c r="E155" s="1">
        <v>2227</v>
      </c>
      <c r="F155" s="1">
        <v>26</v>
      </c>
      <c r="G155" s="1">
        <v>1.1674898967220499E-2</v>
      </c>
      <c r="H155" s="1">
        <v>0.22608695652173899</v>
      </c>
      <c r="I155" s="1" t="s">
        <v>483</v>
      </c>
      <c r="J155" s="1" t="s">
        <v>19</v>
      </c>
      <c r="K155" s="1" t="s">
        <v>484</v>
      </c>
      <c r="L155" s="1">
        <v>17860</v>
      </c>
      <c r="M155" s="1">
        <v>297</v>
      </c>
      <c r="N155" s="1" t="s">
        <v>21</v>
      </c>
      <c r="O155" s="1" t="s">
        <v>37</v>
      </c>
      <c r="P155" s="1" t="s">
        <v>485</v>
      </c>
    </row>
    <row r="156" spans="1:16" x14ac:dyDescent="0.2">
      <c r="A156" s="1" t="s">
        <v>17</v>
      </c>
      <c r="B156" s="1" t="b">
        <f>TRUE()</f>
        <v>1</v>
      </c>
      <c r="C156" s="1">
        <v>7.38751194257111E-3</v>
      </c>
      <c r="D156" s="1">
        <v>16</v>
      </c>
      <c r="E156" s="1">
        <v>2227</v>
      </c>
      <c r="F156" s="1">
        <v>7</v>
      </c>
      <c r="G156" s="1">
        <v>3.1432420296362801E-3</v>
      </c>
      <c r="H156" s="1">
        <v>0.4375</v>
      </c>
      <c r="I156" s="1" t="s">
        <v>486</v>
      </c>
      <c r="J156" s="1" t="s">
        <v>19</v>
      </c>
      <c r="K156" s="1" t="s">
        <v>487</v>
      </c>
      <c r="L156" s="1">
        <v>17860</v>
      </c>
      <c r="M156" s="1">
        <v>408</v>
      </c>
      <c r="N156" s="1" t="s">
        <v>21</v>
      </c>
      <c r="O156" s="1" t="s">
        <v>102</v>
      </c>
      <c r="P156" s="1" t="s">
        <v>488</v>
      </c>
    </row>
    <row r="157" spans="1:16" x14ac:dyDescent="0.2">
      <c r="A157" s="1" t="s">
        <v>17</v>
      </c>
      <c r="B157" s="1" t="b">
        <f>TRUE()</f>
        <v>1</v>
      </c>
      <c r="C157" s="1">
        <v>7.4341478844958502E-3</v>
      </c>
      <c r="D157" s="1">
        <v>3</v>
      </c>
      <c r="E157" s="1">
        <v>2227</v>
      </c>
      <c r="F157" s="1">
        <v>3</v>
      </c>
      <c r="G157" s="1">
        <v>1.34710372698698E-3</v>
      </c>
      <c r="H157" s="1">
        <v>1</v>
      </c>
      <c r="I157" s="1" t="s">
        <v>489</v>
      </c>
      <c r="J157" s="1" t="s">
        <v>19</v>
      </c>
      <c r="K157" s="1" t="s">
        <v>490</v>
      </c>
      <c r="L157" s="1">
        <v>17860</v>
      </c>
      <c r="M157" s="1">
        <v>49</v>
      </c>
      <c r="N157" s="1" t="s">
        <v>21</v>
      </c>
      <c r="O157" s="1" t="s">
        <v>126</v>
      </c>
      <c r="P157" s="1" t="s">
        <v>491</v>
      </c>
    </row>
    <row r="158" spans="1:16" x14ac:dyDescent="0.2">
      <c r="A158" s="1" t="s">
        <v>17</v>
      </c>
      <c r="B158" s="1" t="b">
        <f>TRUE()</f>
        <v>1</v>
      </c>
      <c r="C158" s="1">
        <v>7.9166628671559196E-3</v>
      </c>
      <c r="D158" s="1">
        <v>44</v>
      </c>
      <c r="E158" s="1">
        <v>2227</v>
      </c>
      <c r="F158" s="1">
        <v>13</v>
      </c>
      <c r="G158" s="1">
        <v>5.8374494836102402E-3</v>
      </c>
      <c r="H158" s="1">
        <v>0.29545454545454503</v>
      </c>
      <c r="I158" s="1" t="s">
        <v>492</v>
      </c>
      <c r="J158" s="1" t="s">
        <v>19</v>
      </c>
      <c r="K158" s="1" t="s">
        <v>493</v>
      </c>
      <c r="L158" s="1">
        <v>17860</v>
      </c>
      <c r="M158" s="1">
        <v>424</v>
      </c>
      <c r="N158" s="1" t="s">
        <v>21</v>
      </c>
      <c r="O158" s="1" t="s">
        <v>174</v>
      </c>
      <c r="P158" s="1" t="s">
        <v>494</v>
      </c>
    </row>
    <row r="159" spans="1:16" x14ac:dyDescent="0.2">
      <c r="A159" s="1" t="s">
        <v>17</v>
      </c>
      <c r="B159" s="1" t="b">
        <f>TRUE()</f>
        <v>1</v>
      </c>
      <c r="C159" s="1">
        <v>8.3552407253789703E-3</v>
      </c>
      <c r="D159" s="1">
        <v>123</v>
      </c>
      <c r="E159" s="1">
        <v>2227</v>
      </c>
      <c r="F159" s="1">
        <v>27</v>
      </c>
      <c r="G159" s="1">
        <v>1.2123933542882799E-2</v>
      </c>
      <c r="H159" s="1">
        <v>0.219512195121951</v>
      </c>
      <c r="I159" s="1" t="s">
        <v>495</v>
      </c>
      <c r="J159" s="1" t="s">
        <v>19</v>
      </c>
      <c r="K159" s="1" t="s">
        <v>496</v>
      </c>
      <c r="L159" s="1">
        <v>17860</v>
      </c>
      <c r="M159" s="1">
        <v>251</v>
      </c>
      <c r="N159" s="1" t="s">
        <v>21</v>
      </c>
      <c r="O159" s="1" t="s">
        <v>119</v>
      </c>
      <c r="P159" s="1" t="s">
        <v>497</v>
      </c>
    </row>
    <row r="160" spans="1:16" x14ac:dyDescent="0.2">
      <c r="A160" s="1" t="s">
        <v>17</v>
      </c>
      <c r="B160" s="1" t="b">
        <f>TRUE()</f>
        <v>1</v>
      </c>
      <c r="C160" s="1">
        <v>1.0067935281589901E-2</v>
      </c>
      <c r="D160" s="1">
        <v>225</v>
      </c>
      <c r="E160" s="1">
        <v>2227</v>
      </c>
      <c r="F160" s="1">
        <v>43</v>
      </c>
      <c r="G160" s="1">
        <v>1.930848675348E-2</v>
      </c>
      <c r="H160" s="1">
        <v>0.19111111111111101</v>
      </c>
      <c r="I160" s="1" t="s">
        <v>498</v>
      </c>
      <c r="J160" s="1" t="s">
        <v>19</v>
      </c>
      <c r="K160" s="1" t="s">
        <v>499</v>
      </c>
      <c r="L160" s="1">
        <v>17860</v>
      </c>
      <c r="M160" s="1">
        <v>412</v>
      </c>
      <c r="N160" s="1" t="s">
        <v>21</v>
      </c>
      <c r="O160" s="1" t="s">
        <v>287</v>
      </c>
      <c r="P160" s="1" t="s">
        <v>500</v>
      </c>
    </row>
    <row r="161" spans="1:16" x14ac:dyDescent="0.2">
      <c r="A161" s="1" t="s">
        <v>17</v>
      </c>
      <c r="B161" s="1" t="b">
        <f>TRUE()</f>
        <v>1</v>
      </c>
      <c r="C161" s="1">
        <v>1.06012635110891E-2</v>
      </c>
      <c r="D161" s="1">
        <v>17</v>
      </c>
      <c r="E161" s="1">
        <v>2227</v>
      </c>
      <c r="F161" s="1">
        <v>7</v>
      </c>
      <c r="G161" s="1">
        <v>3.1432420296362801E-3</v>
      </c>
      <c r="H161" s="1">
        <v>0.41176470588235298</v>
      </c>
      <c r="I161" s="1" t="s">
        <v>501</v>
      </c>
      <c r="J161" s="1" t="s">
        <v>19</v>
      </c>
      <c r="K161" s="1" t="s">
        <v>502</v>
      </c>
      <c r="L161" s="1">
        <v>17860</v>
      </c>
      <c r="M161" s="1">
        <v>124</v>
      </c>
      <c r="N161" s="1" t="s">
        <v>21</v>
      </c>
      <c r="O161" s="1" t="s">
        <v>102</v>
      </c>
      <c r="P161" s="1" t="s">
        <v>503</v>
      </c>
    </row>
    <row r="162" spans="1:16" x14ac:dyDescent="0.2">
      <c r="A162" s="1" t="s">
        <v>17</v>
      </c>
      <c r="B162" s="1" t="b">
        <f>TRUE()</f>
        <v>1</v>
      </c>
      <c r="C162" s="1">
        <v>1.0723334728160399E-2</v>
      </c>
      <c r="D162" s="1">
        <v>413</v>
      </c>
      <c r="E162" s="1">
        <v>2227</v>
      </c>
      <c r="F162" s="1">
        <v>71</v>
      </c>
      <c r="G162" s="1">
        <v>3.1881454872025101E-2</v>
      </c>
      <c r="H162" s="1">
        <v>0.17191283292978199</v>
      </c>
      <c r="I162" s="1" t="s">
        <v>31</v>
      </c>
      <c r="J162" s="1" t="s">
        <v>19</v>
      </c>
      <c r="K162" s="1" t="s">
        <v>32</v>
      </c>
      <c r="L162" s="1">
        <v>17860</v>
      </c>
      <c r="M162" s="1">
        <v>453</v>
      </c>
      <c r="N162" s="1" t="s">
        <v>21</v>
      </c>
      <c r="O162" s="1" t="s">
        <v>504</v>
      </c>
      <c r="P162" s="1" t="s">
        <v>505</v>
      </c>
    </row>
    <row r="163" spans="1:16" x14ac:dyDescent="0.2">
      <c r="A163" s="1" t="s">
        <v>17</v>
      </c>
      <c r="B163" s="1" t="b">
        <f>TRUE()</f>
        <v>1</v>
      </c>
      <c r="C163" s="1">
        <v>1.0757161539617401E-2</v>
      </c>
      <c r="D163" s="1">
        <v>51</v>
      </c>
      <c r="E163" s="1">
        <v>2227</v>
      </c>
      <c r="F163" s="1">
        <v>14</v>
      </c>
      <c r="G163" s="1">
        <v>6.2864840592725601E-3</v>
      </c>
      <c r="H163" s="1">
        <v>0.27450980392156898</v>
      </c>
      <c r="I163" s="1" t="s">
        <v>506</v>
      </c>
      <c r="J163" s="1" t="s">
        <v>19</v>
      </c>
      <c r="K163" s="1" t="s">
        <v>507</v>
      </c>
      <c r="L163" s="1">
        <v>17860</v>
      </c>
      <c r="M163" s="1">
        <v>485</v>
      </c>
      <c r="N163" s="1" t="s">
        <v>21</v>
      </c>
      <c r="O163" s="1" t="s">
        <v>115</v>
      </c>
      <c r="P163" s="1" t="s">
        <v>508</v>
      </c>
    </row>
    <row r="164" spans="1:16" x14ac:dyDescent="0.2">
      <c r="A164" s="1" t="s">
        <v>17</v>
      </c>
      <c r="B164" s="1" t="b">
        <f>TRUE()</f>
        <v>1</v>
      </c>
      <c r="C164" s="1">
        <v>1.0757161539617401E-2</v>
      </c>
      <c r="D164" s="1">
        <v>90</v>
      </c>
      <c r="E164" s="1">
        <v>2227</v>
      </c>
      <c r="F164" s="1">
        <v>21</v>
      </c>
      <c r="G164" s="1">
        <v>9.4297260889088502E-3</v>
      </c>
      <c r="H164" s="1">
        <v>0.233333333333333</v>
      </c>
      <c r="I164" s="1" t="s">
        <v>509</v>
      </c>
      <c r="J164" s="1" t="s">
        <v>19</v>
      </c>
      <c r="K164" s="1" t="s">
        <v>510</v>
      </c>
      <c r="L164" s="1">
        <v>17860</v>
      </c>
      <c r="M164" s="1">
        <v>257</v>
      </c>
      <c r="N164" s="1" t="s">
        <v>21</v>
      </c>
      <c r="O164" s="1" t="s">
        <v>81</v>
      </c>
      <c r="P164" s="1" t="s">
        <v>511</v>
      </c>
    </row>
    <row r="165" spans="1:16" x14ac:dyDescent="0.2">
      <c r="A165" s="1" t="s">
        <v>17</v>
      </c>
      <c r="B165" s="1" t="b">
        <f>TRUE()</f>
        <v>1</v>
      </c>
      <c r="C165" s="1">
        <v>1.0757161539617401E-2</v>
      </c>
      <c r="D165" s="1">
        <v>26</v>
      </c>
      <c r="E165" s="1">
        <v>2227</v>
      </c>
      <c r="F165" s="1">
        <v>9</v>
      </c>
      <c r="G165" s="1">
        <v>4.04131118096093E-3</v>
      </c>
      <c r="H165" s="1">
        <v>0.34615384615384598</v>
      </c>
      <c r="I165" s="1" t="s">
        <v>512</v>
      </c>
      <c r="J165" s="1" t="s">
        <v>19</v>
      </c>
      <c r="K165" s="1" t="s">
        <v>513</v>
      </c>
      <c r="L165" s="1">
        <v>17860</v>
      </c>
      <c r="M165" s="1">
        <v>4</v>
      </c>
      <c r="N165" s="1" t="s">
        <v>21</v>
      </c>
      <c r="O165" s="1" t="s">
        <v>216</v>
      </c>
      <c r="P165" s="1" t="s">
        <v>514</v>
      </c>
    </row>
    <row r="166" spans="1:16" x14ac:dyDescent="0.2">
      <c r="A166" s="1" t="s">
        <v>17</v>
      </c>
      <c r="B166" s="1" t="b">
        <f>TRUE()</f>
        <v>1</v>
      </c>
      <c r="C166" s="1">
        <v>1.3067254531680001E-2</v>
      </c>
      <c r="D166" s="1">
        <v>171</v>
      </c>
      <c r="E166" s="1">
        <v>2227</v>
      </c>
      <c r="F166" s="1">
        <v>34</v>
      </c>
      <c r="G166" s="1">
        <v>1.5267175572519101E-2</v>
      </c>
      <c r="H166" s="1">
        <v>0.198830409356725</v>
      </c>
      <c r="I166" s="1" t="s">
        <v>515</v>
      </c>
      <c r="J166" s="1" t="s">
        <v>19</v>
      </c>
      <c r="K166" s="1" t="s">
        <v>516</v>
      </c>
      <c r="L166" s="1">
        <v>17860</v>
      </c>
      <c r="M166" s="1">
        <v>313</v>
      </c>
      <c r="N166" s="1" t="s">
        <v>21</v>
      </c>
      <c r="O166" s="1" t="s">
        <v>517</v>
      </c>
      <c r="P166" s="1" t="s">
        <v>518</v>
      </c>
    </row>
    <row r="167" spans="1:16" x14ac:dyDescent="0.2">
      <c r="A167" s="1" t="s">
        <v>17</v>
      </c>
      <c r="B167" s="1" t="b">
        <f>TRUE()</f>
        <v>1</v>
      </c>
      <c r="C167" s="1">
        <v>1.42250216705893E-2</v>
      </c>
      <c r="D167" s="1">
        <v>58</v>
      </c>
      <c r="E167" s="1">
        <v>2227</v>
      </c>
      <c r="F167" s="1">
        <v>15</v>
      </c>
      <c r="G167" s="1">
        <v>6.7355186349348896E-3</v>
      </c>
      <c r="H167" s="1">
        <v>0.25862068965517199</v>
      </c>
      <c r="I167" s="1" t="s">
        <v>519</v>
      </c>
      <c r="J167" s="1" t="s">
        <v>19</v>
      </c>
      <c r="K167" s="1" t="s">
        <v>520</v>
      </c>
      <c r="L167" s="1">
        <v>17860</v>
      </c>
      <c r="M167" s="1">
        <v>368</v>
      </c>
      <c r="N167" s="1" t="s">
        <v>21</v>
      </c>
      <c r="O167" s="1" t="s">
        <v>45</v>
      </c>
      <c r="P167" s="1" t="s">
        <v>521</v>
      </c>
    </row>
    <row r="168" spans="1:16" x14ac:dyDescent="0.2">
      <c r="A168" s="1" t="s">
        <v>17</v>
      </c>
      <c r="B168" s="1" t="b">
        <f>TRUE()</f>
        <v>1</v>
      </c>
      <c r="C168" s="1">
        <v>1.49738694842169E-2</v>
      </c>
      <c r="D168" s="1">
        <v>10</v>
      </c>
      <c r="E168" s="1">
        <v>2227</v>
      </c>
      <c r="F168" s="1">
        <v>5</v>
      </c>
      <c r="G168" s="1">
        <v>2.2451728783116302E-3</v>
      </c>
      <c r="H168" s="1">
        <v>0.5</v>
      </c>
      <c r="I168" s="1" t="s">
        <v>522</v>
      </c>
      <c r="J168" s="1" t="s">
        <v>19</v>
      </c>
      <c r="K168" s="1" t="s">
        <v>523</v>
      </c>
      <c r="L168" s="1">
        <v>17860</v>
      </c>
      <c r="M168" s="1">
        <v>139</v>
      </c>
      <c r="N168" s="1" t="s">
        <v>21</v>
      </c>
      <c r="O168" s="1" t="s">
        <v>193</v>
      </c>
      <c r="P168" s="1" t="s">
        <v>524</v>
      </c>
    </row>
    <row r="169" spans="1:16" x14ac:dyDescent="0.2">
      <c r="A169" s="1" t="s">
        <v>17</v>
      </c>
      <c r="B169" s="1" t="b">
        <f>TRUE()</f>
        <v>1</v>
      </c>
      <c r="C169" s="1">
        <v>1.9610909579676601E-2</v>
      </c>
      <c r="D169" s="1">
        <v>60</v>
      </c>
      <c r="E169" s="1">
        <v>2227</v>
      </c>
      <c r="F169" s="1">
        <v>15</v>
      </c>
      <c r="G169" s="1">
        <v>6.7355186349348896E-3</v>
      </c>
      <c r="H169" s="1">
        <v>0.25</v>
      </c>
      <c r="I169" s="1" t="s">
        <v>525</v>
      </c>
      <c r="J169" s="1" t="s">
        <v>19</v>
      </c>
      <c r="K169" s="1" t="s">
        <v>526</v>
      </c>
      <c r="L169" s="1">
        <v>17860</v>
      </c>
      <c r="M169" s="1">
        <v>478</v>
      </c>
      <c r="N169" s="1" t="s">
        <v>21</v>
      </c>
      <c r="O169" s="1" t="s">
        <v>45</v>
      </c>
      <c r="P169" s="1" t="s">
        <v>527</v>
      </c>
    </row>
    <row r="170" spans="1:16" x14ac:dyDescent="0.2">
      <c r="A170" s="1" t="s">
        <v>17</v>
      </c>
      <c r="B170" s="1" t="b">
        <f>TRUE()</f>
        <v>1</v>
      </c>
      <c r="C170" s="1">
        <v>1.99582585952842E-2</v>
      </c>
      <c r="D170" s="1">
        <v>19</v>
      </c>
      <c r="E170" s="1">
        <v>2227</v>
      </c>
      <c r="F170" s="1">
        <v>7</v>
      </c>
      <c r="G170" s="1">
        <v>3.1432420296362801E-3</v>
      </c>
      <c r="H170" s="1">
        <v>0.36842105263157898</v>
      </c>
      <c r="I170" s="1" t="s">
        <v>528</v>
      </c>
      <c r="J170" s="1" t="s">
        <v>19</v>
      </c>
      <c r="K170" s="1" t="s">
        <v>529</v>
      </c>
      <c r="L170" s="1">
        <v>17860</v>
      </c>
      <c r="M170" s="1">
        <v>10</v>
      </c>
      <c r="N170" s="1" t="s">
        <v>21</v>
      </c>
      <c r="O170" s="1" t="s">
        <v>102</v>
      </c>
      <c r="P170" s="1" t="s">
        <v>530</v>
      </c>
    </row>
    <row r="171" spans="1:16" x14ac:dyDescent="0.2">
      <c r="A171" s="1" t="s">
        <v>17</v>
      </c>
      <c r="B171" s="1" t="b">
        <f>TRUE()</f>
        <v>1</v>
      </c>
      <c r="C171" s="1">
        <v>2.1143058586644201E-2</v>
      </c>
      <c r="D171" s="1">
        <v>55</v>
      </c>
      <c r="E171" s="1">
        <v>2227</v>
      </c>
      <c r="F171" s="1">
        <v>14</v>
      </c>
      <c r="G171" s="1">
        <v>6.2864840592725601E-3</v>
      </c>
      <c r="H171" s="1">
        <v>0.25454545454545502</v>
      </c>
      <c r="I171" s="1" t="s">
        <v>531</v>
      </c>
      <c r="J171" s="1" t="s">
        <v>19</v>
      </c>
      <c r="K171" s="1" t="s">
        <v>532</v>
      </c>
      <c r="L171" s="1">
        <v>17860</v>
      </c>
      <c r="M171" s="1">
        <v>34</v>
      </c>
      <c r="N171" s="1" t="s">
        <v>21</v>
      </c>
      <c r="O171" s="1" t="s">
        <v>115</v>
      </c>
      <c r="P171" s="1" t="s">
        <v>533</v>
      </c>
    </row>
    <row r="172" spans="1:16" x14ac:dyDescent="0.2">
      <c r="A172" s="1" t="s">
        <v>17</v>
      </c>
      <c r="B172" s="1" t="b">
        <f>TRUE()</f>
        <v>1</v>
      </c>
      <c r="C172" s="1">
        <v>2.15852821556098E-2</v>
      </c>
      <c r="D172" s="1">
        <v>78</v>
      </c>
      <c r="E172" s="1">
        <v>2227</v>
      </c>
      <c r="F172" s="1">
        <v>18</v>
      </c>
      <c r="G172" s="1">
        <v>8.0826223619218703E-3</v>
      </c>
      <c r="H172" s="1">
        <v>0.230769230769231</v>
      </c>
      <c r="I172" s="1" t="s">
        <v>534</v>
      </c>
      <c r="J172" s="1" t="s">
        <v>19</v>
      </c>
      <c r="K172" s="1" t="s">
        <v>535</v>
      </c>
      <c r="L172" s="1">
        <v>17860</v>
      </c>
      <c r="M172" s="1">
        <v>364</v>
      </c>
      <c r="N172" s="1" t="s">
        <v>21</v>
      </c>
      <c r="O172" s="1" t="s">
        <v>29</v>
      </c>
      <c r="P172" s="1" t="s">
        <v>536</v>
      </c>
    </row>
    <row r="173" spans="1:16" x14ac:dyDescent="0.2">
      <c r="A173" s="1" t="s">
        <v>17</v>
      </c>
      <c r="B173" s="1" t="b">
        <f>TRUE()</f>
        <v>1</v>
      </c>
      <c r="C173" s="1">
        <v>2.1872043151720099E-2</v>
      </c>
      <c r="D173" s="1">
        <v>184</v>
      </c>
      <c r="E173" s="1">
        <v>2227</v>
      </c>
      <c r="F173" s="1">
        <v>35</v>
      </c>
      <c r="G173" s="1">
        <v>1.5716210148181399E-2</v>
      </c>
      <c r="H173" s="1">
        <v>0.190217391304348</v>
      </c>
      <c r="I173" s="1" t="s">
        <v>537</v>
      </c>
      <c r="J173" s="1" t="s">
        <v>19</v>
      </c>
      <c r="K173" s="1" t="s">
        <v>538</v>
      </c>
      <c r="L173" s="1">
        <v>17860</v>
      </c>
      <c r="M173" s="1">
        <v>365</v>
      </c>
      <c r="N173" s="1" t="s">
        <v>21</v>
      </c>
      <c r="O173" s="1" t="s">
        <v>539</v>
      </c>
      <c r="P173" s="1" t="s">
        <v>540</v>
      </c>
    </row>
    <row r="174" spans="1:16" x14ac:dyDescent="0.2">
      <c r="A174" s="1" t="s">
        <v>17</v>
      </c>
      <c r="B174" s="1" t="b">
        <f>TRUE()</f>
        <v>1</v>
      </c>
      <c r="C174" s="1">
        <v>2.1872043151720099E-2</v>
      </c>
      <c r="D174" s="1">
        <v>34</v>
      </c>
      <c r="E174" s="1">
        <v>2227</v>
      </c>
      <c r="F174" s="1">
        <v>10</v>
      </c>
      <c r="G174" s="1">
        <v>4.4903457566232603E-3</v>
      </c>
      <c r="H174" s="1">
        <v>0.29411764705882398</v>
      </c>
      <c r="I174" s="1" t="s">
        <v>541</v>
      </c>
      <c r="J174" s="1" t="s">
        <v>19</v>
      </c>
      <c r="K174" s="1" t="s">
        <v>542</v>
      </c>
      <c r="L174" s="1">
        <v>17860</v>
      </c>
      <c r="M174" s="1">
        <v>410</v>
      </c>
      <c r="N174" s="1" t="s">
        <v>21</v>
      </c>
      <c r="O174" s="1" t="s">
        <v>399</v>
      </c>
      <c r="P174" s="1" t="s">
        <v>543</v>
      </c>
    </row>
    <row r="175" spans="1:16" x14ac:dyDescent="0.2">
      <c r="A175" s="1" t="s">
        <v>17</v>
      </c>
      <c r="B175" s="1" t="b">
        <f>TRUE()</f>
        <v>1</v>
      </c>
      <c r="C175" s="1">
        <v>2.1872043151720099E-2</v>
      </c>
      <c r="D175" s="1">
        <v>34</v>
      </c>
      <c r="E175" s="1">
        <v>2227</v>
      </c>
      <c r="F175" s="1">
        <v>10</v>
      </c>
      <c r="G175" s="1">
        <v>4.4903457566232603E-3</v>
      </c>
      <c r="H175" s="1">
        <v>0.29411764705882398</v>
      </c>
      <c r="I175" s="1" t="s">
        <v>544</v>
      </c>
      <c r="J175" s="1" t="s">
        <v>19</v>
      </c>
      <c r="K175" s="1" t="s">
        <v>545</v>
      </c>
      <c r="L175" s="1">
        <v>17860</v>
      </c>
      <c r="M175" s="1">
        <v>199</v>
      </c>
      <c r="N175" s="1" t="s">
        <v>21</v>
      </c>
      <c r="O175" s="1" t="s">
        <v>399</v>
      </c>
      <c r="P175" s="1" t="s">
        <v>546</v>
      </c>
    </row>
    <row r="176" spans="1:16" x14ac:dyDescent="0.2">
      <c r="A176" s="1" t="s">
        <v>17</v>
      </c>
      <c r="B176" s="1" t="b">
        <f>TRUE()</f>
        <v>1</v>
      </c>
      <c r="C176" s="1">
        <v>2.38761045934716E-2</v>
      </c>
      <c r="D176" s="1">
        <v>45</v>
      </c>
      <c r="E176" s="1">
        <v>2227</v>
      </c>
      <c r="F176" s="1">
        <v>12</v>
      </c>
      <c r="G176" s="1">
        <v>5.3884149079479098E-3</v>
      </c>
      <c r="H176" s="1">
        <v>0.266666666666667</v>
      </c>
      <c r="I176" s="1" t="s">
        <v>547</v>
      </c>
      <c r="J176" s="1" t="s">
        <v>19</v>
      </c>
      <c r="K176" s="1" t="s">
        <v>548</v>
      </c>
      <c r="L176" s="1">
        <v>17860</v>
      </c>
      <c r="M176" s="1">
        <v>61</v>
      </c>
      <c r="N176" s="1" t="s">
        <v>21</v>
      </c>
      <c r="O176" s="1" t="s">
        <v>52</v>
      </c>
      <c r="P176" s="1" t="s">
        <v>549</v>
      </c>
    </row>
    <row r="177" spans="1:16" x14ac:dyDescent="0.2">
      <c r="A177" s="1" t="s">
        <v>17</v>
      </c>
      <c r="B177" s="1" t="b">
        <f>TRUE()</f>
        <v>1</v>
      </c>
      <c r="C177" s="1">
        <v>2.56536137932529E-2</v>
      </c>
      <c r="D177" s="1">
        <v>20</v>
      </c>
      <c r="E177" s="1">
        <v>2227</v>
      </c>
      <c r="F177" s="1">
        <v>7</v>
      </c>
      <c r="G177" s="1">
        <v>3.1432420296362801E-3</v>
      </c>
      <c r="H177" s="1">
        <v>0.35</v>
      </c>
      <c r="I177" s="1" t="s">
        <v>550</v>
      </c>
      <c r="J177" s="1" t="s">
        <v>19</v>
      </c>
      <c r="K177" s="1" t="s">
        <v>551</v>
      </c>
      <c r="L177" s="1">
        <v>17860</v>
      </c>
      <c r="M177" s="1">
        <v>122</v>
      </c>
      <c r="N177" s="1" t="s">
        <v>21</v>
      </c>
      <c r="O177" s="1" t="s">
        <v>102</v>
      </c>
      <c r="P177" s="1" t="s">
        <v>552</v>
      </c>
    </row>
    <row r="178" spans="1:16" x14ac:dyDescent="0.2">
      <c r="A178" s="1" t="s">
        <v>17</v>
      </c>
      <c r="B178" s="1" t="b">
        <f>TRUE()</f>
        <v>1</v>
      </c>
      <c r="C178" s="1">
        <v>3.04975524334887E-2</v>
      </c>
      <c r="D178" s="1">
        <v>81</v>
      </c>
      <c r="E178" s="1">
        <v>2227</v>
      </c>
      <c r="F178" s="1">
        <v>18</v>
      </c>
      <c r="G178" s="1">
        <v>8.0826223619218703E-3</v>
      </c>
      <c r="H178" s="1">
        <v>0.22222222222222199</v>
      </c>
      <c r="I178" s="1" t="s">
        <v>553</v>
      </c>
      <c r="J178" s="1" t="s">
        <v>19</v>
      </c>
      <c r="K178" s="1" t="s">
        <v>554</v>
      </c>
      <c r="L178" s="1">
        <v>17860</v>
      </c>
      <c r="M178" s="1">
        <v>379</v>
      </c>
      <c r="N178" s="1" t="s">
        <v>21</v>
      </c>
      <c r="O178" s="1" t="s">
        <v>29</v>
      </c>
      <c r="P178" s="1" t="s">
        <v>555</v>
      </c>
    </row>
    <row r="179" spans="1:16" x14ac:dyDescent="0.2">
      <c r="A179" s="1" t="s">
        <v>17</v>
      </c>
      <c r="B179" s="1" t="b">
        <f>TRUE()</f>
        <v>1</v>
      </c>
      <c r="C179" s="1">
        <v>3.11095074165092E-2</v>
      </c>
      <c r="D179" s="1">
        <v>118</v>
      </c>
      <c r="E179" s="1">
        <v>2227</v>
      </c>
      <c r="F179" s="1">
        <v>24</v>
      </c>
      <c r="G179" s="1">
        <v>1.07768298158958E-2</v>
      </c>
      <c r="H179" s="1">
        <v>0.20338983050847501</v>
      </c>
      <c r="I179" s="1" t="s">
        <v>556</v>
      </c>
      <c r="J179" s="1" t="s">
        <v>19</v>
      </c>
      <c r="K179" s="1" t="s">
        <v>557</v>
      </c>
      <c r="L179" s="1">
        <v>17860</v>
      </c>
      <c r="M179" s="1">
        <v>495</v>
      </c>
      <c r="N179" s="1" t="s">
        <v>21</v>
      </c>
      <c r="O179" s="1" t="s">
        <v>63</v>
      </c>
      <c r="P179" s="1" t="s">
        <v>558</v>
      </c>
    </row>
    <row r="180" spans="1:16" x14ac:dyDescent="0.2">
      <c r="A180" s="1" t="s">
        <v>17</v>
      </c>
      <c r="B180" s="1" t="b">
        <f>TRUE()</f>
        <v>1</v>
      </c>
      <c r="C180" s="1">
        <v>3.3266304981778301E-2</v>
      </c>
      <c r="D180" s="1">
        <v>94</v>
      </c>
      <c r="E180" s="1">
        <v>2227</v>
      </c>
      <c r="F180" s="1">
        <v>20</v>
      </c>
      <c r="G180" s="1">
        <v>8.9806915132465207E-3</v>
      </c>
      <c r="H180" s="1">
        <v>0.21276595744680901</v>
      </c>
      <c r="I180" s="1" t="s">
        <v>559</v>
      </c>
      <c r="J180" s="1" t="s">
        <v>19</v>
      </c>
      <c r="K180" s="1" t="s">
        <v>560</v>
      </c>
      <c r="L180" s="1">
        <v>17860</v>
      </c>
      <c r="M180" s="1">
        <v>388</v>
      </c>
      <c r="N180" s="1" t="s">
        <v>21</v>
      </c>
      <c r="O180" s="1" t="s">
        <v>170</v>
      </c>
      <c r="P180" s="1" t="s">
        <v>561</v>
      </c>
    </row>
    <row r="181" spans="1:16" x14ac:dyDescent="0.2">
      <c r="A181" s="1" t="s">
        <v>17</v>
      </c>
      <c r="B181" s="1" t="b">
        <f>TRUE()</f>
        <v>1</v>
      </c>
      <c r="C181" s="1">
        <v>3.3266304981778301E-2</v>
      </c>
      <c r="D181" s="1">
        <v>119</v>
      </c>
      <c r="E181" s="1">
        <v>2227</v>
      </c>
      <c r="F181" s="1">
        <v>24</v>
      </c>
      <c r="G181" s="1">
        <v>1.07768298158958E-2</v>
      </c>
      <c r="H181" s="1">
        <v>0.20168067226890801</v>
      </c>
      <c r="I181" s="1" t="s">
        <v>562</v>
      </c>
      <c r="J181" s="1" t="s">
        <v>19</v>
      </c>
      <c r="K181" s="1" t="s">
        <v>563</v>
      </c>
      <c r="L181" s="1">
        <v>17860</v>
      </c>
      <c r="M181" s="1">
        <v>261</v>
      </c>
      <c r="N181" s="1" t="s">
        <v>21</v>
      </c>
      <c r="O181" s="1" t="s">
        <v>63</v>
      </c>
      <c r="P181" s="1" t="s">
        <v>564</v>
      </c>
    </row>
    <row r="182" spans="1:16" x14ac:dyDescent="0.2">
      <c r="A182" s="1" t="s">
        <v>17</v>
      </c>
      <c r="B182" s="1" t="b">
        <f>TRUE()</f>
        <v>1</v>
      </c>
      <c r="C182" s="1">
        <v>3.3266304981778301E-2</v>
      </c>
      <c r="D182" s="1">
        <v>31</v>
      </c>
      <c r="E182" s="1">
        <v>2227</v>
      </c>
      <c r="F182" s="1">
        <v>9</v>
      </c>
      <c r="G182" s="1">
        <v>4.04131118096093E-3</v>
      </c>
      <c r="H182" s="1">
        <v>0.29032258064516098</v>
      </c>
      <c r="I182" s="1" t="s">
        <v>565</v>
      </c>
      <c r="J182" s="1" t="s">
        <v>19</v>
      </c>
      <c r="K182" s="1" t="s">
        <v>566</v>
      </c>
      <c r="L182" s="1">
        <v>17860</v>
      </c>
      <c r="M182" s="1">
        <v>345</v>
      </c>
      <c r="N182" s="1" t="s">
        <v>21</v>
      </c>
      <c r="O182" s="1" t="s">
        <v>216</v>
      </c>
      <c r="P182" s="1" t="s">
        <v>567</v>
      </c>
    </row>
    <row r="183" spans="1:16" x14ac:dyDescent="0.2">
      <c r="A183" s="1" t="s">
        <v>17</v>
      </c>
      <c r="B183" s="1" t="b">
        <f>TRUE()</f>
        <v>1</v>
      </c>
      <c r="C183" s="1">
        <v>3.3266304981778301E-2</v>
      </c>
      <c r="D183" s="1">
        <v>138</v>
      </c>
      <c r="E183" s="1">
        <v>2227</v>
      </c>
      <c r="F183" s="1">
        <v>27</v>
      </c>
      <c r="G183" s="1">
        <v>1.2123933542882799E-2</v>
      </c>
      <c r="H183" s="1">
        <v>0.19565217391304299</v>
      </c>
      <c r="I183" s="1" t="s">
        <v>58</v>
      </c>
      <c r="J183" s="1" t="s">
        <v>19</v>
      </c>
      <c r="K183" s="1" t="s">
        <v>59</v>
      </c>
      <c r="L183" s="1">
        <v>17860</v>
      </c>
      <c r="M183" s="1">
        <v>366</v>
      </c>
      <c r="N183" s="1" t="s">
        <v>21</v>
      </c>
      <c r="O183" s="1" t="s">
        <v>119</v>
      </c>
      <c r="P183" s="1" t="s">
        <v>568</v>
      </c>
    </row>
    <row r="184" spans="1:16" x14ac:dyDescent="0.2">
      <c r="A184" s="1" t="s">
        <v>17</v>
      </c>
      <c r="B184" s="1" t="b">
        <f>TRUE()</f>
        <v>1</v>
      </c>
      <c r="C184" s="1">
        <v>4.1746000660826899E-2</v>
      </c>
      <c r="D184" s="1">
        <v>43</v>
      </c>
      <c r="E184" s="1">
        <v>2227</v>
      </c>
      <c r="F184" s="1">
        <v>11</v>
      </c>
      <c r="G184" s="1">
        <v>4.9393803322855898E-3</v>
      </c>
      <c r="H184" s="1">
        <v>0.25581395348837199</v>
      </c>
      <c r="I184" s="1" t="s">
        <v>569</v>
      </c>
      <c r="J184" s="1" t="s">
        <v>19</v>
      </c>
      <c r="K184" s="1" t="s">
        <v>570</v>
      </c>
      <c r="L184" s="1">
        <v>17860</v>
      </c>
      <c r="M184" s="1">
        <v>384</v>
      </c>
      <c r="N184" s="1" t="s">
        <v>21</v>
      </c>
      <c r="O184" s="1" t="s">
        <v>94</v>
      </c>
      <c r="P184" s="1" t="s">
        <v>571</v>
      </c>
    </row>
    <row r="185" spans="1:16" x14ac:dyDescent="0.2">
      <c r="A185" s="1" t="s">
        <v>17</v>
      </c>
      <c r="B185" s="1" t="b">
        <f>TRUE()</f>
        <v>1</v>
      </c>
      <c r="C185" s="1">
        <v>4.1956583801511099E-2</v>
      </c>
      <c r="D185" s="1">
        <v>72</v>
      </c>
      <c r="E185" s="1">
        <v>2227</v>
      </c>
      <c r="F185" s="1">
        <v>16</v>
      </c>
      <c r="G185" s="1">
        <v>7.18455321059722E-3</v>
      </c>
      <c r="H185" s="1">
        <v>0.22222222222222199</v>
      </c>
      <c r="I185" s="1" t="s">
        <v>572</v>
      </c>
      <c r="J185" s="1" t="s">
        <v>19</v>
      </c>
      <c r="K185" s="1" t="s">
        <v>573</v>
      </c>
      <c r="L185" s="1">
        <v>17860</v>
      </c>
      <c r="M185" s="1">
        <v>88</v>
      </c>
      <c r="N185" s="1" t="s">
        <v>21</v>
      </c>
      <c r="O185" s="1" t="s">
        <v>307</v>
      </c>
      <c r="P185" s="1" t="s">
        <v>574</v>
      </c>
    </row>
    <row r="186" spans="1:16" x14ac:dyDescent="0.2">
      <c r="A186" s="1" t="s">
        <v>17</v>
      </c>
      <c r="B186" s="1" t="b">
        <f>TRUE()</f>
        <v>1</v>
      </c>
      <c r="C186" s="1">
        <v>4.2195602822902502E-2</v>
      </c>
      <c r="D186" s="1">
        <v>109</v>
      </c>
      <c r="E186" s="1">
        <v>2227</v>
      </c>
      <c r="F186" s="1">
        <v>22</v>
      </c>
      <c r="G186" s="1">
        <v>9.8787606645711692E-3</v>
      </c>
      <c r="H186" s="1">
        <v>0.201834862385321</v>
      </c>
      <c r="I186" s="1" t="s">
        <v>575</v>
      </c>
      <c r="J186" s="1" t="s">
        <v>19</v>
      </c>
      <c r="K186" s="1" t="s">
        <v>576</v>
      </c>
      <c r="L186" s="1">
        <v>17860</v>
      </c>
      <c r="M186" s="1">
        <v>353</v>
      </c>
      <c r="N186" s="1" t="s">
        <v>21</v>
      </c>
      <c r="O186" s="1" t="s">
        <v>140</v>
      </c>
      <c r="P186" s="1" t="s">
        <v>577</v>
      </c>
    </row>
    <row r="187" spans="1:16" x14ac:dyDescent="0.2">
      <c r="A187" s="1" t="s">
        <v>17</v>
      </c>
      <c r="B187" s="1" t="b">
        <f>TRUE()</f>
        <v>1</v>
      </c>
      <c r="C187" s="1">
        <v>4.2210053416526901E-2</v>
      </c>
      <c r="D187" s="1">
        <v>141</v>
      </c>
      <c r="E187" s="1">
        <v>2227</v>
      </c>
      <c r="F187" s="1">
        <v>27</v>
      </c>
      <c r="G187" s="1">
        <v>1.2123933542882799E-2</v>
      </c>
      <c r="H187" s="1">
        <v>0.19148936170212799</v>
      </c>
      <c r="I187" s="1" t="s">
        <v>578</v>
      </c>
      <c r="J187" s="1" t="s">
        <v>19</v>
      </c>
      <c r="K187" s="1" t="s">
        <v>579</v>
      </c>
      <c r="L187" s="1">
        <v>17860</v>
      </c>
      <c r="M187" s="1">
        <v>252</v>
      </c>
      <c r="N187" s="1" t="s">
        <v>21</v>
      </c>
      <c r="O187" s="1" t="s">
        <v>119</v>
      </c>
      <c r="P187" s="1" t="s">
        <v>580</v>
      </c>
    </row>
    <row r="188" spans="1:16" x14ac:dyDescent="0.2">
      <c r="A188" s="1" t="s">
        <v>17</v>
      </c>
      <c r="B188" s="1" t="b">
        <f>TRUE()</f>
        <v>1</v>
      </c>
      <c r="C188" s="1">
        <v>4.2677337004962602E-2</v>
      </c>
      <c r="D188" s="1">
        <v>103</v>
      </c>
      <c r="E188" s="1">
        <v>2227</v>
      </c>
      <c r="F188" s="1">
        <v>21</v>
      </c>
      <c r="G188" s="1">
        <v>9.4297260889088502E-3</v>
      </c>
      <c r="H188" s="1">
        <v>0.20388349514563101</v>
      </c>
      <c r="I188" s="1" t="s">
        <v>581</v>
      </c>
      <c r="J188" s="1" t="s">
        <v>19</v>
      </c>
      <c r="K188" s="1" t="s">
        <v>582</v>
      </c>
      <c r="L188" s="1">
        <v>17860</v>
      </c>
      <c r="M188" s="1">
        <v>393</v>
      </c>
      <c r="N188" s="1" t="s">
        <v>21</v>
      </c>
      <c r="O188" s="1" t="s">
        <v>81</v>
      </c>
      <c r="P188" s="1" t="s">
        <v>583</v>
      </c>
    </row>
    <row r="189" spans="1:16" x14ac:dyDescent="0.2">
      <c r="A189" s="1" t="s">
        <v>17</v>
      </c>
      <c r="B189" s="1" t="b">
        <f>TRUE()</f>
        <v>1</v>
      </c>
      <c r="C189" s="1">
        <v>4.4702504064036502E-2</v>
      </c>
      <c r="D189" s="1">
        <v>5</v>
      </c>
      <c r="E189" s="1">
        <v>2227</v>
      </c>
      <c r="F189" s="1">
        <v>3</v>
      </c>
      <c r="G189" s="1">
        <v>1.34710372698698E-3</v>
      </c>
      <c r="H189" s="1">
        <v>0.6</v>
      </c>
      <c r="I189" s="1" t="s">
        <v>584</v>
      </c>
      <c r="J189" s="1" t="s">
        <v>19</v>
      </c>
      <c r="K189" s="1" t="s">
        <v>585</v>
      </c>
      <c r="L189" s="1">
        <v>17860</v>
      </c>
      <c r="M189" s="1">
        <v>60</v>
      </c>
      <c r="N189" s="1" t="s">
        <v>21</v>
      </c>
      <c r="O189" s="1" t="s">
        <v>126</v>
      </c>
      <c r="P189" s="1" t="s">
        <v>586</v>
      </c>
    </row>
    <row r="190" spans="1:16" x14ac:dyDescent="0.2">
      <c r="A190" s="1" t="s">
        <v>17</v>
      </c>
      <c r="B190" s="1" t="b">
        <f>TRUE()</f>
        <v>1</v>
      </c>
      <c r="C190" s="1">
        <v>4.65874489567418E-2</v>
      </c>
      <c r="D190" s="1">
        <v>104</v>
      </c>
      <c r="E190" s="1">
        <v>2227</v>
      </c>
      <c r="F190" s="1">
        <v>21</v>
      </c>
      <c r="G190" s="1">
        <v>9.4297260889088502E-3</v>
      </c>
      <c r="H190" s="1">
        <v>0.20192307692307701</v>
      </c>
      <c r="I190" s="1" t="s">
        <v>587</v>
      </c>
      <c r="J190" s="1" t="s">
        <v>19</v>
      </c>
      <c r="K190" s="1" t="s">
        <v>588</v>
      </c>
      <c r="L190" s="1">
        <v>17860</v>
      </c>
      <c r="M190" s="1">
        <v>286</v>
      </c>
      <c r="N190" s="1" t="s">
        <v>21</v>
      </c>
      <c r="O190" s="1" t="s">
        <v>81</v>
      </c>
      <c r="P190" s="1" t="s">
        <v>589</v>
      </c>
    </row>
    <row r="191" spans="1:16" x14ac:dyDescent="0.2">
      <c r="A191" s="1" t="s">
        <v>17</v>
      </c>
      <c r="B191" s="1" t="b">
        <f>TRUE()</f>
        <v>1</v>
      </c>
      <c r="C191" s="1">
        <v>4.9641443454255897E-2</v>
      </c>
      <c r="D191" s="1">
        <v>28</v>
      </c>
      <c r="E191" s="1">
        <v>2227</v>
      </c>
      <c r="F191" s="1">
        <v>8</v>
      </c>
      <c r="G191" s="1">
        <v>3.59227660529861E-3</v>
      </c>
      <c r="H191" s="1">
        <v>0.28571428571428598</v>
      </c>
      <c r="I191" s="1" t="s">
        <v>152</v>
      </c>
      <c r="J191" s="1" t="s">
        <v>19</v>
      </c>
      <c r="K191" s="1" t="s">
        <v>153</v>
      </c>
      <c r="L191" s="1">
        <v>17860</v>
      </c>
      <c r="M191" s="1">
        <v>436</v>
      </c>
      <c r="N191" s="1" t="s">
        <v>21</v>
      </c>
      <c r="O191" s="1" t="s">
        <v>154</v>
      </c>
      <c r="P191" s="1" t="s">
        <v>590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S7_KEGG enrich DEGs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Sparago</dc:creator>
  <cp:keywords/>
  <dc:description/>
  <cp:lastModifiedBy>Angela Sparago</cp:lastModifiedBy>
  <cp:revision>9</cp:revision>
  <dcterms:created xsi:type="dcterms:W3CDTF">2025-06-26T09:44:23Z</dcterms:created>
  <dcterms:modified xsi:type="dcterms:W3CDTF">2025-11-04T14:16:12Z</dcterms:modified>
  <cp:category/>
  <cp:contentStatus/>
</cp:coreProperties>
</file>