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entbe-my.sharepoint.com/personal/michael_nicolai_ugent_be/Documents/UGent-PC/Minicola/Documents/Projects/Iridescence/Manuscript/final files/"/>
    </mc:Choice>
  </mc:AlternateContent>
  <xr:revisionPtr revIDLastSave="81" documentId="8_{08D74777-8FE1-43BC-8594-582D4E9D7CF3}" xr6:coauthVersionLast="47" xr6:coauthVersionMax="47" xr10:uidLastSave="{625BE31A-3785-49B8-BA4A-91D6C5BF2380}"/>
  <bookViews>
    <workbookView xWindow="28680" yWindow="-120" windowWidth="38640" windowHeight="21840" xr2:uid="{CEFD0590-EAD1-4CC2-AF95-EF0E37BBA4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1" i="1" l="1"/>
  <c r="AF20" i="1"/>
  <c r="AF19" i="1"/>
  <c r="AF18" i="1"/>
  <c r="AF17" i="1"/>
  <c r="AF16" i="1"/>
  <c r="AF15" i="1"/>
  <c r="AF14" i="1"/>
  <c r="AF13" i="1"/>
  <c r="AF10" i="1"/>
  <c r="AF9" i="1"/>
  <c r="AF8" i="1"/>
  <c r="AF7" i="1"/>
  <c r="AF6" i="1"/>
  <c r="AF5" i="1"/>
  <c r="AF4" i="1"/>
  <c r="AF3" i="1"/>
  <c r="AF2" i="1"/>
  <c r="X21" i="1"/>
  <c r="X20" i="1"/>
  <c r="X19" i="1"/>
  <c r="X18" i="1"/>
  <c r="X17" i="1"/>
  <c r="X16" i="1"/>
  <c r="X15" i="1"/>
  <c r="X14" i="1"/>
  <c r="X13" i="1"/>
  <c r="X10" i="1"/>
  <c r="X9" i="1"/>
  <c r="X8" i="1"/>
  <c r="X7" i="1"/>
  <c r="X6" i="1"/>
  <c r="X5" i="1"/>
  <c r="X4" i="1"/>
  <c r="X3" i="1"/>
  <c r="X2" i="1"/>
  <c r="P21" i="1"/>
  <c r="P20" i="1"/>
  <c r="P19" i="1"/>
  <c r="P18" i="1"/>
  <c r="P17" i="1"/>
  <c r="P16" i="1"/>
  <c r="P15" i="1"/>
  <c r="P14" i="1"/>
  <c r="P13" i="1"/>
  <c r="P10" i="1"/>
  <c r="P9" i="1"/>
  <c r="P8" i="1"/>
  <c r="P7" i="1"/>
  <c r="P6" i="1"/>
  <c r="P5" i="1"/>
  <c r="P4" i="1"/>
  <c r="P3" i="1"/>
  <c r="P2" i="1"/>
  <c r="H21" i="1"/>
  <c r="H20" i="1"/>
  <c r="H19" i="1"/>
  <c r="H18" i="1"/>
  <c r="H17" i="1"/>
  <c r="H16" i="1"/>
  <c r="H15" i="1"/>
  <c r="H14" i="1"/>
  <c r="H13" i="1"/>
  <c r="H3" i="1"/>
  <c r="H4" i="1"/>
  <c r="H5" i="1"/>
  <c r="H6" i="1"/>
  <c r="H7" i="1"/>
  <c r="H8" i="1"/>
  <c r="H9" i="1"/>
  <c r="H10" i="1"/>
  <c r="H2" i="1"/>
</calcChain>
</file>

<file path=xl/sharedStrings.xml><?xml version="1.0" encoding="utf-8"?>
<sst xmlns="http://schemas.openxmlformats.org/spreadsheetml/2006/main" count="83" uniqueCount="23">
  <si>
    <t>Max</t>
  </si>
  <si>
    <t>crown</t>
  </si>
  <si>
    <t>rump</t>
  </si>
  <si>
    <t>tail</t>
  </si>
  <si>
    <t>wings</t>
  </si>
  <si>
    <t>throat</t>
  </si>
  <si>
    <t>breast</t>
  </si>
  <si>
    <t>belly</t>
  </si>
  <si>
    <t>mantle</t>
  </si>
  <si>
    <t>Male</t>
  </si>
  <si>
    <t>Female</t>
  </si>
  <si>
    <t>Male_ext</t>
  </si>
  <si>
    <t>6,38461241286456e-05</t>
  </si>
  <si>
    <t>1,68111803786086e-05</t>
  </si>
  <si>
    <t>Perturbated</t>
  </si>
  <si>
    <t>Pr(Brilliant)</t>
  </si>
  <si>
    <t>Pr(at least Strong)</t>
  </si>
  <si>
    <t>Pr(non-melanized)</t>
  </si>
  <si>
    <t>Pr(non- iridescent melanized)</t>
  </si>
  <si>
    <t>Pr(weak iridescent)</t>
  </si>
  <si>
    <t>Pr(moderate iridescent)</t>
  </si>
  <si>
    <t>Pr(strong iridescent)</t>
  </si>
  <si>
    <t>Pr(brilliant iridescent)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</si>
</sst>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quotePrefix="1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4E6CE-6606-4359-A892-C6897273A623}">
  <dimension ref="A1:AF21"/>
  <sheetViews>
    <sheetView tabSelected="1" workbookViewId="0">
      <selection activeCell="J26" sqref="J26"/>
    </sheetView>
  </sheetViews>
  <sheetFormatPr defaultRowHeight="15" x14ac:dyDescent="0.25"/>
  <cols>
    <col min="1" max="6" width="9.140625" style="2"/>
    <col min="7" max="7" width="9.42578125" style="2" customWidth="1"/>
    <col min="8" max="8" width="20.28515625" style="2" bestFit="1" customWidth="1"/>
    <col min="9" max="16384" width="9.140625" style="2"/>
  </cols>
  <sheetData>
    <row r="1" spans="1:32" x14ac:dyDescent="0.25">
      <c r="A1" s="1" t="s">
        <v>9</v>
      </c>
      <c r="B1" s="2" t="s">
        <v>17</v>
      </c>
      <c r="C1" s="2" t="s">
        <v>18</v>
      </c>
      <c r="D1" s="2" t="s">
        <v>19</v>
      </c>
      <c r="E1" s="2" t="s">
        <v>20</v>
      </c>
      <c r="F1" s="2" t="s">
        <v>21</v>
      </c>
      <c r="G1" s="2" t="s">
        <v>15</v>
      </c>
      <c r="H1" s="2" t="s">
        <v>16</v>
      </c>
      <c r="I1" s="1" t="s">
        <v>10</v>
      </c>
      <c r="J1" s="2" t="s">
        <v>17</v>
      </c>
      <c r="K1" s="2" t="s">
        <v>18</v>
      </c>
      <c r="L1" s="2" t="s">
        <v>19</v>
      </c>
      <c r="M1" s="2" t="s">
        <v>20</v>
      </c>
      <c r="N1" s="2" t="s">
        <v>21</v>
      </c>
      <c r="O1" s="2" t="s">
        <v>22</v>
      </c>
      <c r="P1" s="2" t="s">
        <v>16</v>
      </c>
      <c r="Q1" s="1" t="s">
        <v>11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16</v>
      </c>
      <c r="Y1" s="1" t="s">
        <v>16</v>
      </c>
      <c r="Z1" s="2" t="s">
        <v>17</v>
      </c>
      <c r="AA1" s="2" t="s">
        <v>18</v>
      </c>
      <c r="AB1" s="2" t="s">
        <v>19</v>
      </c>
      <c r="AC1" s="2" t="s">
        <v>20</v>
      </c>
      <c r="AD1" s="2" t="s">
        <v>21</v>
      </c>
      <c r="AE1" s="2" t="s">
        <v>22</v>
      </c>
      <c r="AF1" s="2" t="s">
        <v>16</v>
      </c>
    </row>
    <row r="2" spans="1:32" x14ac:dyDescent="0.25">
      <c r="A2" s="2" t="s">
        <v>0</v>
      </c>
      <c r="B2" s="2">
        <v>2.5959451958087701E-2</v>
      </c>
      <c r="C2" s="2">
        <v>2.1681929109297601E-2</v>
      </c>
      <c r="D2" s="2">
        <v>6.9915476436957599E-2</v>
      </c>
      <c r="E2" s="2">
        <v>0.15151124093427101</v>
      </c>
      <c r="F2" s="2">
        <v>0.41316117160452198</v>
      </c>
      <c r="G2" s="2">
        <v>0.31777072995686401</v>
      </c>
      <c r="H2" s="2">
        <f t="shared" ref="H2:H10" si="0">SUM(F2:G2)</f>
        <v>0.73093190156138599</v>
      </c>
      <c r="J2" s="2">
        <v>9.7781317190736503E-2</v>
      </c>
      <c r="K2" s="2">
        <v>9.3409670783590207E-2</v>
      </c>
      <c r="L2" s="2">
        <v>0.14852234401928799</v>
      </c>
      <c r="M2" s="2">
        <v>0.19282398313365201</v>
      </c>
      <c r="N2" s="2">
        <v>0.25030651493813399</v>
      </c>
      <c r="O2" s="2">
        <v>0.21715616993459899</v>
      </c>
      <c r="P2" s="2">
        <f>SUM(N2:O2)</f>
        <v>0.46746268487273301</v>
      </c>
      <c r="R2" s="2">
        <v>4.0113926527913296E-3</v>
      </c>
      <c r="S2" s="2">
        <v>4.8788477167197204E-3</v>
      </c>
      <c r="T2" s="2">
        <v>2.5244981711698401E-2</v>
      </c>
      <c r="U2" s="2">
        <v>9.5182915123822001E-2</v>
      </c>
      <c r="V2" s="2">
        <v>0.52391383447331596</v>
      </c>
      <c r="W2" s="2">
        <v>0.34676802832165199</v>
      </c>
      <c r="X2" s="2">
        <f>SUM(V2:W2)</f>
        <v>0.87068186279496795</v>
      </c>
      <c r="Z2" s="2">
        <v>8.4432800701240603E-3</v>
      </c>
      <c r="AA2" s="2">
        <v>8.0150974191744596E-3</v>
      </c>
      <c r="AB2" s="2">
        <v>2.78849490795928E-2</v>
      </c>
      <c r="AC2" s="2">
        <v>5.5547960773911297E-2</v>
      </c>
      <c r="AD2" s="2">
        <v>0.30322388447773402</v>
      </c>
      <c r="AE2" s="2">
        <v>0.59688482817946298</v>
      </c>
      <c r="AF2" s="2">
        <f>SUM(AD2:AE2)</f>
        <v>0.90010871265719694</v>
      </c>
    </row>
    <row r="3" spans="1:32" x14ac:dyDescent="0.25">
      <c r="A3" s="2" t="s">
        <v>1</v>
      </c>
      <c r="B3" s="2">
        <v>5.4092122940678695E-4</v>
      </c>
      <c r="C3" s="2">
        <v>3.8847789500378297E-4</v>
      </c>
      <c r="D3" s="2">
        <v>1.64781725383178E-3</v>
      </c>
      <c r="E3" s="2">
        <v>4.6289670551915496E-3</v>
      </c>
      <c r="F3" s="2">
        <v>0.106032191024599</v>
      </c>
      <c r="G3" s="2">
        <v>0.88676162554196702</v>
      </c>
      <c r="H3" s="2">
        <f t="shared" si="0"/>
        <v>0.99279381656656607</v>
      </c>
      <c r="J3" s="2">
        <v>8.1169982735758206E-2</v>
      </c>
      <c r="K3" s="2">
        <v>7.9417279673841601E-2</v>
      </c>
      <c r="L3" s="2">
        <v>0.11851807203410999</v>
      </c>
      <c r="M3" s="2">
        <v>0.14669563242901801</v>
      </c>
      <c r="N3" s="2">
        <v>0.32503302424296998</v>
      </c>
      <c r="O3" s="2">
        <v>0.24916600888430299</v>
      </c>
      <c r="P3" s="2">
        <f t="shared" ref="P3:P10" si="1">SUM(N3:O3)</f>
        <v>0.57419903312727294</v>
      </c>
      <c r="R3" s="2">
        <v>4.0884338304061803E-2</v>
      </c>
      <c r="S3" s="2">
        <v>3.33323318612209E-2</v>
      </c>
      <c r="T3" s="2">
        <v>6.60522536085556E-2</v>
      </c>
      <c r="U3" s="2">
        <v>6.7221162835739603E-2</v>
      </c>
      <c r="V3" s="2">
        <v>0.163891439915473</v>
      </c>
      <c r="W3" s="2">
        <v>0.62861847347494904</v>
      </c>
      <c r="X3" s="2">
        <f t="shared" ref="X3:X10" si="2">SUM(V3:W3)</f>
        <v>0.79250991339042209</v>
      </c>
      <c r="Z3" s="2">
        <v>6.6425669169096003E-3</v>
      </c>
      <c r="AA3" s="2">
        <v>6.2850015040417798E-3</v>
      </c>
      <c r="AB3" s="2">
        <v>1.8859759823546401E-2</v>
      </c>
      <c r="AC3" s="2">
        <v>3.2380249993844902E-2</v>
      </c>
      <c r="AD3" s="2">
        <v>0.264708399032833</v>
      </c>
      <c r="AE3" s="2">
        <v>0.67112402272882399</v>
      </c>
      <c r="AF3" s="2">
        <f t="shared" ref="AF3:AF10" si="3">SUM(AD3:AE3)</f>
        <v>0.93583242176165693</v>
      </c>
    </row>
    <row r="4" spans="1:32" x14ac:dyDescent="0.25">
      <c r="A4" s="2" t="s">
        <v>8</v>
      </c>
      <c r="B4" s="2">
        <v>0.16924181834431901</v>
      </c>
      <c r="C4" s="2">
        <v>0.158322130276011</v>
      </c>
      <c r="D4" s="2">
        <v>0.22208101285620599</v>
      </c>
      <c r="E4" s="2">
        <v>0.26232831995202999</v>
      </c>
      <c r="F4" s="2">
        <v>0.111612862930222</v>
      </c>
      <c r="G4" s="2">
        <v>7.64138556412121E-2</v>
      </c>
      <c r="H4" s="2">
        <f t="shared" si="0"/>
        <v>0.1880267185714341</v>
      </c>
      <c r="J4" s="2">
        <v>5.4659564027461499E-2</v>
      </c>
      <c r="K4" s="2">
        <v>6.72298961206233E-2</v>
      </c>
      <c r="L4" s="2">
        <v>0.14079324383431299</v>
      </c>
      <c r="M4" s="2">
        <v>0.220363118806334</v>
      </c>
      <c r="N4" s="2">
        <v>0.25569998429142099</v>
      </c>
      <c r="O4" s="2">
        <v>0.26125419291984697</v>
      </c>
      <c r="P4" s="2">
        <f t="shared" si="1"/>
        <v>0.51695417721126802</v>
      </c>
      <c r="R4" s="2">
        <v>0.13696213548191899</v>
      </c>
      <c r="S4" s="2">
        <v>0.12841841616741001</v>
      </c>
      <c r="T4" s="2">
        <v>0.19776424696799999</v>
      </c>
      <c r="U4" s="2">
        <v>0.25036520363106801</v>
      </c>
      <c r="V4" s="2">
        <v>0.16851485084600901</v>
      </c>
      <c r="W4" s="2">
        <v>0.11797514690559301</v>
      </c>
      <c r="X4" s="2">
        <f t="shared" si="2"/>
        <v>0.286489997751602</v>
      </c>
      <c r="Z4" s="2">
        <v>8.6388569500781706E-2</v>
      </c>
      <c r="AA4" s="2">
        <v>8.5026311700704099E-2</v>
      </c>
      <c r="AB4" s="2">
        <v>0.15333343055342399</v>
      </c>
      <c r="AC4" s="2">
        <v>0.27320050150255298</v>
      </c>
      <c r="AD4" s="2">
        <v>0.281600982443446</v>
      </c>
      <c r="AE4" s="2">
        <v>0.12045020429909201</v>
      </c>
      <c r="AF4" s="2">
        <f t="shared" si="3"/>
        <v>0.40205118674253804</v>
      </c>
    </row>
    <row r="5" spans="1:32" x14ac:dyDescent="0.25">
      <c r="A5" s="2" t="s">
        <v>2</v>
      </c>
      <c r="B5" s="2">
        <v>0.208601319444017</v>
      </c>
      <c r="C5" s="2">
        <v>0.20638506429565601</v>
      </c>
      <c r="D5" s="2">
        <v>0.211317682815573</v>
      </c>
      <c r="E5" s="2">
        <v>0.22021054210146301</v>
      </c>
      <c r="F5" s="2">
        <v>8.5418433061586696E-2</v>
      </c>
      <c r="G5" s="2">
        <v>6.8066958281703796E-2</v>
      </c>
      <c r="H5" s="2">
        <f t="shared" si="0"/>
        <v>0.15348539134329048</v>
      </c>
      <c r="J5" s="2">
        <v>0.180225150511093</v>
      </c>
      <c r="K5" s="2">
        <v>0.18690321698127799</v>
      </c>
      <c r="L5" s="2">
        <v>0.27206391544862701</v>
      </c>
      <c r="M5" s="2">
        <v>0.27963562346887499</v>
      </c>
      <c r="N5" s="2">
        <v>5.4959423200637798E-2</v>
      </c>
      <c r="O5" s="2">
        <v>2.62126703894901E-2</v>
      </c>
      <c r="P5" s="2">
        <f t="shared" si="1"/>
        <v>8.1172093590127892E-2</v>
      </c>
      <c r="R5" s="2">
        <v>0.181087133603415</v>
      </c>
      <c r="S5" s="2">
        <v>0.16383123305012201</v>
      </c>
      <c r="T5" s="2">
        <v>0.18777666707408799</v>
      </c>
      <c r="U5" s="2">
        <v>0.24037903470309099</v>
      </c>
      <c r="V5" s="2">
        <v>0.12554700933764501</v>
      </c>
      <c r="W5" s="2">
        <v>0.101378922231638</v>
      </c>
      <c r="X5" s="2">
        <f t="shared" si="2"/>
        <v>0.22692593156928301</v>
      </c>
      <c r="Z5" s="2">
        <v>0.11037547505260201</v>
      </c>
      <c r="AA5" s="2">
        <v>0.10242731614713101</v>
      </c>
      <c r="AB5" s="2">
        <v>0.15989714268214</v>
      </c>
      <c r="AC5" s="2">
        <v>0.24934606859133199</v>
      </c>
      <c r="AD5" s="2">
        <v>0.23564103908171</v>
      </c>
      <c r="AE5" s="2">
        <v>0.14231295844508299</v>
      </c>
      <c r="AF5" s="2">
        <f t="shared" si="3"/>
        <v>0.37795399752679298</v>
      </c>
    </row>
    <row r="6" spans="1:32" x14ac:dyDescent="0.25">
      <c r="A6" s="2" t="s">
        <v>3</v>
      </c>
      <c r="B6" s="2">
        <v>0.101693174960717</v>
      </c>
      <c r="C6" s="2">
        <v>0.115220646736756</v>
      </c>
      <c r="D6" s="2">
        <v>0.20521400489366301</v>
      </c>
      <c r="E6" s="2">
        <v>0.23616334522971999</v>
      </c>
      <c r="F6" s="2">
        <v>0.19630290253051799</v>
      </c>
      <c r="G6" s="2">
        <v>0.145405925648627</v>
      </c>
      <c r="H6" s="2">
        <f t="shared" si="0"/>
        <v>0.341708828179145</v>
      </c>
      <c r="J6" s="2">
        <v>2.14023735479601E-3</v>
      </c>
      <c r="K6" s="2">
        <v>3.0884046204024099E-3</v>
      </c>
      <c r="L6" s="2">
        <v>1.9163126421779898E-2</v>
      </c>
      <c r="M6" s="2">
        <v>3.9951699447583797E-2</v>
      </c>
      <c r="N6" s="2">
        <v>0.340502984072517</v>
      </c>
      <c r="O6" s="2">
        <v>0.59515354808292098</v>
      </c>
      <c r="P6" s="2">
        <f t="shared" si="1"/>
        <v>0.93565653215543798</v>
      </c>
      <c r="R6" s="2">
        <v>1.0936653802523099E-2</v>
      </c>
      <c r="S6" s="2">
        <v>1.15467566842986E-2</v>
      </c>
      <c r="T6" s="2">
        <v>5.6548300182182203E-2</v>
      </c>
      <c r="U6" s="2">
        <v>8.9647724828197398E-2</v>
      </c>
      <c r="V6" s="2">
        <v>0.38024583106397902</v>
      </c>
      <c r="W6" s="2">
        <v>0.45107473343881899</v>
      </c>
      <c r="X6" s="2">
        <f t="shared" si="2"/>
        <v>0.83132056450279801</v>
      </c>
      <c r="Z6" s="2">
        <v>1.4132107253103899E-3</v>
      </c>
      <c r="AA6" s="2">
        <v>2.07730502159667E-3</v>
      </c>
      <c r="AB6" s="2">
        <v>2.4812141788397999E-2</v>
      </c>
      <c r="AC6" s="2">
        <v>2.7340407617480099E-2</v>
      </c>
      <c r="AD6" s="2">
        <v>0.29825969415739401</v>
      </c>
      <c r="AE6" s="2">
        <v>0.646097240689821</v>
      </c>
      <c r="AF6" s="2">
        <f t="shared" si="3"/>
        <v>0.94435693484721495</v>
      </c>
    </row>
    <row r="7" spans="1:32" x14ac:dyDescent="0.25">
      <c r="A7" s="2" t="s">
        <v>4</v>
      </c>
      <c r="B7" s="2">
        <v>4.7290208808583398E-3</v>
      </c>
      <c r="C7" s="2">
        <v>4.0953550460440897E-3</v>
      </c>
      <c r="D7" s="2">
        <v>2.7635394879883101E-2</v>
      </c>
      <c r="E7" s="2">
        <v>3.3015506223444402E-2</v>
      </c>
      <c r="F7" s="2">
        <v>0.30130842209203301</v>
      </c>
      <c r="G7" s="2">
        <v>0.62921630087773806</v>
      </c>
      <c r="H7" s="2">
        <f t="shared" si="0"/>
        <v>0.93052472296977107</v>
      </c>
      <c r="J7" s="2">
        <v>4.5456760083852198E-3</v>
      </c>
      <c r="K7" s="2">
        <v>5.1776377848471999E-3</v>
      </c>
      <c r="L7" s="2">
        <v>3.4395197770717298E-2</v>
      </c>
      <c r="M7" s="2">
        <v>8.75735959572813E-2</v>
      </c>
      <c r="N7" s="2">
        <v>0.29439752338727598</v>
      </c>
      <c r="O7" s="2">
        <v>0.57391036909149296</v>
      </c>
      <c r="P7" s="2">
        <f t="shared" si="1"/>
        <v>0.86830789247876894</v>
      </c>
      <c r="R7" s="3" t="s">
        <v>12</v>
      </c>
      <c r="S7" s="3" t="s">
        <v>13</v>
      </c>
      <c r="T7" s="2">
        <v>1.61419299173242E-4</v>
      </c>
      <c r="U7" s="2">
        <v>1.0638190422801101E-3</v>
      </c>
      <c r="V7" s="2">
        <v>8.3957554613875204E-2</v>
      </c>
      <c r="W7" s="2">
        <v>0.91473654974016405</v>
      </c>
      <c r="X7" s="2">
        <f t="shared" si="2"/>
        <v>0.99869410435403927</v>
      </c>
      <c r="Z7" s="2">
        <v>2.74828237894547E-3</v>
      </c>
      <c r="AA7" s="2">
        <v>2.8896649939512899E-3</v>
      </c>
      <c r="AB7" s="2">
        <v>7.4044634535373804E-3</v>
      </c>
      <c r="AC7" s="2">
        <v>1.23129612806641E-2</v>
      </c>
      <c r="AD7" s="2">
        <v>0.27733509414360402</v>
      </c>
      <c r="AE7" s="2">
        <v>0.69730953374929705</v>
      </c>
      <c r="AF7" s="2">
        <f t="shared" si="3"/>
        <v>0.97464462789290107</v>
      </c>
    </row>
    <row r="8" spans="1:32" x14ac:dyDescent="0.25">
      <c r="A8" s="2" t="s">
        <v>5</v>
      </c>
      <c r="B8" s="2">
        <v>0.177743236115084</v>
      </c>
      <c r="C8" s="2">
        <v>0.18169928247123199</v>
      </c>
      <c r="D8" s="2">
        <v>0.186663940225269</v>
      </c>
      <c r="E8" s="2">
        <v>0.186198417967643</v>
      </c>
      <c r="F8" s="2">
        <v>0.162968969394057</v>
      </c>
      <c r="G8" s="2">
        <v>0.104726153826715</v>
      </c>
      <c r="H8" s="2">
        <f t="shared" si="0"/>
        <v>0.26769512322077199</v>
      </c>
      <c r="J8" s="2">
        <v>0.16357014247401599</v>
      </c>
      <c r="K8" s="2">
        <v>0.16445940051670299</v>
      </c>
      <c r="L8" s="2">
        <v>0.16734956073189999</v>
      </c>
      <c r="M8" s="2">
        <v>0.16922048729952099</v>
      </c>
      <c r="N8" s="2">
        <v>0.16688378241808699</v>
      </c>
      <c r="O8" s="2">
        <v>0.16851662655977301</v>
      </c>
      <c r="P8" s="2">
        <f t="shared" si="1"/>
        <v>0.33540040897786</v>
      </c>
      <c r="R8" s="2">
        <v>1.44486497452979E-4</v>
      </c>
      <c r="S8" s="2">
        <v>1.4662947673413999E-4</v>
      </c>
      <c r="T8" s="2">
        <v>5.9788760043266102E-4</v>
      </c>
      <c r="U8" s="2">
        <v>1.88060933285857E-3</v>
      </c>
      <c r="V8" s="2">
        <v>3.5778969507399297E-2</v>
      </c>
      <c r="W8" s="2">
        <v>0.96145141758512298</v>
      </c>
      <c r="X8" s="2">
        <f t="shared" si="2"/>
        <v>0.99723038709252232</v>
      </c>
      <c r="Z8" s="2">
        <v>0.13151091846899099</v>
      </c>
      <c r="AA8" s="2">
        <v>0.13667621085449899</v>
      </c>
      <c r="AB8" s="2">
        <v>0.15742433969545599</v>
      </c>
      <c r="AC8" s="2">
        <v>0.18237298824452999</v>
      </c>
      <c r="AD8" s="2">
        <v>0.214655273751965</v>
      </c>
      <c r="AE8" s="2">
        <v>0.17736026898455901</v>
      </c>
      <c r="AF8" s="2">
        <f t="shared" si="3"/>
        <v>0.392015542736524</v>
      </c>
    </row>
    <row r="9" spans="1:32" x14ac:dyDescent="0.25">
      <c r="A9" s="2" t="s">
        <v>6</v>
      </c>
      <c r="B9" s="2">
        <v>4.9531343336850997E-2</v>
      </c>
      <c r="C9" s="2">
        <v>4.9504810067923601E-2</v>
      </c>
      <c r="D9" s="2">
        <v>6.4200341719604995E-2</v>
      </c>
      <c r="E9" s="2">
        <v>9.1817321810117702E-2</v>
      </c>
      <c r="F9" s="2">
        <v>0.192201519930284</v>
      </c>
      <c r="G9" s="2">
        <v>0.55274466313521897</v>
      </c>
      <c r="H9" s="2">
        <f t="shared" si="0"/>
        <v>0.74494618306550298</v>
      </c>
      <c r="J9" s="2">
        <v>0.114011607732419</v>
      </c>
      <c r="K9" s="2">
        <v>0.115769044266777</v>
      </c>
      <c r="L9" s="2">
        <v>0.147204572753765</v>
      </c>
      <c r="M9" s="2">
        <v>0.16108760358674901</v>
      </c>
      <c r="N9" s="2">
        <v>0.241982821973073</v>
      </c>
      <c r="O9" s="2">
        <v>0.21994434968721899</v>
      </c>
      <c r="P9" s="2">
        <f t="shared" si="1"/>
        <v>0.46192717166029196</v>
      </c>
      <c r="R9" s="2">
        <v>1.50384418819936E-4</v>
      </c>
      <c r="S9" s="2">
        <v>1.5213815044263501E-4</v>
      </c>
      <c r="T9" s="2">
        <v>8.1039979871005399E-4</v>
      </c>
      <c r="U9" s="2">
        <v>2.78923039525975E-3</v>
      </c>
      <c r="V9" s="2">
        <v>5.1639481435303697E-2</v>
      </c>
      <c r="W9" s="2">
        <v>0.94445836580146403</v>
      </c>
      <c r="X9" s="2">
        <f t="shared" si="2"/>
        <v>0.99609784723676775</v>
      </c>
      <c r="Z9" s="2">
        <v>0.13357590995173699</v>
      </c>
      <c r="AA9" s="2">
        <v>0.135104502999738</v>
      </c>
      <c r="AB9" s="2">
        <v>0.14671615093894799</v>
      </c>
      <c r="AC9" s="2">
        <v>0.17511479824088699</v>
      </c>
      <c r="AD9" s="2">
        <v>0.229422428439848</v>
      </c>
      <c r="AE9" s="2">
        <v>0.18006620942884199</v>
      </c>
      <c r="AF9" s="2">
        <f t="shared" si="3"/>
        <v>0.40948863786869</v>
      </c>
    </row>
    <row r="10" spans="1:32" x14ac:dyDescent="0.25">
      <c r="A10" s="2" t="s">
        <v>7</v>
      </c>
      <c r="B10" s="2">
        <v>0.16313394233440801</v>
      </c>
      <c r="C10" s="2">
        <v>0.16403456206508199</v>
      </c>
      <c r="D10" s="2">
        <v>0.16514123650608001</v>
      </c>
      <c r="E10" s="2">
        <v>0.16667210229885199</v>
      </c>
      <c r="F10" s="2">
        <v>0.16912939913535299</v>
      </c>
      <c r="G10" s="2">
        <v>0.17188875766022399</v>
      </c>
      <c r="H10" s="2">
        <f t="shared" si="0"/>
        <v>0.34101815679557701</v>
      </c>
      <c r="J10" s="2">
        <v>0.15057481426813399</v>
      </c>
      <c r="K10" s="2">
        <v>0.15063339942472101</v>
      </c>
      <c r="L10" s="2">
        <v>0.16213978452553099</v>
      </c>
      <c r="M10" s="2">
        <v>0.18222236341767201</v>
      </c>
      <c r="N10" s="2">
        <v>0.170843362762573</v>
      </c>
      <c r="O10" s="2">
        <v>0.183586275601369</v>
      </c>
      <c r="P10" s="2">
        <f t="shared" si="1"/>
        <v>0.35442963836394203</v>
      </c>
      <c r="R10" s="2">
        <v>0.16004601798061799</v>
      </c>
      <c r="S10" s="2">
        <v>0.160071809385956</v>
      </c>
      <c r="T10" s="2">
        <v>0.16343549815657199</v>
      </c>
      <c r="U10" s="2">
        <v>0.16648001586737601</v>
      </c>
      <c r="V10" s="2">
        <v>0.16539414982388301</v>
      </c>
      <c r="W10" s="2">
        <v>0.184572508785595</v>
      </c>
      <c r="X10" s="2">
        <f t="shared" si="2"/>
        <v>0.34996665860947801</v>
      </c>
      <c r="Z10" s="2">
        <v>0.16275842168660901</v>
      </c>
      <c r="AA10" s="2">
        <v>0.16477643359534799</v>
      </c>
      <c r="AB10" s="2">
        <v>0.165879237270219</v>
      </c>
      <c r="AC10" s="2">
        <v>0.16717142000957</v>
      </c>
      <c r="AD10" s="2">
        <v>0.16895845040267901</v>
      </c>
      <c r="AE10" s="2">
        <v>0.17045603703557399</v>
      </c>
      <c r="AF10" s="2">
        <f t="shared" si="3"/>
        <v>0.33941448743825298</v>
      </c>
    </row>
    <row r="11" spans="1:32" x14ac:dyDescent="0.25">
      <c r="A11" s="1" t="s">
        <v>14</v>
      </c>
    </row>
    <row r="12" spans="1:32" x14ac:dyDescent="0.25">
      <c r="A12" s="1"/>
      <c r="B12" s="2" t="s">
        <v>17</v>
      </c>
      <c r="C12" s="2" t="s">
        <v>18</v>
      </c>
      <c r="D12" s="2" t="s">
        <v>19</v>
      </c>
      <c r="E12" s="2" t="s">
        <v>20</v>
      </c>
      <c r="F12" s="2" t="s">
        <v>21</v>
      </c>
      <c r="G12" s="2" t="s">
        <v>22</v>
      </c>
      <c r="H12" s="2" t="s">
        <v>16</v>
      </c>
      <c r="J12" s="2" t="s">
        <v>17</v>
      </c>
      <c r="K12" s="2" t="s">
        <v>18</v>
      </c>
      <c r="L12" s="2" t="s">
        <v>19</v>
      </c>
      <c r="M12" s="2" t="s">
        <v>20</v>
      </c>
      <c r="N12" s="2" t="s">
        <v>21</v>
      </c>
      <c r="O12" s="2" t="s">
        <v>22</v>
      </c>
      <c r="P12" s="2" t="s">
        <v>16</v>
      </c>
      <c r="R12" s="2" t="s">
        <v>17</v>
      </c>
      <c r="S12" s="2" t="s">
        <v>18</v>
      </c>
      <c r="T12" s="2" t="s">
        <v>19</v>
      </c>
      <c r="U12" s="2" t="s">
        <v>20</v>
      </c>
      <c r="V12" s="2" t="s">
        <v>21</v>
      </c>
      <c r="W12" s="2" t="s">
        <v>22</v>
      </c>
      <c r="X12" s="2" t="s">
        <v>16</v>
      </c>
      <c r="Z12" s="2" t="s">
        <v>17</v>
      </c>
      <c r="AA12" s="2" t="s">
        <v>18</v>
      </c>
      <c r="AB12" s="2" t="s">
        <v>19</v>
      </c>
      <c r="AC12" s="2" t="s">
        <v>20</v>
      </c>
      <c r="AD12" s="2" t="s">
        <v>21</v>
      </c>
      <c r="AE12" s="2" t="s">
        <v>22</v>
      </c>
      <c r="AF12" s="2" t="s">
        <v>16</v>
      </c>
    </row>
    <row r="13" spans="1:32" x14ac:dyDescent="0.25">
      <c r="A13" s="2" t="s">
        <v>0</v>
      </c>
      <c r="B13" s="2">
        <v>1.3178190225309101E-2</v>
      </c>
      <c r="C13" s="2">
        <v>1.34040484990174E-2</v>
      </c>
      <c r="D13" s="2">
        <v>6.7878565284395301E-2</v>
      </c>
      <c r="E13" s="2">
        <v>0.18663585568632701</v>
      </c>
      <c r="F13" s="2">
        <v>0.54920528410318603</v>
      </c>
      <c r="G13" s="2">
        <v>0.16969805620176501</v>
      </c>
      <c r="H13" s="2">
        <f t="shared" ref="H13:H21" si="4">SUM(F13:G13)</f>
        <v>0.71890334030495107</v>
      </c>
      <c r="J13" s="2">
        <v>3.5474061325042799E-2</v>
      </c>
      <c r="K13" s="2">
        <v>4.0782101048574201E-2</v>
      </c>
      <c r="L13" s="2">
        <v>0.113013494072949</v>
      </c>
      <c r="M13" s="2">
        <v>0.144016449021932</v>
      </c>
      <c r="N13" s="2">
        <v>0.30863474949716002</v>
      </c>
      <c r="O13" s="2">
        <v>0.35807914503434202</v>
      </c>
      <c r="P13" s="2">
        <f>SUM(N13:O13)</f>
        <v>0.66671389453150209</v>
      </c>
      <c r="R13" s="2">
        <v>1.75978157844961E-3</v>
      </c>
      <c r="S13" s="2">
        <v>2.2410505361377402E-3</v>
      </c>
      <c r="T13" s="2">
        <v>1.4633188062268701E-2</v>
      </c>
      <c r="U13" s="2">
        <v>6.4769767665358399E-2</v>
      </c>
      <c r="V13" s="2">
        <v>0.46606440646598701</v>
      </c>
      <c r="W13" s="2">
        <v>0.45053180569179901</v>
      </c>
      <c r="X13" s="2">
        <f>SUM(V13:W13)</f>
        <v>0.91659621215778597</v>
      </c>
      <c r="Z13" s="2">
        <v>3.8989645622092901E-2</v>
      </c>
      <c r="AA13" s="2">
        <v>4.0896744537111202E-2</v>
      </c>
      <c r="AB13" s="2">
        <v>8.7768572049010604E-2</v>
      </c>
      <c r="AC13" s="2">
        <v>0.122560951894333</v>
      </c>
      <c r="AD13" s="2">
        <v>0.28483311701991298</v>
      </c>
      <c r="AE13" s="2">
        <v>0.42495096887754003</v>
      </c>
      <c r="AF13" s="2">
        <f>SUM(AD13:AE13)</f>
        <v>0.70978408589745301</v>
      </c>
    </row>
    <row r="14" spans="1:32" x14ac:dyDescent="0.25">
      <c r="A14" s="2" t="s">
        <v>1</v>
      </c>
      <c r="B14" s="2">
        <v>1.22689639934155E-2</v>
      </c>
      <c r="C14" s="2">
        <v>1.3482848544400501E-2</v>
      </c>
      <c r="D14" s="2">
        <v>1.8471202330581301E-2</v>
      </c>
      <c r="E14" s="2">
        <v>2.6563789135512599E-2</v>
      </c>
      <c r="F14" s="2">
        <v>0.22443320267040501</v>
      </c>
      <c r="G14" s="2">
        <v>0.70477999332568497</v>
      </c>
      <c r="H14" s="2">
        <f t="shared" si="4"/>
        <v>0.92921319599608998</v>
      </c>
      <c r="J14" s="2">
        <v>8.1169982735758206E-2</v>
      </c>
      <c r="K14" s="2">
        <v>7.9417279673841601E-2</v>
      </c>
      <c r="L14" s="2">
        <v>0.11851807203410999</v>
      </c>
      <c r="M14" s="2">
        <v>0.14669563242901801</v>
      </c>
      <c r="N14" s="2">
        <v>0.32503302424296998</v>
      </c>
      <c r="O14" s="2">
        <v>0.24916600888430299</v>
      </c>
      <c r="P14" s="2">
        <f t="shared" ref="P14:P21" si="5">SUM(N14:O14)</f>
        <v>0.57419903312727294</v>
      </c>
      <c r="R14" s="2">
        <v>4.0884338304061803E-2</v>
      </c>
      <c r="S14" s="2">
        <v>3.33323318612209E-2</v>
      </c>
      <c r="T14" s="2">
        <v>6.60522536085556E-2</v>
      </c>
      <c r="U14" s="2">
        <v>6.7221162835739603E-2</v>
      </c>
      <c r="V14" s="2">
        <v>0.163891439915473</v>
      </c>
      <c r="W14" s="2">
        <v>0.62861847347494904</v>
      </c>
      <c r="X14" s="2">
        <f t="shared" ref="X14:X21" si="6">SUM(V14:W14)</f>
        <v>0.79250991339042209</v>
      </c>
      <c r="Z14" s="2">
        <v>6.5164536983277899E-2</v>
      </c>
      <c r="AA14" s="2">
        <v>6.2757820519042495E-2</v>
      </c>
      <c r="AB14" s="2">
        <v>0.10462627563742399</v>
      </c>
      <c r="AC14" s="2">
        <v>0.119759631602051</v>
      </c>
      <c r="AD14" s="2">
        <v>0.24883835051775399</v>
      </c>
      <c r="AE14" s="2">
        <v>0.39885338474045001</v>
      </c>
      <c r="AF14" s="2">
        <f t="shared" ref="AF14:AF21" si="7">SUM(AD14:AE14)</f>
        <v>0.647691735258204</v>
      </c>
    </row>
    <row r="15" spans="1:32" x14ac:dyDescent="0.25">
      <c r="A15" s="2" t="s">
        <v>8</v>
      </c>
      <c r="B15" s="2">
        <v>0.16235471778077501</v>
      </c>
      <c r="C15" s="2">
        <v>0.162686211909811</v>
      </c>
      <c r="D15" s="2">
        <v>0.230847337657412</v>
      </c>
      <c r="E15" s="2">
        <v>0.24054296322614699</v>
      </c>
      <c r="F15" s="2">
        <v>0.114784479535743</v>
      </c>
      <c r="G15" s="2">
        <v>8.8784289890112E-2</v>
      </c>
      <c r="H15" s="2">
        <f t="shared" si="4"/>
        <v>0.203568769425855</v>
      </c>
      <c r="J15" s="2">
        <v>5.5049570989612398E-2</v>
      </c>
      <c r="K15" s="2">
        <v>6.7966805873215602E-2</v>
      </c>
      <c r="L15" s="2">
        <v>0.143346021863691</v>
      </c>
      <c r="M15" s="2">
        <v>0.22451609893778601</v>
      </c>
      <c r="N15" s="2">
        <v>0.25355957507197102</v>
      </c>
      <c r="O15" s="2">
        <v>0.25556192726372301</v>
      </c>
      <c r="P15" s="2">
        <f t="shared" si="5"/>
        <v>0.50912150233569409</v>
      </c>
      <c r="R15" s="2">
        <v>0.13696213548191899</v>
      </c>
      <c r="S15" s="2">
        <v>0.12841841616741001</v>
      </c>
      <c r="T15" s="2">
        <v>0.19776424696799999</v>
      </c>
      <c r="U15" s="2">
        <v>0.25036520363106801</v>
      </c>
      <c r="V15" s="2">
        <v>0.16851485084600901</v>
      </c>
      <c r="W15" s="2">
        <v>0.11797514690559301</v>
      </c>
      <c r="X15" s="2">
        <f t="shared" si="6"/>
        <v>0.286489997751602</v>
      </c>
      <c r="Z15" s="2">
        <v>0.151462790155729</v>
      </c>
      <c r="AA15" s="2">
        <v>0.147752723672193</v>
      </c>
      <c r="AB15" s="2">
        <v>0.16638964109686499</v>
      </c>
      <c r="AC15" s="2">
        <v>0.21579767937821001</v>
      </c>
      <c r="AD15" s="2">
        <v>0.17292296188252901</v>
      </c>
      <c r="AE15" s="2">
        <v>0.14567420381447399</v>
      </c>
      <c r="AF15" s="2">
        <f t="shared" si="7"/>
        <v>0.31859716569700303</v>
      </c>
    </row>
    <row r="16" spans="1:32" x14ac:dyDescent="0.25">
      <c r="A16" s="2" t="s">
        <v>2</v>
      </c>
      <c r="B16" s="2">
        <v>0.198094002794519</v>
      </c>
      <c r="C16" s="2">
        <v>0.197273799215228</v>
      </c>
      <c r="D16" s="2">
        <v>0.222344891532956</v>
      </c>
      <c r="E16" s="2">
        <v>0.21945983975055999</v>
      </c>
      <c r="F16" s="2">
        <v>9.0830878708504897E-2</v>
      </c>
      <c r="G16" s="2">
        <v>7.1996587998231401E-2</v>
      </c>
      <c r="H16" s="2">
        <f t="shared" si="4"/>
        <v>0.16282746670673631</v>
      </c>
      <c r="J16" s="2">
        <v>0.119789851577373</v>
      </c>
      <c r="K16" s="2">
        <v>0.12328861308329001</v>
      </c>
      <c r="L16" s="2">
        <v>0.203178385335441</v>
      </c>
      <c r="M16" s="2">
        <v>0.26035958795478398</v>
      </c>
      <c r="N16" s="2">
        <v>0.16837178417968199</v>
      </c>
      <c r="O16" s="2">
        <v>0.12501177786942999</v>
      </c>
      <c r="P16" s="2">
        <f t="shared" si="5"/>
        <v>0.29338356204911198</v>
      </c>
      <c r="R16" s="2">
        <v>0.181087133603415</v>
      </c>
      <c r="S16" s="2">
        <v>0.16383123305012201</v>
      </c>
      <c r="T16" s="2">
        <v>0.18777666707408799</v>
      </c>
      <c r="U16" s="2">
        <v>0.24037903470309099</v>
      </c>
      <c r="V16" s="2">
        <v>0.12554700933764501</v>
      </c>
      <c r="W16" s="2">
        <v>0.101378922231638</v>
      </c>
      <c r="X16" s="2">
        <f t="shared" si="6"/>
        <v>0.22692593156928301</v>
      </c>
      <c r="Z16" s="2">
        <v>0.14936071284392599</v>
      </c>
      <c r="AA16" s="2">
        <v>0.13495766052282601</v>
      </c>
      <c r="AB16" s="2">
        <v>0.17296851222015799</v>
      </c>
      <c r="AC16" s="2">
        <v>0.22160870756668999</v>
      </c>
      <c r="AD16" s="2">
        <v>0.16998432419667001</v>
      </c>
      <c r="AE16" s="2">
        <v>0.15112008264973101</v>
      </c>
      <c r="AF16" s="2">
        <f t="shared" si="7"/>
        <v>0.32110440684640101</v>
      </c>
    </row>
    <row r="17" spans="1:32" x14ac:dyDescent="0.25">
      <c r="A17" s="2" t="s">
        <v>3</v>
      </c>
      <c r="B17" s="2">
        <v>8.6157419278563893E-2</v>
      </c>
      <c r="C17" s="2">
        <v>9.5807229156458298E-2</v>
      </c>
      <c r="D17" s="2">
        <v>0.21714247836119499</v>
      </c>
      <c r="E17" s="2">
        <v>0.24190781075568099</v>
      </c>
      <c r="F17" s="2">
        <v>0.21023207565295501</v>
      </c>
      <c r="G17" s="2">
        <v>0.14875298679514701</v>
      </c>
      <c r="H17" s="2">
        <f t="shared" si="4"/>
        <v>0.35898506244810202</v>
      </c>
      <c r="J17" s="2">
        <v>4.8201540174349503E-3</v>
      </c>
      <c r="K17" s="2">
        <v>7.1617582175834303E-3</v>
      </c>
      <c r="L17" s="2">
        <v>1.8719510342915399E-2</v>
      </c>
      <c r="M17" s="2">
        <v>4.6751288939142099E-2</v>
      </c>
      <c r="N17" s="2">
        <v>0.34721074803963398</v>
      </c>
      <c r="O17" s="2">
        <v>0.57533654044328997</v>
      </c>
      <c r="P17" s="2">
        <f t="shared" si="5"/>
        <v>0.922547288482924</v>
      </c>
      <c r="R17" s="2">
        <v>1.0936653802523099E-2</v>
      </c>
      <c r="S17" s="2">
        <v>1.15467566842986E-2</v>
      </c>
      <c r="T17" s="2">
        <v>5.6548300182182203E-2</v>
      </c>
      <c r="U17" s="2">
        <v>8.9647724828197398E-2</v>
      </c>
      <c r="V17" s="2">
        <v>0.38024583106397902</v>
      </c>
      <c r="W17" s="2">
        <v>0.45107473343881899</v>
      </c>
      <c r="X17" s="2">
        <f t="shared" si="6"/>
        <v>0.83132056450279801</v>
      </c>
      <c r="Z17" s="2">
        <v>6.4981752568960801E-3</v>
      </c>
      <c r="AA17" s="2">
        <v>9.1987479100559006E-3</v>
      </c>
      <c r="AB17" s="2">
        <v>6.0180326764803997E-2</v>
      </c>
      <c r="AC17" s="2">
        <v>8.3431012424220893E-2</v>
      </c>
      <c r="AD17" s="2">
        <v>0.33530531386965001</v>
      </c>
      <c r="AE17" s="2">
        <v>0.50538642377437304</v>
      </c>
      <c r="AF17" s="2">
        <f t="shared" si="7"/>
        <v>0.84069173764402305</v>
      </c>
    </row>
    <row r="18" spans="1:32" x14ac:dyDescent="0.25">
      <c r="A18" s="2" t="s">
        <v>4</v>
      </c>
      <c r="B18" s="2">
        <v>4.7290208808583398E-3</v>
      </c>
      <c r="C18" s="2">
        <v>4.0953550460440897E-3</v>
      </c>
      <c r="D18" s="2">
        <v>2.7635394879883101E-2</v>
      </c>
      <c r="E18" s="2">
        <v>3.3015506223444402E-2</v>
      </c>
      <c r="F18" s="2">
        <v>0.30130842209203301</v>
      </c>
      <c r="G18" s="2">
        <v>0.62921630087773806</v>
      </c>
      <c r="H18" s="2">
        <f t="shared" si="4"/>
        <v>0.93052472296977107</v>
      </c>
      <c r="J18" s="2">
        <v>6.4198874990780697E-3</v>
      </c>
      <c r="K18" s="2">
        <v>6.9998941577699902E-3</v>
      </c>
      <c r="L18" s="2">
        <v>4.7994371641970499E-2</v>
      </c>
      <c r="M18" s="2">
        <v>0.120585500467932</v>
      </c>
      <c r="N18" s="2">
        <v>0.29481247223394702</v>
      </c>
      <c r="O18" s="2">
        <v>0.523187873999303</v>
      </c>
      <c r="P18" s="2">
        <f t="shared" si="5"/>
        <v>0.81800034623325002</v>
      </c>
      <c r="R18" s="3" t="s">
        <v>12</v>
      </c>
      <c r="S18" s="3" t="s">
        <v>13</v>
      </c>
      <c r="T18" s="2">
        <v>1.61419299173242E-4</v>
      </c>
      <c r="U18" s="2">
        <v>1.0638190422801101E-3</v>
      </c>
      <c r="V18" s="2">
        <v>8.3957554613875204E-2</v>
      </c>
      <c r="W18" s="2">
        <v>0.91473654974016405</v>
      </c>
      <c r="X18" s="2">
        <f t="shared" si="6"/>
        <v>0.99869410435403927</v>
      </c>
      <c r="Z18" s="2">
        <v>2.7483255861664E-3</v>
      </c>
      <c r="AA18" s="2">
        <v>2.8897076173627599E-3</v>
      </c>
      <c r="AB18" s="2">
        <v>7.4042385899538397E-3</v>
      </c>
      <c r="AC18" s="2">
        <v>1.23116166494206E-2</v>
      </c>
      <c r="AD18" s="2">
        <v>0.277333387571358</v>
      </c>
      <c r="AE18" s="2">
        <v>0.69731272398573896</v>
      </c>
      <c r="AF18" s="2">
        <f t="shared" si="7"/>
        <v>0.97464611155709702</v>
      </c>
    </row>
    <row r="19" spans="1:32" x14ac:dyDescent="0.25">
      <c r="A19" s="2" t="s">
        <v>5</v>
      </c>
      <c r="B19" s="2">
        <v>9.4907020315682499E-3</v>
      </c>
      <c r="C19" s="2">
        <v>9.5196630460911997E-3</v>
      </c>
      <c r="D19" s="2">
        <v>1.39718685899287E-2</v>
      </c>
      <c r="E19" s="2">
        <v>1.60122052973318E-2</v>
      </c>
      <c r="F19" s="2">
        <v>0.140676851996686</v>
      </c>
      <c r="G19" s="2">
        <v>0.81032870903839405</v>
      </c>
      <c r="H19" s="2">
        <f t="shared" si="4"/>
        <v>0.95100556103508005</v>
      </c>
      <c r="J19" s="2">
        <v>0.16319993421429799</v>
      </c>
      <c r="K19" s="2">
        <v>0.16323018705365</v>
      </c>
      <c r="L19" s="2">
        <v>0.166669773032079</v>
      </c>
      <c r="M19" s="2">
        <v>0.168599707667796</v>
      </c>
      <c r="N19" s="2">
        <v>0.16724914836110799</v>
      </c>
      <c r="O19" s="2">
        <v>0.171051249671068</v>
      </c>
      <c r="P19" s="2">
        <f t="shared" si="5"/>
        <v>0.33830039803217599</v>
      </c>
      <c r="R19" s="2">
        <v>1.44486497452979E-4</v>
      </c>
      <c r="S19" s="2">
        <v>1.4662947673413999E-4</v>
      </c>
      <c r="T19" s="2">
        <v>5.9788760043266102E-4</v>
      </c>
      <c r="U19" s="2">
        <v>1.88060933285857E-3</v>
      </c>
      <c r="V19" s="2">
        <v>3.5778969507399297E-2</v>
      </c>
      <c r="W19" s="2">
        <v>0.96145141758512298</v>
      </c>
      <c r="X19" s="2">
        <f t="shared" si="6"/>
        <v>0.99723038709252232</v>
      </c>
      <c r="Z19" s="2">
        <v>0.144721165497778</v>
      </c>
      <c r="AA19" s="2">
        <v>0.14487821314610799</v>
      </c>
      <c r="AB19" s="2">
        <v>0.16329842271530201</v>
      </c>
      <c r="AC19" s="2">
        <v>0.18114870007537301</v>
      </c>
      <c r="AD19" s="2">
        <v>0.19743666827783199</v>
      </c>
      <c r="AE19" s="2">
        <v>0.168516830287607</v>
      </c>
      <c r="AF19" s="2">
        <f t="shared" si="7"/>
        <v>0.36595349856543902</v>
      </c>
    </row>
    <row r="20" spans="1:32" x14ac:dyDescent="0.25">
      <c r="A20" s="2" t="s">
        <v>6</v>
      </c>
      <c r="B20" s="2">
        <v>9.59318720937851E-4</v>
      </c>
      <c r="C20" s="2">
        <v>9.7169251035641004E-4</v>
      </c>
      <c r="D20" s="2">
        <v>4.9066917164016198E-3</v>
      </c>
      <c r="E20" s="2">
        <v>5.2058564554964704E-3</v>
      </c>
      <c r="F20" s="2">
        <v>0.104047004128547</v>
      </c>
      <c r="G20" s="2">
        <v>0.88390943646826003</v>
      </c>
      <c r="H20" s="2">
        <f t="shared" si="4"/>
        <v>0.9879564405968071</v>
      </c>
      <c r="J20" s="2">
        <v>0.15873483238924699</v>
      </c>
      <c r="K20" s="2">
        <v>0.15883007346904501</v>
      </c>
      <c r="L20" s="2">
        <v>0.170693012514777</v>
      </c>
      <c r="M20" s="2">
        <v>0.17714787006243701</v>
      </c>
      <c r="N20" s="2">
        <v>0.17129937022716801</v>
      </c>
      <c r="O20" s="2">
        <v>0.163294841337327</v>
      </c>
      <c r="P20" s="2">
        <f t="shared" si="5"/>
        <v>0.33459421156449498</v>
      </c>
      <c r="R20" s="2">
        <v>1.50384418819936E-4</v>
      </c>
      <c r="S20" s="2">
        <v>1.5213815044263501E-4</v>
      </c>
      <c r="T20" s="2">
        <v>8.1039979871005399E-4</v>
      </c>
      <c r="U20" s="2">
        <v>2.78923039525975E-3</v>
      </c>
      <c r="V20" s="2">
        <v>5.1639481435303697E-2</v>
      </c>
      <c r="W20" s="2">
        <v>0.94445836580146403</v>
      </c>
      <c r="X20" s="2">
        <f t="shared" si="6"/>
        <v>0.99609784723676775</v>
      </c>
      <c r="Z20" s="2">
        <v>8.4678932061349493E-2</v>
      </c>
      <c r="AA20" s="2">
        <v>8.4906005217264394E-2</v>
      </c>
      <c r="AB20" s="2">
        <v>0.124192498392367</v>
      </c>
      <c r="AC20" s="2">
        <v>0.16264400487125699</v>
      </c>
      <c r="AD20" s="2">
        <v>0.35372288295779802</v>
      </c>
      <c r="AE20" s="2">
        <v>0.18985567649996399</v>
      </c>
      <c r="AF20" s="2">
        <f t="shared" si="7"/>
        <v>0.54357855945776201</v>
      </c>
    </row>
    <row r="21" spans="1:32" x14ac:dyDescent="0.25">
      <c r="A21" s="2" t="s">
        <v>7</v>
      </c>
      <c r="B21" s="2">
        <v>0.15917941091766299</v>
      </c>
      <c r="C21" s="2">
        <v>0.15920647499992799</v>
      </c>
      <c r="D21" s="2">
        <v>0.162085953574545</v>
      </c>
      <c r="E21" s="2">
        <v>0.16584302611243401</v>
      </c>
      <c r="F21" s="2">
        <v>0.166428350314998</v>
      </c>
      <c r="G21" s="2">
        <v>0.187256784080433</v>
      </c>
      <c r="H21" s="2">
        <f t="shared" si="4"/>
        <v>0.35368513439543103</v>
      </c>
      <c r="J21" s="2">
        <v>0.15057481426813399</v>
      </c>
      <c r="K21" s="2">
        <v>0.15063339942472101</v>
      </c>
      <c r="L21" s="2">
        <v>0.16213978452553099</v>
      </c>
      <c r="M21" s="2">
        <v>0.18222236341767201</v>
      </c>
      <c r="N21" s="2">
        <v>0.170843362762573</v>
      </c>
      <c r="O21" s="2">
        <v>0.183586275601369</v>
      </c>
      <c r="P21" s="2">
        <f t="shared" si="5"/>
        <v>0.35442963836394203</v>
      </c>
      <c r="R21" s="2">
        <v>0.16004601798061799</v>
      </c>
      <c r="S21" s="2">
        <v>0.160071809385956</v>
      </c>
      <c r="T21" s="2">
        <v>0.16343549815657199</v>
      </c>
      <c r="U21" s="2">
        <v>0.16648001586737601</v>
      </c>
      <c r="V21" s="2">
        <v>0.16539414982388301</v>
      </c>
      <c r="W21" s="2">
        <v>0.184572508785595</v>
      </c>
      <c r="X21" s="2">
        <f t="shared" si="6"/>
        <v>0.34996665860947801</v>
      </c>
      <c r="Z21" s="2">
        <v>0.163717221001943</v>
      </c>
      <c r="AA21" s="2">
        <v>0.16373273600688301</v>
      </c>
      <c r="AB21" s="2">
        <v>0.165614178504287</v>
      </c>
      <c r="AC21" s="2">
        <v>0.168418908865717</v>
      </c>
      <c r="AD21" s="2">
        <v>0.17042878542648901</v>
      </c>
      <c r="AE21" s="2">
        <v>0.16808817019468</v>
      </c>
      <c r="AF21" s="2">
        <f t="shared" si="7"/>
        <v>0.33851695562116901</v>
      </c>
    </row>
  </sheetData>
  <conditionalFormatting sqref="B2:AF11 B13:AF21">
    <cfRule type="cellIs" dxfId="1" priority="1" operator="greaterThan">
      <formula>0.9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Michaël Nicolaï</dc:creator>
  <cp:lastModifiedBy>Michaël Nicolaï</cp:lastModifiedBy>
  <dcterms:created xsi:type="dcterms:W3CDTF">2025-09-11T10:43:45Z</dcterms:created>
  <dcterms:modified xsi:type="dcterms:W3CDTF">2025-09-18T09:20:30Z</dcterms:modified>
</cp:coreProperties>
</file>